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240" yWindow="105" windowWidth="15150" windowHeight="8025"/>
  </bookViews>
  <sheets>
    <sheet name="GIS" sheetId="1" r:id="rId1"/>
    <sheet name="legende" sheetId="2" r:id="rId2"/>
  </sheets>
  <definedNames>
    <definedName name="_xlnm._FilterDatabase" localSheetId="0" hidden="1">GIS!$A$1:$AK$3334</definedName>
    <definedName name="_ftn1" localSheetId="1">legende!$A$84</definedName>
    <definedName name="_ftn2" localSheetId="1">legende!$A$85</definedName>
    <definedName name="_ftnref1" localSheetId="1">legende!$A$38</definedName>
  </definedNames>
  <calcPr calcId="125725"/>
</workbook>
</file>

<file path=xl/calcChain.xml><?xml version="1.0" encoding="utf-8"?>
<calcChain xmlns="http://schemas.openxmlformats.org/spreadsheetml/2006/main">
  <c r="AD2" i="1"/>
  <c r="AF2" s="1"/>
  <c r="AD3327"/>
  <c r="AF3327" s="1"/>
  <c r="AG3327" s="1"/>
  <c r="AD3328"/>
  <c r="AF3328" s="1"/>
  <c r="AG3328" s="1"/>
  <c r="AD3329"/>
  <c r="AF3329" s="1"/>
  <c r="AG3329" s="1"/>
  <c r="AD3330"/>
  <c r="AF3330" s="1"/>
  <c r="AG3330" s="1"/>
  <c r="AD3331"/>
  <c r="AF3331" s="1"/>
  <c r="AG3331" s="1"/>
  <c r="AD3332"/>
  <c r="AF3332" s="1"/>
  <c r="AG3332" s="1"/>
  <c r="AD3333"/>
  <c r="AF3333" s="1"/>
  <c r="AG3333" s="1"/>
  <c r="AD3334"/>
  <c r="AF3334" s="1"/>
  <c r="AG3334" s="1"/>
  <c r="AD3"/>
  <c r="AF3" s="1"/>
  <c r="AG3" s="1"/>
  <c r="AD4"/>
  <c r="AF4" s="1"/>
  <c r="AG4" s="1"/>
  <c r="AD5"/>
  <c r="AF5" s="1"/>
  <c r="AG5" s="1"/>
  <c r="AD6"/>
  <c r="AF6" s="1"/>
  <c r="AG6" s="1"/>
  <c r="AD7"/>
  <c r="AF7" s="1"/>
  <c r="AG7" s="1"/>
  <c r="AD8"/>
  <c r="AF8" s="1"/>
  <c r="AG8" s="1"/>
  <c r="AD9"/>
  <c r="AF9" s="1"/>
  <c r="AG9" s="1"/>
  <c r="AD10"/>
  <c r="AF10" s="1"/>
  <c r="AG10" s="1"/>
  <c r="AD11"/>
  <c r="AF11" s="1"/>
  <c r="AG11" s="1"/>
  <c r="AD12"/>
  <c r="AF12" s="1"/>
  <c r="AG12" s="1"/>
  <c r="AD13"/>
  <c r="AF13" s="1"/>
  <c r="AG13" s="1"/>
  <c r="AD14"/>
  <c r="AF14" s="1"/>
  <c r="AG14" s="1"/>
  <c r="AD15"/>
  <c r="AF15" s="1"/>
  <c r="AG15" s="1"/>
  <c r="AD16"/>
  <c r="AF16" s="1"/>
  <c r="AG16" s="1"/>
  <c r="AD17"/>
  <c r="AF17" s="1"/>
  <c r="AG17" s="1"/>
  <c r="AD18"/>
  <c r="AF18" s="1"/>
  <c r="AG18" s="1"/>
  <c r="AD19"/>
  <c r="AF19" s="1"/>
  <c r="AG19" s="1"/>
  <c r="AD20"/>
  <c r="AF20" s="1"/>
  <c r="AG20" s="1"/>
  <c r="AD21"/>
  <c r="AF21" s="1"/>
  <c r="AG21" s="1"/>
  <c r="AD22"/>
  <c r="AF22" s="1"/>
  <c r="AG22" s="1"/>
  <c r="AD23"/>
  <c r="AF23" s="1"/>
  <c r="AG23" s="1"/>
  <c r="AD24"/>
  <c r="AF24" s="1"/>
  <c r="AG24" s="1"/>
  <c r="AD25"/>
  <c r="AF25" s="1"/>
  <c r="AG25" s="1"/>
  <c r="AD26"/>
  <c r="AF26" s="1"/>
  <c r="AG26" s="1"/>
  <c r="AD27"/>
  <c r="AF27" s="1"/>
  <c r="AG27" s="1"/>
  <c r="AD28"/>
  <c r="AF28" s="1"/>
  <c r="AG28" s="1"/>
  <c r="AD29"/>
  <c r="AF29" s="1"/>
  <c r="AG29" s="1"/>
  <c r="AD30"/>
  <c r="AF30" s="1"/>
  <c r="AG30" s="1"/>
  <c r="AD31"/>
  <c r="AF31" s="1"/>
  <c r="AG31" s="1"/>
  <c r="AD32"/>
  <c r="AF32" s="1"/>
  <c r="AG32" s="1"/>
  <c r="AD33"/>
  <c r="AF33" s="1"/>
  <c r="AG33" s="1"/>
  <c r="AD34"/>
  <c r="AF34" s="1"/>
  <c r="AG34" s="1"/>
  <c r="AD35"/>
  <c r="AF35" s="1"/>
  <c r="AG35" s="1"/>
  <c r="AD36"/>
  <c r="AF36" s="1"/>
  <c r="AG36" s="1"/>
  <c r="AD37"/>
  <c r="AF37" s="1"/>
  <c r="AG37" s="1"/>
  <c r="AD38"/>
  <c r="AF38" s="1"/>
  <c r="AG38" s="1"/>
  <c r="AD39"/>
  <c r="AF39" s="1"/>
  <c r="AG39" s="1"/>
  <c r="AD40"/>
  <c r="AF40" s="1"/>
  <c r="AG40" s="1"/>
  <c r="AD41"/>
  <c r="AF41" s="1"/>
  <c r="AG41" s="1"/>
  <c r="AD42"/>
  <c r="AF42" s="1"/>
  <c r="AG42" s="1"/>
  <c r="AD43"/>
  <c r="AF43" s="1"/>
  <c r="AG43" s="1"/>
  <c r="AD44"/>
  <c r="AF44" s="1"/>
  <c r="AG44" s="1"/>
  <c r="AD45"/>
  <c r="AF45" s="1"/>
  <c r="AG45" s="1"/>
  <c r="AD46"/>
  <c r="AF46" s="1"/>
  <c r="AG46" s="1"/>
  <c r="AD47"/>
  <c r="AF47" s="1"/>
  <c r="AG47" s="1"/>
  <c r="AD48"/>
  <c r="AF48" s="1"/>
  <c r="AG48" s="1"/>
  <c r="AD49"/>
  <c r="AF49" s="1"/>
  <c r="AG49" s="1"/>
  <c r="AD50"/>
  <c r="AF50" s="1"/>
  <c r="AG50" s="1"/>
  <c r="AD51"/>
  <c r="AF51" s="1"/>
  <c r="AG51" s="1"/>
  <c r="AD52"/>
  <c r="AF52" s="1"/>
  <c r="AG52" s="1"/>
  <c r="AD53"/>
  <c r="AF53" s="1"/>
  <c r="AG53" s="1"/>
  <c r="AD54"/>
  <c r="AF54" s="1"/>
  <c r="AG54" s="1"/>
  <c r="AD55"/>
  <c r="AF55" s="1"/>
  <c r="AG55" s="1"/>
  <c r="AD56"/>
  <c r="AF56" s="1"/>
  <c r="AG56" s="1"/>
  <c r="AD57"/>
  <c r="AF57" s="1"/>
  <c r="AG57" s="1"/>
  <c r="AD58"/>
  <c r="AF58" s="1"/>
  <c r="AG58" s="1"/>
  <c r="AD59"/>
  <c r="AF59" s="1"/>
  <c r="AG59" s="1"/>
  <c r="AD60"/>
  <c r="AF60" s="1"/>
  <c r="AG60" s="1"/>
  <c r="AD61"/>
  <c r="AF61" s="1"/>
  <c r="AG61" s="1"/>
  <c r="AD62"/>
  <c r="AF62" s="1"/>
  <c r="AG62" s="1"/>
  <c r="AD63"/>
  <c r="AF63" s="1"/>
  <c r="AG63" s="1"/>
  <c r="AD64"/>
  <c r="AF64" s="1"/>
  <c r="AG64" s="1"/>
  <c r="AD65"/>
  <c r="AF65" s="1"/>
  <c r="AG65" s="1"/>
  <c r="AD66"/>
  <c r="AF66" s="1"/>
  <c r="AG66" s="1"/>
  <c r="AD67"/>
  <c r="AF67" s="1"/>
  <c r="AG67" s="1"/>
  <c r="AD68"/>
  <c r="AF68" s="1"/>
  <c r="AG68" s="1"/>
  <c r="AD69"/>
  <c r="AF69" s="1"/>
  <c r="AG69" s="1"/>
  <c r="AD70"/>
  <c r="AF70" s="1"/>
  <c r="AG70" s="1"/>
  <c r="AD71"/>
  <c r="AF71" s="1"/>
  <c r="AG71" s="1"/>
  <c r="AD72"/>
  <c r="AF72" s="1"/>
  <c r="AG72" s="1"/>
  <c r="AD73"/>
  <c r="AF73" s="1"/>
  <c r="AG73" s="1"/>
  <c r="AD74"/>
  <c r="AF74" s="1"/>
  <c r="AG74" s="1"/>
  <c r="AD75"/>
  <c r="AF75" s="1"/>
  <c r="AG75" s="1"/>
  <c r="AD76"/>
  <c r="AF76" s="1"/>
  <c r="AG76" s="1"/>
  <c r="AD77"/>
  <c r="AF77" s="1"/>
  <c r="AG77" s="1"/>
  <c r="AD78"/>
  <c r="AF78" s="1"/>
  <c r="AG78" s="1"/>
  <c r="AD79"/>
  <c r="AF79" s="1"/>
  <c r="AG79" s="1"/>
  <c r="AD80"/>
  <c r="AF80" s="1"/>
  <c r="AG80" s="1"/>
  <c r="AD81"/>
  <c r="AF81" s="1"/>
  <c r="AG81" s="1"/>
  <c r="AD82"/>
  <c r="AF82" s="1"/>
  <c r="AG82" s="1"/>
  <c r="AD83"/>
  <c r="AF83" s="1"/>
  <c r="AG83" s="1"/>
  <c r="AD84"/>
  <c r="AF84" s="1"/>
  <c r="AG84" s="1"/>
  <c r="AD85"/>
  <c r="AF85" s="1"/>
  <c r="AG85" s="1"/>
  <c r="AD86"/>
  <c r="AF86" s="1"/>
  <c r="AG86" s="1"/>
  <c r="AD87"/>
  <c r="AF87" s="1"/>
  <c r="AG87" s="1"/>
  <c r="AD88"/>
  <c r="AF88" s="1"/>
  <c r="AG88" s="1"/>
  <c r="AD89"/>
  <c r="AF89" s="1"/>
  <c r="AG89" s="1"/>
  <c r="AD90"/>
  <c r="AF90" s="1"/>
  <c r="AG90" s="1"/>
  <c r="AD91"/>
  <c r="AF91" s="1"/>
  <c r="AG91" s="1"/>
  <c r="AD92"/>
  <c r="AF92" s="1"/>
  <c r="AG92" s="1"/>
  <c r="AD93"/>
  <c r="AF93" s="1"/>
  <c r="AG93" s="1"/>
  <c r="AD94"/>
  <c r="AF94" s="1"/>
  <c r="AG94" s="1"/>
  <c r="AD95"/>
  <c r="AF95" s="1"/>
  <c r="AG95" s="1"/>
  <c r="AD96"/>
  <c r="AF96" s="1"/>
  <c r="AG96" s="1"/>
  <c r="AD97"/>
  <c r="AF97" s="1"/>
  <c r="AG97" s="1"/>
  <c r="AD98"/>
  <c r="AF98" s="1"/>
  <c r="AG98" s="1"/>
  <c r="AD99"/>
  <c r="AF99" s="1"/>
  <c r="AG99" s="1"/>
  <c r="AD100"/>
  <c r="AF100" s="1"/>
  <c r="AG100" s="1"/>
  <c r="AD101"/>
  <c r="AF101" s="1"/>
  <c r="AG101" s="1"/>
  <c r="AD102"/>
  <c r="AF102" s="1"/>
  <c r="AG102" s="1"/>
  <c r="AD103"/>
  <c r="AF103" s="1"/>
  <c r="AG103" s="1"/>
  <c r="AD104"/>
  <c r="AF104" s="1"/>
  <c r="AG104" s="1"/>
  <c r="AD105"/>
  <c r="AF105" s="1"/>
  <c r="AG105" s="1"/>
  <c r="AD106"/>
  <c r="AF106" s="1"/>
  <c r="AG106" s="1"/>
  <c r="AD107"/>
  <c r="AF107" s="1"/>
  <c r="AG107" s="1"/>
  <c r="AD108"/>
  <c r="AF108" s="1"/>
  <c r="AG108" s="1"/>
  <c r="AD109"/>
  <c r="AF109" s="1"/>
  <c r="AG109" s="1"/>
  <c r="AD110"/>
  <c r="AF110" s="1"/>
  <c r="AG110" s="1"/>
  <c r="AD111"/>
  <c r="AF111" s="1"/>
  <c r="AG111" s="1"/>
  <c r="AD112"/>
  <c r="AF112" s="1"/>
  <c r="AG112" s="1"/>
  <c r="AD113"/>
  <c r="AF113" s="1"/>
  <c r="AG113" s="1"/>
  <c r="AD114"/>
  <c r="AF114" s="1"/>
  <c r="AG114" s="1"/>
  <c r="AD115"/>
  <c r="AF115" s="1"/>
  <c r="AG115" s="1"/>
  <c r="AD116"/>
  <c r="AF116" s="1"/>
  <c r="AG116" s="1"/>
  <c r="AD117"/>
  <c r="AF117" s="1"/>
  <c r="AG117" s="1"/>
  <c r="AD118"/>
  <c r="AF118" s="1"/>
  <c r="AG118" s="1"/>
  <c r="AD119"/>
  <c r="AF119" s="1"/>
  <c r="AG119" s="1"/>
  <c r="AD120"/>
  <c r="AF120" s="1"/>
  <c r="AG120" s="1"/>
  <c r="AD121"/>
  <c r="AF121" s="1"/>
  <c r="AG121" s="1"/>
  <c r="AD122"/>
  <c r="AF122" s="1"/>
  <c r="AG122" s="1"/>
  <c r="AD123"/>
  <c r="AF123" s="1"/>
  <c r="AG123" s="1"/>
  <c r="AD124"/>
  <c r="AF124" s="1"/>
  <c r="AG124" s="1"/>
  <c r="AD125"/>
  <c r="AF125" s="1"/>
  <c r="AG125" s="1"/>
  <c r="AD126"/>
  <c r="AF126" s="1"/>
  <c r="AG126" s="1"/>
  <c r="AD127"/>
  <c r="AF127" s="1"/>
  <c r="AG127" s="1"/>
  <c r="AD128"/>
  <c r="AF128" s="1"/>
  <c r="AG128" s="1"/>
  <c r="AD129"/>
  <c r="AF129" s="1"/>
  <c r="AG129" s="1"/>
  <c r="AD130"/>
  <c r="AF130" s="1"/>
  <c r="AG130" s="1"/>
  <c r="AD131"/>
  <c r="AF131" s="1"/>
  <c r="AG131" s="1"/>
  <c r="AD132"/>
  <c r="AF132" s="1"/>
  <c r="AG132" s="1"/>
  <c r="AD133"/>
  <c r="AF133" s="1"/>
  <c r="AG133" s="1"/>
  <c r="AD134"/>
  <c r="AF134" s="1"/>
  <c r="AG134" s="1"/>
  <c r="AD135"/>
  <c r="AF135" s="1"/>
  <c r="AG135" s="1"/>
  <c r="AD136"/>
  <c r="AF136" s="1"/>
  <c r="AG136" s="1"/>
  <c r="AD137"/>
  <c r="AF137" s="1"/>
  <c r="AG137" s="1"/>
  <c r="AD138"/>
  <c r="AF138" s="1"/>
  <c r="AG138" s="1"/>
  <c r="AD139"/>
  <c r="AF139" s="1"/>
  <c r="AG139" s="1"/>
  <c r="AD140"/>
  <c r="AF140" s="1"/>
  <c r="AG140" s="1"/>
  <c r="AD141"/>
  <c r="AF141" s="1"/>
  <c r="AG141" s="1"/>
  <c r="AD142"/>
  <c r="AF142" s="1"/>
  <c r="AG142" s="1"/>
  <c r="AD143"/>
  <c r="AF143" s="1"/>
  <c r="AG143" s="1"/>
  <c r="AD144"/>
  <c r="AF144" s="1"/>
  <c r="AG144" s="1"/>
  <c r="AD145"/>
  <c r="AF145" s="1"/>
  <c r="AG145" s="1"/>
  <c r="AD146"/>
  <c r="AF146" s="1"/>
  <c r="AG146" s="1"/>
  <c r="AD147"/>
  <c r="AF147" s="1"/>
  <c r="AG147" s="1"/>
  <c r="AD148"/>
  <c r="AF148" s="1"/>
  <c r="AG148" s="1"/>
  <c r="AD149"/>
  <c r="AF149" s="1"/>
  <c r="AG149" s="1"/>
  <c r="AD150"/>
  <c r="AF150" s="1"/>
  <c r="AG150" s="1"/>
  <c r="AD151"/>
  <c r="AF151" s="1"/>
  <c r="AG151" s="1"/>
  <c r="AD152"/>
  <c r="AF152" s="1"/>
  <c r="AG152" s="1"/>
  <c r="AD153"/>
  <c r="AF153" s="1"/>
  <c r="AG153" s="1"/>
  <c r="AD154"/>
  <c r="AF154" s="1"/>
  <c r="AG154" s="1"/>
  <c r="AD155"/>
  <c r="AF155" s="1"/>
  <c r="AG155" s="1"/>
  <c r="AD156"/>
  <c r="AF156" s="1"/>
  <c r="AG156" s="1"/>
  <c r="AD157"/>
  <c r="AF157" s="1"/>
  <c r="AG157" s="1"/>
  <c r="AD158"/>
  <c r="AF158" s="1"/>
  <c r="AG158" s="1"/>
  <c r="AD159"/>
  <c r="AF159" s="1"/>
  <c r="AG159" s="1"/>
  <c r="AD160"/>
  <c r="AF160" s="1"/>
  <c r="AG160" s="1"/>
  <c r="AD161"/>
  <c r="AF161" s="1"/>
  <c r="AG161" s="1"/>
  <c r="AD162"/>
  <c r="AF162" s="1"/>
  <c r="AG162" s="1"/>
  <c r="AD163"/>
  <c r="AF163" s="1"/>
  <c r="AG163" s="1"/>
  <c r="AD164"/>
  <c r="AF164" s="1"/>
  <c r="AG164" s="1"/>
  <c r="AD165"/>
  <c r="AF165" s="1"/>
  <c r="AG165" s="1"/>
  <c r="AD166"/>
  <c r="AF166" s="1"/>
  <c r="AG166" s="1"/>
  <c r="AD167"/>
  <c r="AF167" s="1"/>
  <c r="AG167" s="1"/>
  <c r="AD168"/>
  <c r="AF168" s="1"/>
  <c r="AG168" s="1"/>
  <c r="AD169"/>
  <c r="AF169" s="1"/>
  <c r="AG169" s="1"/>
  <c r="AD170"/>
  <c r="AF170" s="1"/>
  <c r="AG170" s="1"/>
  <c r="AD171"/>
  <c r="AF171" s="1"/>
  <c r="AG171" s="1"/>
  <c r="AD172"/>
  <c r="AF172" s="1"/>
  <c r="AG172" s="1"/>
  <c r="AD173"/>
  <c r="AF173" s="1"/>
  <c r="AG173" s="1"/>
  <c r="AD174"/>
  <c r="AF174" s="1"/>
  <c r="AG174" s="1"/>
  <c r="AD175"/>
  <c r="AF175" s="1"/>
  <c r="AG175" s="1"/>
  <c r="AD176"/>
  <c r="AF176" s="1"/>
  <c r="AG176" s="1"/>
  <c r="AD177"/>
  <c r="AF177" s="1"/>
  <c r="AG177" s="1"/>
  <c r="AD178"/>
  <c r="AF178" s="1"/>
  <c r="AG178" s="1"/>
  <c r="AD179"/>
  <c r="AF179" s="1"/>
  <c r="AG179" s="1"/>
  <c r="AD180"/>
  <c r="AF180" s="1"/>
  <c r="AG180" s="1"/>
  <c r="AD181"/>
  <c r="AF181" s="1"/>
  <c r="AG181" s="1"/>
  <c r="AD182"/>
  <c r="AF182" s="1"/>
  <c r="AG182" s="1"/>
  <c r="AD183"/>
  <c r="AF183" s="1"/>
  <c r="AG183" s="1"/>
  <c r="AD184"/>
  <c r="AF184" s="1"/>
  <c r="AG184" s="1"/>
  <c r="AD185"/>
  <c r="AF185" s="1"/>
  <c r="AG185" s="1"/>
  <c r="AD186"/>
  <c r="AF186" s="1"/>
  <c r="AG186" s="1"/>
  <c r="AD187"/>
  <c r="AF187" s="1"/>
  <c r="AG187" s="1"/>
  <c r="AD188"/>
  <c r="AF188" s="1"/>
  <c r="AG188" s="1"/>
  <c r="AD189"/>
  <c r="AF189" s="1"/>
  <c r="AG189" s="1"/>
  <c r="AD190"/>
  <c r="AF190" s="1"/>
  <c r="AG190" s="1"/>
  <c r="AD191"/>
  <c r="AF191" s="1"/>
  <c r="AG191" s="1"/>
  <c r="AD192"/>
  <c r="AF192" s="1"/>
  <c r="AG192" s="1"/>
  <c r="AD193"/>
  <c r="AF193" s="1"/>
  <c r="AG193" s="1"/>
  <c r="AD194"/>
  <c r="AF194" s="1"/>
  <c r="AG194" s="1"/>
  <c r="AD195"/>
  <c r="AF195" s="1"/>
  <c r="AG195" s="1"/>
  <c r="AD196"/>
  <c r="AF196" s="1"/>
  <c r="AG196" s="1"/>
  <c r="AD197"/>
  <c r="AF197" s="1"/>
  <c r="AG197" s="1"/>
  <c r="AD198"/>
  <c r="AF198" s="1"/>
  <c r="AG198" s="1"/>
  <c r="AD199"/>
  <c r="AF199" s="1"/>
  <c r="AG199" s="1"/>
  <c r="AD200"/>
  <c r="AF200" s="1"/>
  <c r="AG200" s="1"/>
  <c r="AD201"/>
  <c r="AF201" s="1"/>
  <c r="AG201" s="1"/>
  <c r="AD202"/>
  <c r="AF202" s="1"/>
  <c r="AG202" s="1"/>
  <c r="AD203"/>
  <c r="AF203" s="1"/>
  <c r="AG203" s="1"/>
  <c r="AD204"/>
  <c r="AF204" s="1"/>
  <c r="AG204" s="1"/>
  <c r="AD205"/>
  <c r="AF205" s="1"/>
  <c r="AG205" s="1"/>
  <c r="AD206"/>
  <c r="AF206" s="1"/>
  <c r="AG206" s="1"/>
  <c r="AD207"/>
  <c r="AF207" s="1"/>
  <c r="AG207" s="1"/>
  <c r="AD208"/>
  <c r="AF208" s="1"/>
  <c r="AG208" s="1"/>
  <c r="AD209"/>
  <c r="AF209" s="1"/>
  <c r="AG209" s="1"/>
  <c r="AD210"/>
  <c r="AF210" s="1"/>
  <c r="AG210" s="1"/>
  <c r="AD211"/>
  <c r="AF211" s="1"/>
  <c r="AG211" s="1"/>
  <c r="AD212"/>
  <c r="AF212" s="1"/>
  <c r="AG212" s="1"/>
  <c r="AD213"/>
  <c r="AF213" s="1"/>
  <c r="AG213" s="1"/>
  <c r="AD214"/>
  <c r="AF214" s="1"/>
  <c r="AG214" s="1"/>
  <c r="AD215"/>
  <c r="AF215" s="1"/>
  <c r="AG215" s="1"/>
  <c r="AD216"/>
  <c r="AF216" s="1"/>
  <c r="AG216" s="1"/>
  <c r="AD217"/>
  <c r="AF217" s="1"/>
  <c r="AG217" s="1"/>
  <c r="AD218"/>
  <c r="AF218" s="1"/>
  <c r="AG218" s="1"/>
  <c r="AD219"/>
  <c r="AF219" s="1"/>
  <c r="AG219" s="1"/>
  <c r="AD220"/>
  <c r="AF220" s="1"/>
  <c r="AG220" s="1"/>
  <c r="AD221"/>
  <c r="AF221" s="1"/>
  <c r="AG221" s="1"/>
  <c r="AD222"/>
  <c r="AF222" s="1"/>
  <c r="AG222" s="1"/>
  <c r="AD223"/>
  <c r="AF223" s="1"/>
  <c r="AG223" s="1"/>
  <c r="AD224"/>
  <c r="AF224" s="1"/>
  <c r="AG224" s="1"/>
  <c r="AD225"/>
  <c r="AF225" s="1"/>
  <c r="AG225" s="1"/>
  <c r="AD226"/>
  <c r="AF226" s="1"/>
  <c r="AG226" s="1"/>
  <c r="AD227"/>
  <c r="AF227" s="1"/>
  <c r="AG227" s="1"/>
  <c r="AD228"/>
  <c r="AF228" s="1"/>
  <c r="AG228" s="1"/>
  <c r="AD229"/>
  <c r="AF229" s="1"/>
  <c r="AG229" s="1"/>
  <c r="AD230"/>
  <c r="AF230" s="1"/>
  <c r="AG230" s="1"/>
  <c r="AD231"/>
  <c r="AF231" s="1"/>
  <c r="AG231" s="1"/>
  <c r="AD232"/>
  <c r="AF232" s="1"/>
  <c r="AG232" s="1"/>
  <c r="AD233"/>
  <c r="AF233" s="1"/>
  <c r="AG233" s="1"/>
  <c r="AD234"/>
  <c r="AF234" s="1"/>
  <c r="AG234" s="1"/>
  <c r="AD235"/>
  <c r="AF235" s="1"/>
  <c r="AG235" s="1"/>
  <c r="AD236"/>
  <c r="AF236" s="1"/>
  <c r="AG236" s="1"/>
  <c r="AD237"/>
  <c r="AF237" s="1"/>
  <c r="AG237" s="1"/>
  <c r="AD238"/>
  <c r="AF238" s="1"/>
  <c r="AG238" s="1"/>
  <c r="AD239"/>
  <c r="AF239" s="1"/>
  <c r="AG239" s="1"/>
  <c r="AD240"/>
  <c r="AF240" s="1"/>
  <c r="AG240" s="1"/>
  <c r="AD241"/>
  <c r="AF241" s="1"/>
  <c r="AG241" s="1"/>
  <c r="AD242"/>
  <c r="AF242" s="1"/>
  <c r="AG242" s="1"/>
  <c r="AD243"/>
  <c r="AF243" s="1"/>
  <c r="AG243" s="1"/>
  <c r="AD244"/>
  <c r="AF244" s="1"/>
  <c r="AG244" s="1"/>
  <c r="AD245"/>
  <c r="AF245" s="1"/>
  <c r="AG245" s="1"/>
  <c r="AD246"/>
  <c r="AF246" s="1"/>
  <c r="AG246" s="1"/>
  <c r="AD247"/>
  <c r="AF247" s="1"/>
  <c r="AG247" s="1"/>
  <c r="AD248"/>
  <c r="AF248" s="1"/>
  <c r="AG248" s="1"/>
  <c r="AD249"/>
  <c r="AF249" s="1"/>
  <c r="AD250"/>
  <c r="AF250" s="1"/>
  <c r="AG250" s="1"/>
  <c r="AD251"/>
  <c r="AF251" s="1"/>
  <c r="AD252"/>
  <c r="AF252" s="1"/>
  <c r="AG252" s="1"/>
  <c r="AD253"/>
  <c r="AF253" s="1"/>
  <c r="AD254"/>
  <c r="AF254" s="1"/>
  <c r="AG254" s="1"/>
  <c r="AD255"/>
  <c r="AF255" s="1"/>
  <c r="AD256"/>
  <c r="AF256" s="1"/>
  <c r="AG256" s="1"/>
  <c r="AD257"/>
  <c r="AF257" s="1"/>
  <c r="AD258"/>
  <c r="AF258" s="1"/>
  <c r="AG258" s="1"/>
  <c r="AD259"/>
  <c r="AF259" s="1"/>
  <c r="AG259" s="1"/>
  <c r="AD260"/>
  <c r="AF260" s="1"/>
  <c r="AG260" s="1"/>
  <c r="AD261"/>
  <c r="AF261" s="1"/>
  <c r="AG261" s="1"/>
  <c r="AD262"/>
  <c r="AF262" s="1"/>
  <c r="AG262" s="1"/>
  <c r="AD263"/>
  <c r="AF263" s="1"/>
  <c r="AG263" s="1"/>
  <c r="AD264"/>
  <c r="AF264" s="1"/>
  <c r="AG264" s="1"/>
  <c r="AD265"/>
  <c r="AF265" s="1"/>
  <c r="AG265" s="1"/>
  <c r="AD266"/>
  <c r="AF266" s="1"/>
  <c r="AG266" s="1"/>
  <c r="AD267"/>
  <c r="AF267" s="1"/>
  <c r="AG267" s="1"/>
  <c r="AD268"/>
  <c r="AF268" s="1"/>
  <c r="AG268" s="1"/>
  <c r="AD269"/>
  <c r="AF269" s="1"/>
  <c r="AG269" s="1"/>
  <c r="AD270"/>
  <c r="AF270" s="1"/>
  <c r="AG270" s="1"/>
  <c r="AD271"/>
  <c r="AF271" s="1"/>
  <c r="AG271" s="1"/>
  <c r="AD272"/>
  <c r="AF272" s="1"/>
  <c r="AG272" s="1"/>
  <c r="AD273"/>
  <c r="AF273" s="1"/>
  <c r="AG273" s="1"/>
  <c r="AD274"/>
  <c r="AF274" s="1"/>
  <c r="AG274" s="1"/>
  <c r="AD275"/>
  <c r="AF275" s="1"/>
  <c r="AG275" s="1"/>
  <c r="AD276"/>
  <c r="AF276" s="1"/>
  <c r="AG276" s="1"/>
  <c r="AD277"/>
  <c r="AF277" s="1"/>
  <c r="AG277" s="1"/>
  <c r="AD278"/>
  <c r="AF278" s="1"/>
  <c r="AG278" s="1"/>
  <c r="AD279"/>
  <c r="AF279" s="1"/>
  <c r="AG279" s="1"/>
  <c r="AD280"/>
  <c r="AF280" s="1"/>
  <c r="AG280" s="1"/>
  <c r="AD281"/>
  <c r="AF281" s="1"/>
  <c r="AG281" s="1"/>
  <c r="AD282"/>
  <c r="AF282" s="1"/>
  <c r="AG282" s="1"/>
  <c r="AD283"/>
  <c r="AF283" s="1"/>
  <c r="AG283" s="1"/>
  <c r="AD284"/>
  <c r="AF284" s="1"/>
  <c r="AG284" s="1"/>
  <c r="AD285"/>
  <c r="AF285" s="1"/>
  <c r="AG285" s="1"/>
  <c r="AD286"/>
  <c r="AF286" s="1"/>
  <c r="AG286" s="1"/>
  <c r="AD287"/>
  <c r="AF287" s="1"/>
  <c r="AG287" s="1"/>
  <c r="AD288"/>
  <c r="AF288" s="1"/>
  <c r="AG288" s="1"/>
  <c r="AD289"/>
  <c r="AF289" s="1"/>
  <c r="AG289" s="1"/>
  <c r="AD290"/>
  <c r="AF290" s="1"/>
  <c r="AG290" s="1"/>
  <c r="AD291"/>
  <c r="AF291" s="1"/>
  <c r="AG291" s="1"/>
  <c r="AD292"/>
  <c r="AF292" s="1"/>
  <c r="AG292" s="1"/>
  <c r="AD293"/>
  <c r="AF293" s="1"/>
  <c r="AG293" s="1"/>
  <c r="AD294"/>
  <c r="AF294" s="1"/>
  <c r="AG294" s="1"/>
  <c r="AD295"/>
  <c r="AF295" s="1"/>
  <c r="AG295" s="1"/>
  <c r="AD296"/>
  <c r="AF296" s="1"/>
  <c r="AG296" s="1"/>
  <c r="AD297"/>
  <c r="AF297" s="1"/>
  <c r="AG297" s="1"/>
  <c r="AD298"/>
  <c r="AF298" s="1"/>
  <c r="AG298" s="1"/>
  <c r="AD299"/>
  <c r="AF299" s="1"/>
  <c r="AG299" s="1"/>
  <c r="AD300"/>
  <c r="AF300" s="1"/>
  <c r="AG300" s="1"/>
  <c r="AD301"/>
  <c r="AF301" s="1"/>
  <c r="AG301" s="1"/>
  <c r="AD302"/>
  <c r="AF302" s="1"/>
  <c r="AG302" s="1"/>
  <c r="AD303"/>
  <c r="AF303" s="1"/>
  <c r="AG303" s="1"/>
  <c r="AD304"/>
  <c r="AF304" s="1"/>
  <c r="AG304" s="1"/>
  <c r="AD305"/>
  <c r="AF305" s="1"/>
  <c r="AG305" s="1"/>
  <c r="AD306"/>
  <c r="AF306" s="1"/>
  <c r="AG306" s="1"/>
  <c r="AD307"/>
  <c r="AF307" s="1"/>
  <c r="AG307" s="1"/>
  <c r="AD308"/>
  <c r="AF308" s="1"/>
  <c r="AG308" s="1"/>
  <c r="AD309"/>
  <c r="AF309" s="1"/>
  <c r="AG309" s="1"/>
  <c r="AD310"/>
  <c r="AF310" s="1"/>
  <c r="AG310" s="1"/>
  <c r="AD311"/>
  <c r="AF311" s="1"/>
  <c r="AG311" s="1"/>
  <c r="AD312"/>
  <c r="AF312" s="1"/>
  <c r="AG312" s="1"/>
  <c r="AD313"/>
  <c r="AF313" s="1"/>
  <c r="AG313" s="1"/>
  <c r="AD314"/>
  <c r="AF314" s="1"/>
  <c r="AG314" s="1"/>
  <c r="AD315"/>
  <c r="AF315" s="1"/>
  <c r="AG315" s="1"/>
  <c r="AD316"/>
  <c r="AF316" s="1"/>
  <c r="AG316" s="1"/>
  <c r="AD317"/>
  <c r="AF317" s="1"/>
  <c r="AG317" s="1"/>
  <c r="AD318"/>
  <c r="AF318" s="1"/>
  <c r="AG318" s="1"/>
  <c r="AD319"/>
  <c r="AF319" s="1"/>
  <c r="AG319" s="1"/>
  <c r="AD320"/>
  <c r="AF320" s="1"/>
  <c r="AG320" s="1"/>
  <c r="AD321"/>
  <c r="AF321" s="1"/>
  <c r="AG321" s="1"/>
  <c r="AD322"/>
  <c r="AF322" s="1"/>
  <c r="AG322" s="1"/>
  <c r="AD323"/>
  <c r="AF323" s="1"/>
  <c r="AG323" s="1"/>
  <c r="AD324"/>
  <c r="AF324" s="1"/>
  <c r="AG324" s="1"/>
  <c r="AD325"/>
  <c r="AF325" s="1"/>
  <c r="AG325" s="1"/>
  <c r="AD326"/>
  <c r="AF326" s="1"/>
  <c r="AG326" s="1"/>
  <c r="AD327"/>
  <c r="AF327" s="1"/>
  <c r="AG327" s="1"/>
  <c r="AD328"/>
  <c r="AF328" s="1"/>
  <c r="AG328" s="1"/>
  <c r="AD329"/>
  <c r="AF329" s="1"/>
  <c r="AG329" s="1"/>
  <c r="AD330"/>
  <c r="AF330" s="1"/>
  <c r="AG330" s="1"/>
  <c r="AD331"/>
  <c r="AF331" s="1"/>
  <c r="AG331" s="1"/>
  <c r="AD332"/>
  <c r="AF332" s="1"/>
  <c r="AG332" s="1"/>
  <c r="AD333"/>
  <c r="AF333" s="1"/>
  <c r="AG333" s="1"/>
  <c r="AD334"/>
  <c r="AF334" s="1"/>
  <c r="AG334" s="1"/>
  <c r="AD335"/>
  <c r="AF335" s="1"/>
  <c r="AG335" s="1"/>
  <c r="AD336"/>
  <c r="AF336" s="1"/>
  <c r="AG336" s="1"/>
  <c r="AD337"/>
  <c r="AF337" s="1"/>
  <c r="AG337" s="1"/>
  <c r="AD338"/>
  <c r="AF338" s="1"/>
  <c r="AG338" s="1"/>
  <c r="AD339"/>
  <c r="AF339" s="1"/>
  <c r="AG339" s="1"/>
  <c r="AD340"/>
  <c r="AF340" s="1"/>
  <c r="AG340" s="1"/>
  <c r="AD341"/>
  <c r="AF341" s="1"/>
  <c r="AG341" s="1"/>
  <c r="AD342"/>
  <c r="AF342" s="1"/>
  <c r="AG342" s="1"/>
  <c r="AD343"/>
  <c r="AF343" s="1"/>
  <c r="AG343" s="1"/>
  <c r="AD344"/>
  <c r="AF344" s="1"/>
  <c r="AG344" s="1"/>
  <c r="AD345"/>
  <c r="AF345" s="1"/>
  <c r="AG345" s="1"/>
  <c r="AD346"/>
  <c r="AF346" s="1"/>
  <c r="AG346" s="1"/>
  <c r="AD347"/>
  <c r="AF347" s="1"/>
  <c r="AG347" s="1"/>
  <c r="AD348"/>
  <c r="AF348" s="1"/>
  <c r="AG348" s="1"/>
  <c r="AD349"/>
  <c r="AF349" s="1"/>
  <c r="AG349" s="1"/>
  <c r="AD350"/>
  <c r="AF350" s="1"/>
  <c r="AG350" s="1"/>
  <c r="AD351"/>
  <c r="AF351" s="1"/>
  <c r="AG351" s="1"/>
  <c r="AD352"/>
  <c r="AF352" s="1"/>
  <c r="AG352" s="1"/>
  <c r="AD353"/>
  <c r="AF353" s="1"/>
  <c r="AG353" s="1"/>
  <c r="AD354"/>
  <c r="AF354" s="1"/>
  <c r="AG354" s="1"/>
  <c r="AD355"/>
  <c r="AF355" s="1"/>
  <c r="AG355" s="1"/>
  <c r="AD356"/>
  <c r="AF356" s="1"/>
  <c r="AG356" s="1"/>
  <c r="AD357"/>
  <c r="AF357" s="1"/>
  <c r="AG357" s="1"/>
  <c r="AD358"/>
  <c r="AF358" s="1"/>
  <c r="AG358" s="1"/>
  <c r="AD359"/>
  <c r="AF359" s="1"/>
  <c r="AG359" s="1"/>
  <c r="AD360"/>
  <c r="AF360" s="1"/>
  <c r="AG360" s="1"/>
  <c r="AD361"/>
  <c r="AF361" s="1"/>
  <c r="AG361" s="1"/>
  <c r="AD362"/>
  <c r="AF362" s="1"/>
  <c r="AG362" s="1"/>
  <c r="AD363"/>
  <c r="AF363" s="1"/>
  <c r="AG363" s="1"/>
  <c r="AD364"/>
  <c r="AF364" s="1"/>
  <c r="AG364" s="1"/>
  <c r="AD365"/>
  <c r="AF365" s="1"/>
  <c r="AG365" s="1"/>
  <c r="AD366"/>
  <c r="AF366" s="1"/>
  <c r="AG366" s="1"/>
  <c r="AD367"/>
  <c r="AF367" s="1"/>
  <c r="AG367" s="1"/>
  <c r="AD368"/>
  <c r="AF368" s="1"/>
  <c r="AG368" s="1"/>
  <c r="AD369"/>
  <c r="AF369" s="1"/>
  <c r="AG369" s="1"/>
  <c r="AD370"/>
  <c r="AF370" s="1"/>
  <c r="AG370" s="1"/>
  <c r="AD371"/>
  <c r="AF371" s="1"/>
  <c r="AG371" s="1"/>
  <c r="AD372"/>
  <c r="AF372" s="1"/>
  <c r="AG372" s="1"/>
  <c r="AD373"/>
  <c r="AF373" s="1"/>
  <c r="AG373" s="1"/>
  <c r="AD374"/>
  <c r="AF374" s="1"/>
  <c r="AG374" s="1"/>
  <c r="AD375"/>
  <c r="AF375" s="1"/>
  <c r="AG375" s="1"/>
  <c r="AD376"/>
  <c r="AF376" s="1"/>
  <c r="AG376" s="1"/>
  <c r="AD377"/>
  <c r="AF377" s="1"/>
  <c r="AG377" s="1"/>
  <c r="AD378"/>
  <c r="AF378" s="1"/>
  <c r="AG378" s="1"/>
  <c r="AD379"/>
  <c r="AF379" s="1"/>
  <c r="AG379" s="1"/>
  <c r="AD380"/>
  <c r="AF380" s="1"/>
  <c r="AG380" s="1"/>
  <c r="AD381"/>
  <c r="AF381" s="1"/>
  <c r="AG381" s="1"/>
  <c r="AD382"/>
  <c r="AF382" s="1"/>
  <c r="AG382" s="1"/>
  <c r="AD383"/>
  <c r="AF383" s="1"/>
  <c r="AG383" s="1"/>
  <c r="AD384"/>
  <c r="AF384" s="1"/>
  <c r="AG384" s="1"/>
  <c r="AD385"/>
  <c r="AF385" s="1"/>
  <c r="AG385" s="1"/>
  <c r="AD386"/>
  <c r="AF386" s="1"/>
  <c r="AG386" s="1"/>
  <c r="AD387"/>
  <c r="AF387" s="1"/>
  <c r="AG387" s="1"/>
  <c r="AD388"/>
  <c r="AF388" s="1"/>
  <c r="AG388" s="1"/>
  <c r="AD389"/>
  <c r="AF389" s="1"/>
  <c r="AG389" s="1"/>
  <c r="AD390"/>
  <c r="AF390" s="1"/>
  <c r="AG390" s="1"/>
  <c r="AD391"/>
  <c r="AF391" s="1"/>
  <c r="AG391" s="1"/>
  <c r="AD392"/>
  <c r="AF392" s="1"/>
  <c r="AG392" s="1"/>
  <c r="AD393"/>
  <c r="AF393" s="1"/>
  <c r="AG393" s="1"/>
  <c r="AD394"/>
  <c r="AF394" s="1"/>
  <c r="AG394" s="1"/>
  <c r="AD395"/>
  <c r="AF395" s="1"/>
  <c r="AG395" s="1"/>
  <c r="AD396"/>
  <c r="AF396" s="1"/>
  <c r="AG396" s="1"/>
  <c r="AD397"/>
  <c r="AF397" s="1"/>
  <c r="AG397" s="1"/>
  <c r="AD398"/>
  <c r="AF398" s="1"/>
  <c r="AG398" s="1"/>
  <c r="AD399"/>
  <c r="AF399" s="1"/>
  <c r="AG399" s="1"/>
  <c r="AD400"/>
  <c r="AF400" s="1"/>
  <c r="AG400" s="1"/>
  <c r="AD401"/>
  <c r="AF401" s="1"/>
  <c r="AG401" s="1"/>
  <c r="AD402"/>
  <c r="AF402" s="1"/>
  <c r="AG402" s="1"/>
  <c r="AD403"/>
  <c r="AF403" s="1"/>
  <c r="AG403" s="1"/>
  <c r="AD404"/>
  <c r="AF404" s="1"/>
  <c r="AG404" s="1"/>
  <c r="AD405"/>
  <c r="AF405" s="1"/>
  <c r="AG405" s="1"/>
  <c r="AD406"/>
  <c r="AF406" s="1"/>
  <c r="AG406" s="1"/>
  <c r="AD407"/>
  <c r="AF407" s="1"/>
  <c r="AG407" s="1"/>
  <c r="AD408"/>
  <c r="AF408" s="1"/>
  <c r="AG408" s="1"/>
  <c r="AD409"/>
  <c r="AF409" s="1"/>
  <c r="AG409" s="1"/>
  <c r="AD410"/>
  <c r="AF410" s="1"/>
  <c r="AG410" s="1"/>
  <c r="AD411"/>
  <c r="AF411" s="1"/>
  <c r="AG411" s="1"/>
  <c r="AD412"/>
  <c r="AF412" s="1"/>
  <c r="AG412" s="1"/>
  <c r="AD413"/>
  <c r="AF413" s="1"/>
  <c r="AG413" s="1"/>
  <c r="AD414"/>
  <c r="AF414" s="1"/>
  <c r="AG414" s="1"/>
  <c r="AD415"/>
  <c r="AF415" s="1"/>
  <c r="AG415" s="1"/>
  <c r="AD416"/>
  <c r="AF416" s="1"/>
  <c r="AG416" s="1"/>
  <c r="AD417"/>
  <c r="AF417" s="1"/>
  <c r="AG417" s="1"/>
  <c r="AD418"/>
  <c r="AF418" s="1"/>
  <c r="AG418" s="1"/>
  <c r="AD419"/>
  <c r="AF419" s="1"/>
  <c r="AG419" s="1"/>
  <c r="AD420"/>
  <c r="AF420" s="1"/>
  <c r="AG420" s="1"/>
  <c r="AD421"/>
  <c r="AF421" s="1"/>
  <c r="AG421" s="1"/>
  <c r="AD422"/>
  <c r="AF422" s="1"/>
  <c r="AG422" s="1"/>
  <c r="AD423"/>
  <c r="AF423" s="1"/>
  <c r="AG423" s="1"/>
  <c r="AD424"/>
  <c r="AF424" s="1"/>
  <c r="AG424" s="1"/>
  <c r="AD425"/>
  <c r="AF425" s="1"/>
  <c r="AG425" s="1"/>
  <c r="AD426"/>
  <c r="AF426" s="1"/>
  <c r="AG426" s="1"/>
  <c r="AD427"/>
  <c r="AF427" s="1"/>
  <c r="AG427" s="1"/>
  <c r="AD428"/>
  <c r="AF428" s="1"/>
  <c r="AG428" s="1"/>
  <c r="AD429"/>
  <c r="AF429" s="1"/>
  <c r="AG429" s="1"/>
  <c r="AD430"/>
  <c r="AF430" s="1"/>
  <c r="AG430" s="1"/>
  <c r="AD431"/>
  <c r="AF431" s="1"/>
  <c r="AG431" s="1"/>
  <c r="AD432"/>
  <c r="AF432" s="1"/>
  <c r="AG432" s="1"/>
  <c r="AD433"/>
  <c r="AF433" s="1"/>
  <c r="AG433" s="1"/>
  <c r="AD434"/>
  <c r="AF434" s="1"/>
  <c r="AG434" s="1"/>
  <c r="AD435"/>
  <c r="AF435" s="1"/>
  <c r="AG435" s="1"/>
  <c r="AD436"/>
  <c r="AF436" s="1"/>
  <c r="AG436" s="1"/>
  <c r="AD437"/>
  <c r="AF437" s="1"/>
  <c r="AG437" s="1"/>
  <c r="AD438"/>
  <c r="AF438" s="1"/>
  <c r="AG438" s="1"/>
  <c r="AD439"/>
  <c r="AF439" s="1"/>
  <c r="AG439" s="1"/>
  <c r="AD440"/>
  <c r="AF440" s="1"/>
  <c r="AG440" s="1"/>
  <c r="AD441"/>
  <c r="AF441" s="1"/>
  <c r="AG441" s="1"/>
  <c r="AD442"/>
  <c r="AF442" s="1"/>
  <c r="AG442" s="1"/>
  <c r="AD443"/>
  <c r="AF443" s="1"/>
  <c r="AG443" s="1"/>
  <c r="AD444"/>
  <c r="AF444" s="1"/>
  <c r="AG444" s="1"/>
  <c r="AD445"/>
  <c r="AF445" s="1"/>
  <c r="AG445" s="1"/>
  <c r="AD446"/>
  <c r="AF446" s="1"/>
  <c r="AG446" s="1"/>
  <c r="AD447"/>
  <c r="AF447" s="1"/>
  <c r="AG447" s="1"/>
  <c r="AD448"/>
  <c r="AF448" s="1"/>
  <c r="AG448" s="1"/>
  <c r="AD449"/>
  <c r="AF449" s="1"/>
  <c r="AG449" s="1"/>
  <c r="AD450"/>
  <c r="AF450" s="1"/>
  <c r="AG450" s="1"/>
  <c r="AD451"/>
  <c r="AF451" s="1"/>
  <c r="AG451" s="1"/>
  <c r="AD452"/>
  <c r="AF452" s="1"/>
  <c r="AG452" s="1"/>
  <c r="AD453"/>
  <c r="AF453" s="1"/>
  <c r="AG453" s="1"/>
  <c r="AD454"/>
  <c r="AF454" s="1"/>
  <c r="AG454" s="1"/>
  <c r="AD455"/>
  <c r="AF455" s="1"/>
  <c r="AG455" s="1"/>
  <c r="AD456"/>
  <c r="AF456" s="1"/>
  <c r="AG456" s="1"/>
  <c r="AD457"/>
  <c r="AF457" s="1"/>
  <c r="AG457" s="1"/>
  <c r="AD458"/>
  <c r="AF458" s="1"/>
  <c r="AG458" s="1"/>
  <c r="AD459"/>
  <c r="AF459" s="1"/>
  <c r="AG459" s="1"/>
  <c r="AD460"/>
  <c r="AF460" s="1"/>
  <c r="AG460" s="1"/>
  <c r="AD461"/>
  <c r="AF461" s="1"/>
  <c r="AG461" s="1"/>
  <c r="AD462"/>
  <c r="AF462" s="1"/>
  <c r="AG462" s="1"/>
  <c r="AD463"/>
  <c r="AF463" s="1"/>
  <c r="AG463" s="1"/>
  <c r="AD464"/>
  <c r="AF464" s="1"/>
  <c r="AG464" s="1"/>
  <c r="AD465"/>
  <c r="AF465" s="1"/>
  <c r="AG465" s="1"/>
  <c r="AD466"/>
  <c r="AF466" s="1"/>
  <c r="AG466" s="1"/>
  <c r="AD467"/>
  <c r="AF467" s="1"/>
  <c r="AG467" s="1"/>
  <c r="AD468"/>
  <c r="AF468" s="1"/>
  <c r="AG468" s="1"/>
  <c r="AD469"/>
  <c r="AF469" s="1"/>
  <c r="AG469" s="1"/>
  <c r="AD470"/>
  <c r="AF470" s="1"/>
  <c r="AG470" s="1"/>
  <c r="AD471"/>
  <c r="AF471" s="1"/>
  <c r="AG471" s="1"/>
  <c r="AD472"/>
  <c r="AF472" s="1"/>
  <c r="AG472" s="1"/>
  <c r="AD473"/>
  <c r="AF473" s="1"/>
  <c r="AG473" s="1"/>
  <c r="AD474"/>
  <c r="AF474" s="1"/>
  <c r="AG474" s="1"/>
  <c r="AD475"/>
  <c r="AF475" s="1"/>
  <c r="AG475" s="1"/>
  <c r="AD476"/>
  <c r="AF476" s="1"/>
  <c r="AG476" s="1"/>
  <c r="AD477"/>
  <c r="AF477" s="1"/>
  <c r="AG477" s="1"/>
  <c r="AD478"/>
  <c r="AF478" s="1"/>
  <c r="AG478" s="1"/>
  <c r="AD479"/>
  <c r="AF479" s="1"/>
  <c r="AG479" s="1"/>
  <c r="AD480"/>
  <c r="AF480" s="1"/>
  <c r="AG480" s="1"/>
  <c r="AD481"/>
  <c r="AF481" s="1"/>
  <c r="AG481" s="1"/>
  <c r="AD482"/>
  <c r="AF482" s="1"/>
  <c r="AG482" s="1"/>
  <c r="AD483"/>
  <c r="AF483" s="1"/>
  <c r="AG483" s="1"/>
  <c r="AD484"/>
  <c r="AF484" s="1"/>
  <c r="AG484" s="1"/>
  <c r="AD485"/>
  <c r="AF485" s="1"/>
  <c r="AG485" s="1"/>
  <c r="AD486"/>
  <c r="AF486" s="1"/>
  <c r="AG486" s="1"/>
  <c r="AD487"/>
  <c r="AF487" s="1"/>
  <c r="AG487" s="1"/>
  <c r="AD488"/>
  <c r="AF488" s="1"/>
  <c r="AG488" s="1"/>
  <c r="AD489"/>
  <c r="AF489" s="1"/>
  <c r="AG489" s="1"/>
  <c r="AD490"/>
  <c r="AF490" s="1"/>
  <c r="AG490" s="1"/>
  <c r="AD491"/>
  <c r="AF491" s="1"/>
  <c r="AG491" s="1"/>
  <c r="AD492"/>
  <c r="AF492" s="1"/>
  <c r="AG492" s="1"/>
  <c r="AD493"/>
  <c r="AF493" s="1"/>
  <c r="AG493" s="1"/>
  <c r="AD494"/>
  <c r="AF494" s="1"/>
  <c r="AG494" s="1"/>
  <c r="AD495"/>
  <c r="AF495" s="1"/>
  <c r="AG495" s="1"/>
  <c r="AD496"/>
  <c r="AF496" s="1"/>
  <c r="AG496" s="1"/>
  <c r="AD497"/>
  <c r="AF497" s="1"/>
  <c r="AG497" s="1"/>
  <c r="AD498"/>
  <c r="AF498" s="1"/>
  <c r="AG498" s="1"/>
  <c r="AD499"/>
  <c r="AF499" s="1"/>
  <c r="AG499" s="1"/>
  <c r="AD500"/>
  <c r="AF500" s="1"/>
  <c r="AG500" s="1"/>
  <c r="AD501"/>
  <c r="AF501" s="1"/>
  <c r="AG501" s="1"/>
  <c r="AD502"/>
  <c r="AF502" s="1"/>
  <c r="AG502" s="1"/>
  <c r="AD503"/>
  <c r="AF503" s="1"/>
  <c r="AG503" s="1"/>
  <c r="AD504"/>
  <c r="AF504" s="1"/>
  <c r="AG504" s="1"/>
  <c r="AD505"/>
  <c r="AF505" s="1"/>
  <c r="AG505" s="1"/>
  <c r="AD506"/>
  <c r="AF506" s="1"/>
  <c r="AG506" s="1"/>
  <c r="AD507"/>
  <c r="AF507" s="1"/>
  <c r="AG507" s="1"/>
  <c r="AD508"/>
  <c r="AF508" s="1"/>
  <c r="AG508" s="1"/>
  <c r="AD509"/>
  <c r="AF509" s="1"/>
  <c r="AG509" s="1"/>
  <c r="AD510"/>
  <c r="AF510" s="1"/>
  <c r="AG510" s="1"/>
  <c r="AD511"/>
  <c r="AF511" s="1"/>
  <c r="AG511" s="1"/>
  <c r="AD512"/>
  <c r="AF512" s="1"/>
  <c r="AG512" s="1"/>
  <c r="AD513"/>
  <c r="AF513" s="1"/>
  <c r="AG513" s="1"/>
  <c r="AD514"/>
  <c r="AF514" s="1"/>
  <c r="AG514" s="1"/>
  <c r="AD515"/>
  <c r="AF515" s="1"/>
  <c r="AG515" s="1"/>
  <c r="AD516"/>
  <c r="AF516" s="1"/>
  <c r="AG516" s="1"/>
  <c r="AD517"/>
  <c r="AF517" s="1"/>
  <c r="AG517" s="1"/>
  <c r="AD518"/>
  <c r="AF518" s="1"/>
  <c r="AG518" s="1"/>
  <c r="AD519"/>
  <c r="AF519" s="1"/>
  <c r="AG519" s="1"/>
  <c r="AD520"/>
  <c r="AF520" s="1"/>
  <c r="AG520" s="1"/>
  <c r="AD521"/>
  <c r="AF521" s="1"/>
  <c r="AG521" s="1"/>
  <c r="AD522"/>
  <c r="AF522" s="1"/>
  <c r="AG522" s="1"/>
  <c r="AD523"/>
  <c r="AF523" s="1"/>
  <c r="AG523" s="1"/>
  <c r="AD524"/>
  <c r="AF524" s="1"/>
  <c r="AG524" s="1"/>
  <c r="AD525"/>
  <c r="AF525" s="1"/>
  <c r="AG525" s="1"/>
  <c r="AD526"/>
  <c r="AF526" s="1"/>
  <c r="AG526" s="1"/>
  <c r="AD527"/>
  <c r="AF527" s="1"/>
  <c r="AG527" s="1"/>
  <c r="AD528"/>
  <c r="AF528" s="1"/>
  <c r="AG528" s="1"/>
  <c r="AD529"/>
  <c r="AF529" s="1"/>
  <c r="AG529" s="1"/>
  <c r="AD530"/>
  <c r="AF530" s="1"/>
  <c r="AG530" s="1"/>
  <c r="AD531"/>
  <c r="AF531" s="1"/>
  <c r="AG531" s="1"/>
  <c r="AD532"/>
  <c r="AF532" s="1"/>
  <c r="AG532" s="1"/>
  <c r="AD533"/>
  <c r="AF533" s="1"/>
  <c r="AG533" s="1"/>
  <c r="AD534"/>
  <c r="AF534" s="1"/>
  <c r="AG534" s="1"/>
  <c r="AD535"/>
  <c r="AF535" s="1"/>
  <c r="AG535" s="1"/>
  <c r="AD536"/>
  <c r="AF536" s="1"/>
  <c r="AG536" s="1"/>
  <c r="AD537"/>
  <c r="AF537" s="1"/>
  <c r="AG537" s="1"/>
  <c r="AD538"/>
  <c r="AF538" s="1"/>
  <c r="AG538" s="1"/>
  <c r="AD539"/>
  <c r="AF539" s="1"/>
  <c r="AG539" s="1"/>
  <c r="AD540"/>
  <c r="AF540" s="1"/>
  <c r="AG540" s="1"/>
  <c r="AD541"/>
  <c r="AF541" s="1"/>
  <c r="AG541" s="1"/>
  <c r="AD542"/>
  <c r="AF542" s="1"/>
  <c r="AG542" s="1"/>
  <c r="AD543"/>
  <c r="AF543" s="1"/>
  <c r="AG543" s="1"/>
  <c r="AD544"/>
  <c r="AF544" s="1"/>
  <c r="AG544" s="1"/>
  <c r="AD545"/>
  <c r="AF545" s="1"/>
  <c r="AG545" s="1"/>
  <c r="AD546"/>
  <c r="AF546" s="1"/>
  <c r="AG546" s="1"/>
  <c r="AD547"/>
  <c r="AF547" s="1"/>
  <c r="AG547" s="1"/>
  <c r="AD548"/>
  <c r="AF548" s="1"/>
  <c r="AG548" s="1"/>
  <c r="AD549"/>
  <c r="AF549" s="1"/>
  <c r="AG549" s="1"/>
  <c r="AD550"/>
  <c r="AF550" s="1"/>
  <c r="AG550" s="1"/>
  <c r="AD551"/>
  <c r="AF551" s="1"/>
  <c r="AG551" s="1"/>
  <c r="AD552"/>
  <c r="AF552" s="1"/>
  <c r="AG552" s="1"/>
  <c r="AD553"/>
  <c r="AF553" s="1"/>
  <c r="AG553" s="1"/>
  <c r="AD554"/>
  <c r="AF554" s="1"/>
  <c r="AG554" s="1"/>
  <c r="AD555"/>
  <c r="AF555" s="1"/>
  <c r="AG555" s="1"/>
  <c r="AD556"/>
  <c r="AF556" s="1"/>
  <c r="AG556" s="1"/>
  <c r="AD557"/>
  <c r="AF557" s="1"/>
  <c r="AG557" s="1"/>
  <c r="AD558"/>
  <c r="AF558" s="1"/>
  <c r="AG558" s="1"/>
  <c r="AD559"/>
  <c r="AF559" s="1"/>
  <c r="AG559" s="1"/>
  <c r="AD560"/>
  <c r="AF560" s="1"/>
  <c r="AG560" s="1"/>
  <c r="AD561"/>
  <c r="AF561" s="1"/>
  <c r="AG561" s="1"/>
  <c r="AD562"/>
  <c r="AF562" s="1"/>
  <c r="AG562" s="1"/>
  <c r="AD563"/>
  <c r="AF563" s="1"/>
  <c r="AG563" s="1"/>
  <c r="AD564"/>
  <c r="AF564" s="1"/>
  <c r="AG564" s="1"/>
  <c r="AD565"/>
  <c r="AF565" s="1"/>
  <c r="AG565" s="1"/>
  <c r="AD566"/>
  <c r="AF566" s="1"/>
  <c r="AG566" s="1"/>
  <c r="AD567"/>
  <c r="AF567" s="1"/>
  <c r="AG567" s="1"/>
  <c r="AD568"/>
  <c r="AF568" s="1"/>
  <c r="AG568" s="1"/>
  <c r="AD569"/>
  <c r="AF569" s="1"/>
  <c r="AG569" s="1"/>
  <c r="AD570"/>
  <c r="AF570" s="1"/>
  <c r="AG570" s="1"/>
  <c r="AD571"/>
  <c r="AF571" s="1"/>
  <c r="AG571" s="1"/>
  <c r="AD572"/>
  <c r="AF572" s="1"/>
  <c r="AG572" s="1"/>
  <c r="AD574"/>
  <c r="AF574" s="1"/>
  <c r="AG574" s="1"/>
  <c r="AD575"/>
  <c r="AF575" s="1"/>
  <c r="AG575" s="1"/>
  <c r="AD576"/>
  <c r="AF576" s="1"/>
  <c r="AG576" s="1"/>
  <c r="AD577"/>
  <c r="AF577" s="1"/>
  <c r="AG577" s="1"/>
  <c r="AD578"/>
  <c r="AF578" s="1"/>
  <c r="AG578" s="1"/>
  <c r="AD579"/>
  <c r="AF579" s="1"/>
  <c r="AG579" s="1"/>
  <c r="AD580"/>
  <c r="AF580" s="1"/>
  <c r="AG580" s="1"/>
  <c r="AD581"/>
  <c r="AF581" s="1"/>
  <c r="AG581" s="1"/>
  <c r="AD582"/>
  <c r="AF582" s="1"/>
  <c r="AG582" s="1"/>
  <c r="AD583"/>
  <c r="AF583" s="1"/>
  <c r="AG583" s="1"/>
  <c r="AD584"/>
  <c r="AF584" s="1"/>
  <c r="AG584" s="1"/>
  <c r="AD585"/>
  <c r="AF585" s="1"/>
  <c r="AG585" s="1"/>
  <c r="AD586"/>
  <c r="AF586" s="1"/>
  <c r="AG586" s="1"/>
  <c r="AD587"/>
  <c r="AF587" s="1"/>
  <c r="AG587" s="1"/>
  <c r="AD588"/>
  <c r="AF588" s="1"/>
  <c r="AG588" s="1"/>
  <c r="AD589"/>
  <c r="AF589" s="1"/>
  <c r="AG589" s="1"/>
  <c r="AD590"/>
  <c r="AF590" s="1"/>
  <c r="AG590" s="1"/>
  <c r="AD591"/>
  <c r="AF591" s="1"/>
  <c r="AG591" s="1"/>
  <c r="AD592"/>
  <c r="AF592" s="1"/>
  <c r="AG592" s="1"/>
  <c r="AD593"/>
  <c r="AF593" s="1"/>
  <c r="AG593" s="1"/>
  <c r="AD573"/>
  <c r="AF573" s="1"/>
  <c r="AG573" s="1"/>
  <c r="AD594"/>
  <c r="AF594" s="1"/>
  <c r="AG594" s="1"/>
  <c r="AD595"/>
  <c r="AF595" s="1"/>
  <c r="AG595" s="1"/>
  <c r="AD596"/>
  <c r="AF596" s="1"/>
  <c r="AG596" s="1"/>
  <c r="AD597"/>
  <c r="AF597" s="1"/>
  <c r="AG597" s="1"/>
  <c r="AD598"/>
  <c r="AF598" s="1"/>
  <c r="AG598" s="1"/>
  <c r="AD599"/>
  <c r="AF599" s="1"/>
  <c r="AG599" s="1"/>
  <c r="AD600"/>
  <c r="AF600" s="1"/>
  <c r="AG600" s="1"/>
  <c r="AD601"/>
  <c r="AF601" s="1"/>
  <c r="AG601" s="1"/>
  <c r="AD602"/>
  <c r="AF602" s="1"/>
  <c r="AG602" s="1"/>
  <c r="AD603"/>
  <c r="AF603" s="1"/>
  <c r="AG603" s="1"/>
  <c r="AD604"/>
  <c r="AF604" s="1"/>
  <c r="AG604" s="1"/>
  <c r="AD605"/>
  <c r="AF605" s="1"/>
  <c r="AG605" s="1"/>
  <c r="AD606"/>
  <c r="AF606" s="1"/>
  <c r="AG606" s="1"/>
  <c r="AD607"/>
  <c r="AF607" s="1"/>
  <c r="AG607" s="1"/>
  <c r="AD608"/>
  <c r="AF608" s="1"/>
  <c r="AG608" s="1"/>
  <c r="AD609"/>
  <c r="AF609" s="1"/>
  <c r="AG609" s="1"/>
  <c r="AD610"/>
  <c r="AF610" s="1"/>
  <c r="AG610" s="1"/>
  <c r="AD611"/>
  <c r="AF611" s="1"/>
  <c r="AG611" s="1"/>
  <c r="AD612"/>
  <c r="AF612" s="1"/>
  <c r="AG612" s="1"/>
  <c r="AD613"/>
  <c r="AF613" s="1"/>
  <c r="AG613" s="1"/>
  <c r="AD614"/>
  <c r="AF614" s="1"/>
  <c r="AG614" s="1"/>
  <c r="AD615"/>
  <c r="AF615" s="1"/>
  <c r="AG615" s="1"/>
  <c r="AD616"/>
  <c r="AF616" s="1"/>
  <c r="AG616" s="1"/>
  <c r="AD617"/>
  <c r="AF617" s="1"/>
  <c r="AG617" s="1"/>
  <c r="AD618"/>
  <c r="AF618" s="1"/>
  <c r="AG618" s="1"/>
  <c r="AD619"/>
  <c r="AF619" s="1"/>
  <c r="AG619" s="1"/>
  <c r="AD620"/>
  <c r="AF620" s="1"/>
  <c r="AG620" s="1"/>
  <c r="AD621"/>
  <c r="AF621" s="1"/>
  <c r="AG621" s="1"/>
  <c r="AD622"/>
  <c r="AF622" s="1"/>
  <c r="AG622" s="1"/>
  <c r="AD623"/>
  <c r="AF623" s="1"/>
  <c r="AG623" s="1"/>
  <c r="AD624"/>
  <c r="AF624" s="1"/>
  <c r="AG624" s="1"/>
  <c r="AD625"/>
  <c r="AF625" s="1"/>
  <c r="AG625" s="1"/>
  <c r="AD626"/>
  <c r="AF626" s="1"/>
  <c r="AG626" s="1"/>
  <c r="AD627"/>
  <c r="AF627" s="1"/>
  <c r="AG627" s="1"/>
  <c r="AD628"/>
  <c r="AF628" s="1"/>
  <c r="AG628" s="1"/>
  <c r="AD629"/>
  <c r="AF629" s="1"/>
  <c r="AG629" s="1"/>
  <c r="AD630"/>
  <c r="AF630" s="1"/>
  <c r="AG630" s="1"/>
  <c r="AD631"/>
  <c r="AF631" s="1"/>
  <c r="AG631" s="1"/>
  <c r="AD632"/>
  <c r="AF632" s="1"/>
  <c r="AG632" s="1"/>
  <c r="AD633"/>
  <c r="AF633" s="1"/>
  <c r="AG633" s="1"/>
  <c r="AD634"/>
  <c r="AF634" s="1"/>
  <c r="AG634" s="1"/>
  <c r="AD635"/>
  <c r="AF635" s="1"/>
  <c r="AG635" s="1"/>
  <c r="AD636"/>
  <c r="AF636" s="1"/>
  <c r="AG636" s="1"/>
  <c r="AD637"/>
  <c r="AF637" s="1"/>
  <c r="AG637" s="1"/>
  <c r="AD638"/>
  <c r="AF638" s="1"/>
  <c r="AG638" s="1"/>
  <c r="AD639"/>
  <c r="AF639" s="1"/>
  <c r="AG639" s="1"/>
  <c r="AD640"/>
  <c r="AF640" s="1"/>
  <c r="AG640" s="1"/>
  <c r="AD641"/>
  <c r="AF641" s="1"/>
  <c r="AG641" s="1"/>
  <c r="AD642"/>
  <c r="AF642" s="1"/>
  <c r="AG642" s="1"/>
  <c r="AD643"/>
  <c r="AF643" s="1"/>
  <c r="AG643" s="1"/>
  <c r="AD644"/>
  <c r="AF644" s="1"/>
  <c r="AG644" s="1"/>
  <c r="AD645"/>
  <c r="AF645" s="1"/>
  <c r="AG645" s="1"/>
  <c r="AD646"/>
  <c r="AF646" s="1"/>
  <c r="AG646" s="1"/>
  <c r="AD647"/>
  <c r="AF647" s="1"/>
  <c r="AG647" s="1"/>
  <c r="AD648"/>
  <c r="AF648" s="1"/>
  <c r="AG648" s="1"/>
  <c r="AD649"/>
  <c r="AF649" s="1"/>
  <c r="AG649" s="1"/>
  <c r="AD650"/>
  <c r="AF650" s="1"/>
  <c r="AG650" s="1"/>
  <c r="AD651"/>
  <c r="AF651" s="1"/>
  <c r="AG651" s="1"/>
  <c r="AD652"/>
  <c r="AF652" s="1"/>
  <c r="AG652" s="1"/>
  <c r="AD653"/>
  <c r="AF653" s="1"/>
  <c r="AG653" s="1"/>
  <c r="AD654"/>
  <c r="AF654" s="1"/>
  <c r="AG654" s="1"/>
  <c r="AD655"/>
  <c r="AF655" s="1"/>
  <c r="AG655" s="1"/>
  <c r="AD656"/>
  <c r="AF656" s="1"/>
  <c r="AG656" s="1"/>
  <c r="AD657"/>
  <c r="AF657" s="1"/>
  <c r="AG657" s="1"/>
  <c r="AD658"/>
  <c r="AF658" s="1"/>
  <c r="AG658" s="1"/>
  <c r="AD659"/>
  <c r="AF659" s="1"/>
  <c r="AG659" s="1"/>
  <c r="AD660"/>
  <c r="AF660" s="1"/>
  <c r="AG660" s="1"/>
  <c r="AD661"/>
  <c r="AF661" s="1"/>
  <c r="AG661" s="1"/>
  <c r="AD662"/>
  <c r="AF662" s="1"/>
  <c r="AG662" s="1"/>
  <c r="AD663"/>
  <c r="AF663" s="1"/>
  <c r="AG663" s="1"/>
  <c r="AD664"/>
  <c r="AF664" s="1"/>
  <c r="AG664" s="1"/>
  <c r="AD665"/>
  <c r="AF665" s="1"/>
  <c r="AG665" s="1"/>
  <c r="AD666"/>
  <c r="AF666" s="1"/>
  <c r="AG666" s="1"/>
  <c r="AD667"/>
  <c r="AF667" s="1"/>
  <c r="AG667" s="1"/>
  <c r="AD668"/>
  <c r="AF668" s="1"/>
  <c r="AG668" s="1"/>
  <c r="AD669"/>
  <c r="AF669" s="1"/>
  <c r="AG669" s="1"/>
  <c r="AD670"/>
  <c r="AF670" s="1"/>
  <c r="AG670" s="1"/>
  <c r="AD671"/>
  <c r="AF671" s="1"/>
  <c r="AG671" s="1"/>
  <c r="AD672"/>
  <c r="AF672" s="1"/>
  <c r="AG672" s="1"/>
  <c r="AD673"/>
  <c r="AF673" s="1"/>
  <c r="AG673" s="1"/>
  <c r="AD674"/>
  <c r="AF674" s="1"/>
  <c r="AG674" s="1"/>
  <c r="AD675"/>
  <c r="AF675" s="1"/>
  <c r="AG675" s="1"/>
  <c r="AD676"/>
  <c r="AF676" s="1"/>
  <c r="AG676" s="1"/>
  <c r="AD677"/>
  <c r="AF677" s="1"/>
  <c r="AG677" s="1"/>
  <c r="AD678"/>
  <c r="AF678" s="1"/>
  <c r="AG678" s="1"/>
  <c r="AD679"/>
  <c r="AF679" s="1"/>
  <c r="AG679" s="1"/>
  <c r="AD680"/>
  <c r="AF680" s="1"/>
  <c r="AG680" s="1"/>
  <c r="AD681"/>
  <c r="AF681" s="1"/>
  <c r="AG681" s="1"/>
  <c r="AD682"/>
  <c r="AF682" s="1"/>
  <c r="AG682" s="1"/>
  <c r="AD683"/>
  <c r="AF683" s="1"/>
  <c r="AG683" s="1"/>
  <c r="AD684"/>
  <c r="AF684" s="1"/>
  <c r="AG684" s="1"/>
  <c r="AD685"/>
  <c r="AF685" s="1"/>
  <c r="AG685" s="1"/>
  <c r="AD686"/>
  <c r="AF686" s="1"/>
  <c r="AG686" s="1"/>
  <c r="AD687"/>
  <c r="AF687" s="1"/>
  <c r="AG687" s="1"/>
  <c r="AD688"/>
  <c r="AF688" s="1"/>
  <c r="AG688" s="1"/>
  <c r="AD689"/>
  <c r="AF689" s="1"/>
  <c r="AG689" s="1"/>
  <c r="AD690"/>
  <c r="AF690" s="1"/>
  <c r="AG690" s="1"/>
  <c r="AD691"/>
  <c r="AF691" s="1"/>
  <c r="AG691" s="1"/>
  <c r="AD692"/>
  <c r="AF692" s="1"/>
  <c r="AG692" s="1"/>
  <c r="AD693"/>
  <c r="AF693" s="1"/>
  <c r="AG693" s="1"/>
  <c r="AD694"/>
  <c r="AF694" s="1"/>
  <c r="AG694" s="1"/>
  <c r="AD695"/>
  <c r="AF695" s="1"/>
  <c r="AG695" s="1"/>
  <c r="AD696"/>
  <c r="AF696" s="1"/>
  <c r="AG696" s="1"/>
  <c r="AD697"/>
  <c r="AF697" s="1"/>
  <c r="AG697" s="1"/>
  <c r="AD698"/>
  <c r="AF698" s="1"/>
  <c r="AG698" s="1"/>
  <c r="AD699"/>
  <c r="AF699" s="1"/>
  <c r="AG699" s="1"/>
  <c r="AD700"/>
  <c r="AF700" s="1"/>
  <c r="AG700" s="1"/>
  <c r="AD701"/>
  <c r="AF701" s="1"/>
  <c r="AG701" s="1"/>
  <c r="AD702"/>
  <c r="AF702" s="1"/>
  <c r="AG702" s="1"/>
  <c r="AD703"/>
  <c r="AF703" s="1"/>
  <c r="AG703" s="1"/>
  <c r="AD704"/>
  <c r="AF704" s="1"/>
  <c r="AG704" s="1"/>
  <c r="AD705"/>
  <c r="AF705" s="1"/>
  <c r="AG705" s="1"/>
  <c r="AD706"/>
  <c r="AF706" s="1"/>
  <c r="AG706" s="1"/>
  <c r="AD707"/>
  <c r="AF707" s="1"/>
  <c r="AG707" s="1"/>
  <c r="AD708"/>
  <c r="AF708" s="1"/>
  <c r="AG708" s="1"/>
  <c r="AD709"/>
  <c r="AF709" s="1"/>
  <c r="AG709" s="1"/>
  <c r="AD710"/>
  <c r="AF710" s="1"/>
  <c r="AG710" s="1"/>
  <c r="AD711"/>
  <c r="AF711" s="1"/>
  <c r="AG711" s="1"/>
  <c r="AD712"/>
  <c r="AF712" s="1"/>
  <c r="AG712" s="1"/>
  <c r="AD713"/>
  <c r="AF713" s="1"/>
  <c r="AG713" s="1"/>
  <c r="AD714"/>
  <c r="AF714" s="1"/>
  <c r="AG714" s="1"/>
  <c r="AD715"/>
  <c r="AF715" s="1"/>
  <c r="AG715" s="1"/>
  <c r="AD716"/>
  <c r="AF716" s="1"/>
  <c r="AG716" s="1"/>
  <c r="AD717"/>
  <c r="AF717" s="1"/>
  <c r="AG717" s="1"/>
  <c r="AD718"/>
  <c r="AF718" s="1"/>
  <c r="AG718" s="1"/>
  <c r="AD719"/>
  <c r="AF719" s="1"/>
  <c r="AG719" s="1"/>
  <c r="AD720"/>
  <c r="AF720" s="1"/>
  <c r="AG720" s="1"/>
  <c r="AD721"/>
  <c r="AF721" s="1"/>
  <c r="AG721" s="1"/>
  <c r="AD722"/>
  <c r="AF722" s="1"/>
  <c r="AG722" s="1"/>
  <c r="AD723"/>
  <c r="AF723" s="1"/>
  <c r="AG723" s="1"/>
  <c r="AD724"/>
  <c r="AF724" s="1"/>
  <c r="AG724" s="1"/>
  <c r="AD725"/>
  <c r="AF725" s="1"/>
  <c r="AG725" s="1"/>
  <c r="AD726"/>
  <c r="AF726" s="1"/>
  <c r="AG726" s="1"/>
  <c r="AD727"/>
  <c r="AF727" s="1"/>
  <c r="AG727" s="1"/>
  <c r="AD728"/>
  <c r="AF728" s="1"/>
  <c r="AG728" s="1"/>
  <c r="AD729"/>
  <c r="AF729" s="1"/>
  <c r="AG729" s="1"/>
  <c r="AD730"/>
  <c r="AF730" s="1"/>
  <c r="AG730" s="1"/>
  <c r="AD731"/>
  <c r="AF731" s="1"/>
  <c r="AG731" s="1"/>
  <c r="AD732"/>
  <c r="AF732" s="1"/>
  <c r="AG732" s="1"/>
  <c r="AD733"/>
  <c r="AF733" s="1"/>
  <c r="AG733" s="1"/>
  <c r="AD734"/>
  <c r="AF734" s="1"/>
  <c r="AG734" s="1"/>
  <c r="AD735"/>
  <c r="AF735" s="1"/>
  <c r="AG735" s="1"/>
  <c r="AD736"/>
  <c r="AF736" s="1"/>
  <c r="AG736" s="1"/>
  <c r="AD737"/>
  <c r="AF737" s="1"/>
  <c r="AG737" s="1"/>
  <c r="AD738"/>
  <c r="AF738" s="1"/>
  <c r="AG738" s="1"/>
  <c r="AD739"/>
  <c r="AF739" s="1"/>
  <c r="AG739" s="1"/>
  <c r="AD740"/>
  <c r="AF740" s="1"/>
  <c r="AG740" s="1"/>
  <c r="AD741"/>
  <c r="AF741" s="1"/>
  <c r="AG741" s="1"/>
  <c r="AD742"/>
  <c r="AF742" s="1"/>
  <c r="AG742" s="1"/>
  <c r="AD743"/>
  <c r="AF743" s="1"/>
  <c r="AG743" s="1"/>
  <c r="AD744"/>
  <c r="AF744" s="1"/>
  <c r="AG744" s="1"/>
  <c r="AD745"/>
  <c r="AF745" s="1"/>
  <c r="AG745" s="1"/>
  <c r="AD746"/>
  <c r="AF746" s="1"/>
  <c r="AG746" s="1"/>
  <c r="AD747"/>
  <c r="AF747" s="1"/>
  <c r="AG747" s="1"/>
  <c r="AD748"/>
  <c r="AF748" s="1"/>
  <c r="AG748" s="1"/>
  <c r="AD749"/>
  <c r="AF749" s="1"/>
  <c r="AG749" s="1"/>
  <c r="AD750"/>
  <c r="AF750" s="1"/>
  <c r="AG750" s="1"/>
  <c r="AD751"/>
  <c r="AF751" s="1"/>
  <c r="AG751" s="1"/>
  <c r="AD752"/>
  <c r="AF752" s="1"/>
  <c r="AG752" s="1"/>
  <c r="AD753"/>
  <c r="AF753" s="1"/>
  <c r="AG753" s="1"/>
  <c r="AD754"/>
  <c r="AF754" s="1"/>
  <c r="AG754" s="1"/>
  <c r="AD755"/>
  <c r="AF755" s="1"/>
  <c r="AG755" s="1"/>
  <c r="AD756"/>
  <c r="AF756" s="1"/>
  <c r="AG756" s="1"/>
  <c r="AD757"/>
  <c r="AF757" s="1"/>
  <c r="AG757" s="1"/>
  <c r="AD758"/>
  <c r="AF758" s="1"/>
  <c r="AD759"/>
  <c r="AF759" s="1"/>
  <c r="AG759" s="1"/>
  <c r="AD760"/>
  <c r="AF760" s="1"/>
  <c r="AD761"/>
  <c r="AF761" s="1"/>
  <c r="AG761" s="1"/>
  <c r="AD762"/>
  <c r="AF762" s="1"/>
  <c r="AD763"/>
  <c r="AF763" s="1"/>
  <c r="AG763" s="1"/>
  <c r="AD764"/>
  <c r="AF764" s="1"/>
  <c r="AD765"/>
  <c r="AF765" s="1"/>
  <c r="AG765" s="1"/>
  <c r="AD766"/>
  <c r="AF766" s="1"/>
  <c r="AD767"/>
  <c r="AF767" s="1"/>
  <c r="AG767" s="1"/>
  <c r="AD768"/>
  <c r="AF768" s="1"/>
  <c r="AD769"/>
  <c r="AF769" s="1"/>
  <c r="AG769" s="1"/>
  <c r="AD770"/>
  <c r="AF770" s="1"/>
  <c r="AD771"/>
  <c r="AF771" s="1"/>
  <c r="AG771" s="1"/>
  <c r="AD772"/>
  <c r="AF772" s="1"/>
  <c r="AG772" s="1"/>
  <c r="AD773"/>
  <c r="AF773" s="1"/>
  <c r="AG773" s="1"/>
  <c r="AD774"/>
  <c r="AF774" s="1"/>
  <c r="AG774" s="1"/>
  <c r="AD775"/>
  <c r="AF775" s="1"/>
  <c r="AG775" s="1"/>
  <c r="AD776"/>
  <c r="AF776" s="1"/>
  <c r="AG776" s="1"/>
  <c r="AD777"/>
  <c r="AF777" s="1"/>
  <c r="AG777" s="1"/>
  <c r="AD778"/>
  <c r="AF778" s="1"/>
  <c r="AG778" s="1"/>
  <c r="AD779"/>
  <c r="AF779" s="1"/>
  <c r="AG779" s="1"/>
  <c r="AD780"/>
  <c r="AF780" s="1"/>
  <c r="AG780" s="1"/>
  <c r="AD781"/>
  <c r="AF781" s="1"/>
  <c r="AG781" s="1"/>
  <c r="AD782"/>
  <c r="AF782" s="1"/>
  <c r="AG782" s="1"/>
  <c r="AD783"/>
  <c r="AF783" s="1"/>
  <c r="AG783" s="1"/>
  <c r="AD784"/>
  <c r="AF784" s="1"/>
  <c r="AG784" s="1"/>
  <c r="AD785"/>
  <c r="AF785" s="1"/>
  <c r="AG785" s="1"/>
  <c r="AD786"/>
  <c r="AF786" s="1"/>
  <c r="AG786" s="1"/>
  <c r="AD787"/>
  <c r="AF787" s="1"/>
  <c r="AG787" s="1"/>
  <c r="AD788"/>
  <c r="AF788" s="1"/>
  <c r="AG788" s="1"/>
  <c r="AD789"/>
  <c r="AF789" s="1"/>
  <c r="AG789" s="1"/>
  <c r="AD790"/>
  <c r="AF790" s="1"/>
  <c r="AG790" s="1"/>
  <c r="AD791"/>
  <c r="AF791" s="1"/>
  <c r="AG791" s="1"/>
  <c r="AD792"/>
  <c r="AF792" s="1"/>
  <c r="AG792" s="1"/>
  <c r="AD793"/>
  <c r="AF793" s="1"/>
  <c r="AG793" s="1"/>
  <c r="AD794"/>
  <c r="AF794" s="1"/>
  <c r="AG794" s="1"/>
  <c r="AD795"/>
  <c r="AF795" s="1"/>
  <c r="AG795" s="1"/>
  <c r="AD796"/>
  <c r="AF796" s="1"/>
  <c r="AG796" s="1"/>
  <c r="AD797"/>
  <c r="AF797" s="1"/>
  <c r="AG797" s="1"/>
  <c r="AD798"/>
  <c r="AF798" s="1"/>
  <c r="AG798" s="1"/>
  <c r="AD799"/>
  <c r="AF799" s="1"/>
  <c r="AG799" s="1"/>
  <c r="AD800"/>
  <c r="AF800" s="1"/>
  <c r="AG800" s="1"/>
  <c r="AD801"/>
  <c r="AF801" s="1"/>
  <c r="AG801" s="1"/>
  <c r="AD802"/>
  <c r="AF802" s="1"/>
  <c r="AG802" s="1"/>
  <c r="AD803"/>
  <c r="AF803" s="1"/>
  <c r="AG803" s="1"/>
  <c r="AD804"/>
  <c r="AF804" s="1"/>
  <c r="AG804" s="1"/>
  <c r="AD805"/>
  <c r="AF805" s="1"/>
  <c r="AG805" s="1"/>
  <c r="AD806"/>
  <c r="AF806" s="1"/>
  <c r="AG806" s="1"/>
  <c r="AD807"/>
  <c r="AF807" s="1"/>
  <c r="AG807" s="1"/>
  <c r="AD808"/>
  <c r="AF808" s="1"/>
  <c r="AG808" s="1"/>
  <c r="AD809"/>
  <c r="AF809" s="1"/>
  <c r="AG809" s="1"/>
  <c r="AD810"/>
  <c r="AF810" s="1"/>
  <c r="AG810" s="1"/>
  <c r="AD811"/>
  <c r="AF811" s="1"/>
  <c r="AG811" s="1"/>
  <c r="AD812"/>
  <c r="AF812" s="1"/>
  <c r="AG812" s="1"/>
  <c r="AD813"/>
  <c r="AF813" s="1"/>
  <c r="AG813" s="1"/>
  <c r="AD814"/>
  <c r="AF814" s="1"/>
  <c r="AG814" s="1"/>
  <c r="AD815"/>
  <c r="AF815" s="1"/>
  <c r="AG815" s="1"/>
  <c r="AD816"/>
  <c r="AF816" s="1"/>
  <c r="AG816" s="1"/>
  <c r="AD817"/>
  <c r="AF817" s="1"/>
  <c r="AG817" s="1"/>
  <c r="AD818"/>
  <c r="AF818" s="1"/>
  <c r="AG818" s="1"/>
  <c r="AD819"/>
  <c r="AF819" s="1"/>
  <c r="AG819" s="1"/>
  <c r="AD820"/>
  <c r="AF820" s="1"/>
  <c r="AG820" s="1"/>
  <c r="AD821"/>
  <c r="AF821" s="1"/>
  <c r="AG821" s="1"/>
  <c r="AD822"/>
  <c r="AF822" s="1"/>
  <c r="AG822" s="1"/>
  <c r="AD823"/>
  <c r="AF823" s="1"/>
  <c r="AG823" s="1"/>
  <c r="AD824"/>
  <c r="AF824" s="1"/>
  <c r="AG824" s="1"/>
  <c r="AD825"/>
  <c r="AF825" s="1"/>
  <c r="AG825" s="1"/>
  <c r="AD826"/>
  <c r="AF826" s="1"/>
  <c r="AG826" s="1"/>
  <c r="AD827"/>
  <c r="AF827" s="1"/>
  <c r="AG827" s="1"/>
  <c r="AD828"/>
  <c r="AF828" s="1"/>
  <c r="AG828" s="1"/>
  <c r="AD829"/>
  <c r="AF829" s="1"/>
  <c r="AG829" s="1"/>
  <c r="AD830"/>
  <c r="AF830" s="1"/>
  <c r="AG830" s="1"/>
  <c r="AD831"/>
  <c r="AF831" s="1"/>
  <c r="AG831" s="1"/>
  <c r="AD832"/>
  <c r="AF832" s="1"/>
  <c r="AG832" s="1"/>
  <c r="AD833"/>
  <c r="AF833" s="1"/>
  <c r="AG833" s="1"/>
  <c r="AD834"/>
  <c r="AF834" s="1"/>
  <c r="AG834" s="1"/>
  <c r="AD835"/>
  <c r="AF835" s="1"/>
  <c r="AG835" s="1"/>
  <c r="AD836"/>
  <c r="AF836" s="1"/>
  <c r="AG836" s="1"/>
  <c r="AD837"/>
  <c r="AF837" s="1"/>
  <c r="AG837" s="1"/>
  <c r="AD838"/>
  <c r="AF838" s="1"/>
  <c r="AG838" s="1"/>
  <c r="AD839"/>
  <c r="AF839" s="1"/>
  <c r="AG839" s="1"/>
  <c r="AD840"/>
  <c r="AF840" s="1"/>
  <c r="AG840" s="1"/>
  <c r="AD841"/>
  <c r="AF841" s="1"/>
  <c r="AG841" s="1"/>
  <c r="AD842"/>
  <c r="AF842" s="1"/>
  <c r="AG842" s="1"/>
  <c r="AD843"/>
  <c r="AF843" s="1"/>
  <c r="AG843" s="1"/>
  <c r="AD844"/>
  <c r="AF844" s="1"/>
  <c r="AG844" s="1"/>
  <c r="AD845"/>
  <c r="AF845" s="1"/>
  <c r="AG845" s="1"/>
  <c r="AD846"/>
  <c r="AF846" s="1"/>
  <c r="AG846" s="1"/>
  <c r="AD847"/>
  <c r="AF847" s="1"/>
  <c r="AG847" s="1"/>
  <c r="AD848"/>
  <c r="AF848" s="1"/>
  <c r="AG848" s="1"/>
  <c r="AD849"/>
  <c r="AF849" s="1"/>
  <c r="AG849" s="1"/>
  <c r="AD850"/>
  <c r="AF850" s="1"/>
  <c r="AG850" s="1"/>
  <c r="AD851"/>
  <c r="AF851" s="1"/>
  <c r="AG851" s="1"/>
  <c r="AD852"/>
  <c r="AF852" s="1"/>
  <c r="AG852" s="1"/>
  <c r="AD853"/>
  <c r="AF853" s="1"/>
  <c r="AG853" s="1"/>
  <c r="AD854"/>
  <c r="AF854" s="1"/>
  <c r="AG854" s="1"/>
  <c r="AD855"/>
  <c r="AF855" s="1"/>
  <c r="AG855" s="1"/>
  <c r="AD856"/>
  <c r="AF856" s="1"/>
  <c r="AG856" s="1"/>
  <c r="AD857"/>
  <c r="AF857" s="1"/>
  <c r="AG857" s="1"/>
  <c r="AD858"/>
  <c r="AF858" s="1"/>
  <c r="AG858" s="1"/>
  <c r="AD859"/>
  <c r="AF859" s="1"/>
  <c r="AG859" s="1"/>
  <c r="AD860"/>
  <c r="AF860" s="1"/>
  <c r="AG860" s="1"/>
  <c r="AD861"/>
  <c r="AF861" s="1"/>
  <c r="AG861" s="1"/>
  <c r="AD862"/>
  <c r="AF862" s="1"/>
  <c r="AG862" s="1"/>
  <c r="AD863"/>
  <c r="AF863" s="1"/>
  <c r="AG863" s="1"/>
  <c r="AD864"/>
  <c r="AF864" s="1"/>
  <c r="AG864" s="1"/>
  <c r="AD865"/>
  <c r="AF865" s="1"/>
  <c r="AG865" s="1"/>
  <c r="AD866"/>
  <c r="AF866" s="1"/>
  <c r="AG866" s="1"/>
  <c r="AD867"/>
  <c r="AF867" s="1"/>
  <c r="AG867" s="1"/>
  <c r="AD868"/>
  <c r="AF868" s="1"/>
  <c r="AG868" s="1"/>
  <c r="AD869"/>
  <c r="AF869" s="1"/>
  <c r="AG869" s="1"/>
  <c r="AD870"/>
  <c r="AF870" s="1"/>
  <c r="AG870" s="1"/>
  <c r="AD871"/>
  <c r="AF871" s="1"/>
  <c r="AG871" s="1"/>
  <c r="AD872"/>
  <c r="AF872" s="1"/>
  <c r="AG872" s="1"/>
  <c r="AD873"/>
  <c r="AF873" s="1"/>
  <c r="AG873" s="1"/>
  <c r="AD874"/>
  <c r="AF874" s="1"/>
  <c r="AG874" s="1"/>
  <c r="AD875"/>
  <c r="AF875" s="1"/>
  <c r="AG875" s="1"/>
  <c r="AD876"/>
  <c r="AF876" s="1"/>
  <c r="AG876" s="1"/>
  <c r="AD877"/>
  <c r="AF877" s="1"/>
  <c r="AG877" s="1"/>
  <c r="AD878"/>
  <c r="AF878" s="1"/>
  <c r="AG878" s="1"/>
  <c r="AD879"/>
  <c r="AF879" s="1"/>
  <c r="AG879" s="1"/>
  <c r="AD880"/>
  <c r="AF880" s="1"/>
  <c r="AG880" s="1"/>
  <c r="AD881"/>
  <c r="AF881" s="1"/>
  <c r="AG881" s="1"/>
  <c r="AD882"/>
  <c r="AF882" s="1"/>
  <c r="AG882" s="1"/>
  <c r="AD883"/>
  <c r="AF883" s="1"/>
  <c r="AG883" s="1"/>
  <c r="AD884"/>
  <c r="AF884" s="1"/>
  <c r="AG884" s="1"/>
  <c r="AD885"/>
  <c r="AF885" s="1"/>
  <c r="AG885" s="1"/>
  <c r="AD886"/>
  <c r="AF886" s="1"/>
  <c r="AG886" s="1"/>
  <c r="AD887"/>
  <c r="AF887" s="1"/>
  <c r="AG887" s="1"/>
  <c r="AD888"/>
  <c r="AF888" s="1"/>
  <c r="AG888" s="1"/>
  <c r="AD889"/>
  <c r="AF889" s="1"/>
  <c r="AG889" s="1"/>
  <c r="AD890"/>
  <c r="AF890" s="1"/>
  <c r="AG890" s="1"/>
  <c r="AD891"/>
  <c r="AF891" s="1"/>
  <c r="AG891" s="1"/>
  <c r="AD892"/>
  <c r="AF892" s="1"/>
  <c r="AG892" s="1"/>
  <c r="AD893"/>
  <c r="AF893" s="1"/>
  <c r="AG893" s="1"/>
  <c r="AD894"/>
  <c r="AF894" s="1"/>
  <c r="AG894" s="1"/>
  <c r="AD895"/>
  <c r="AF895" s="1"/>
  <c r="AG895" s="1"/>
  <c r="AD896"/>
  <c r="AF896" s="1"/>
  <c r="AG896" s="1"/>
  <c r="AD897"/>
  <c r="AF897" s="1"/>
  <c r="AG897" s="1"/>
  <c r="AD898"/>
  <c r="AF898" s="1"/>
  <c r="AG898" s="1"/>
  <c r="AD899"/>
  <c r="AF899" s="1"/>
  <c r="AG899" s="1"/>
  <c r="AD900"/>
  <c r="AF900" s="1"/>
  <c r="AG900" s="1"/>
  <c r="AD901"/>
  <c r="AF901" s="1"/>
  <c r="AG901" s="1"/>
  <c r="AD902"/>
  <c r="AF902" s="1"/>
  <c r="AG902" s="1"/>
  <c r="AD903"/>
  <c r="AF903" s="1"/>
  <c r="AG903" s="1"/>
  <c r="AD904"/>
  <c r="AF904" s="1"/>
  <c r="AG904" s="1"/>
  <c r="AD905"/>
  <c r="AF905" s="1"/>
  <c r="AG905" s="1"/>
  <c r="AD906"/>
  <c r="AF906" s="1"/>
  <c r="AG906" s="1"/>
  <c r="AD907"/>
  <c r="AF907" s="1"/>
  <c r="AG907" s="1"/>
  <c r="AD908"/>
  <c r="AF908" s="1"/>
  <c r="AG908" s="1"/>
  <c r="AD909"/>
  <c r="AF909" s="1"/>
  <c r="AG909" s="1"/>
  <c r="AD910"/>
  <c r="AF910" s="1"/>
  <c r="AG910" s="1"/>
  <c r="AD911"/>
  <c r="AF911" s="1"/>
  <c r="AG911" s="1"/>
  <c r="AD912"/>
  <c r="AF912" s="1"/>
  <c r="AG912" s="1"/>
  <c r="AD913"/>
  <c r="AF913" s="1"/>
  <c r="AG913" s="1"/>
  <c r="AD914"/>
  <c r="AF914" s="1"/>
  <c r="AG914" s="1"/>
  <c r="AD915"/>
  <c r="AF915" s="1"/>
  <c r="AG915" s="1"/>
  <c r="AD916"/>
  <c r="AF916" s="1"/>
  <c r="AG916" s="1"/>
  <c r="AD917"/>
  <c r="AF917" s="1"/>
  <c r="AG917" s="1"/>
  <c r="AD918"/>
  <c r="AF918" s="1"/>
  <c r="AG918" s="1"/>
  <c r="AD919"/>
  <c r="AF919" s="1"/>
  <c r="AG919" s="1"/>
  <c r="AD920"/>
  <c r="AF920" s="1"/>
  <c r="AG920" s="1"/>
  <c r="AD921"/>
  <c r="AF921" s="1"/>
  <c r="AG921" s="1"/>
  <c r="AD922"/>
  <c r="AF922" s="1"/>
  <c r="AG922" s="1"/>
  <c r="AD923"/>
  <c r="AF923" s="1"/>
  <c r="AG923" s="1"/>
  <c r="AD924"/>
  <c r="AF924" s="1"/>
  <c r="AG924" s="1"/>
  <c r="AD925"/>
  <c r="AF925" s="1"/>
  <c r="AG925" s="1"/>
  <c r="AD926"/>
  <c r="AF926" s="1"/>
  <c r="AG926" s="1"/>
  <c r="AD927"/>
  <c r="AF927" s="1"/>
  <c r="AG927" s="1"/>
  <c r="AD928"/>
  <c r="AF928" s="1"/>
  <c r="AG928" s="1"/>
  <c r="AD929"/>
  <c r="AF929" s="1"/>
  <c r="AG929" s="1"/>
  <c r="AD930"/>
  <c r="AF930" s="1"/>
  <c r="AG930" s="1"/>
  <c r="AD931"/>
  <c r="AF931" s="1"/>
  <c r="AG931" s="1"/>
  <c r="AD932"/>
  <c r="AF932" s="1"/>
  <c r="AG932" s="1"/>
  <c r="AD933"/>
  <c r="AF933" s="1"/>
  <c r="AG933" s="1"/>
  <c r="AD934"/>
  <c r="AF934" s="1"/>
  <c r="AG934" s="1"/>
  <c r="AD935"/>
  <c r="AF935" s="1"/>
  <c r="AG935" s="1"/>
  <c r="AD936"/>
  <c r="AF936" s="1"/>
  <c r="AG936" s="1"/>
  <c r="AD937"/>
  <c r="AF937" s="1"/>
  <c r="AG937" s="1"/>
  <c r="AD938"/>
  <c r="AF938" s="1"/>
  <c r="AG938" s="1"/>
  <c r="AD939"/>
  <c r="AF939" s="1"/>
  <c r="AG939" s="1"/>
  <c r="AD940"/>
  <c r="AF940" s="1"/>
  <c r="AG940" s="1"/>
  <c r="AD941"/>
  <c r="AF941" s="1"/>
  <c r="AG941" s="1"/>
  <c r="AD942"/>
  <c r="AF942" s="1"/>
  <c r="AG942" s="1"/>
  <c r="AD943"/>
  <c r="AF943" s="1"/>
  <c r="AG943" s="1"/>
  <c r="AD944"/>
  <c r="AF944" s="1"/>
  <c r="AG944" s="1"/>
  <c r="AD945"/>
  <c r="AF945" s="1"/>
  <c r="AG945" s="1"/>
  <c r="AD946"/>
  <c r="AF946" s="1"/>
  <c r="AG946" s="1"/>
  <c r="AD947"/>
  <c r="AF947" s="1"/>
  <c r="AG947" s="1"/>
  <c r="AD948"/>
  <c r="AF948" s="1"/>
  <c r="AG948" s="1"/>
  <c r="AD949"/>
  <c r="AF949" s="1"/>
  <c r="AG949" s="1"/>
  <c r="AD950"/>
  <c r="AF950" s="1"/>
  <c r="AG950" s="1"/>
  <c r="AD951"/>
  <c r="AF951" s="1"/>
  <c r="AG951" s="1"/>
  <c r="AD952"/>
  <c r="AF952" s="1"/>
  <c r="AG952" s="1"/>
  <c r="AD953"/>
  <c r="AF953" s="1"/>
  <c r="AG953" s="1"/>
  <c r="AD954"/>
  <c r="AF954" s="1"/>
  <c r="AG954" s="1"/>
  <c r="AD955"/>
  <c r="AF955" s="1"/>
  <c r="AG955" s="1"/>
  <c r="AD956"/>
  <c r="AF956" s="1"/>
  <c r="AG956" s="1"/>
  <c r="AD957"/>
  <c r="AF957" s="1"/>
  <c r="AG957" s="1"/>
  <c r="AD958"/>
  <c r="AF958" s="1"/>
  <c r="AG958" s="1"/>
  <c r="AD959"/>
  <c r="AF959" s="1"/>
  <c r="AG959" s="1"/>
  <c r="AD960"/>
  <c r="AF960" s="1"/>
  <c r="AG960" s="1"/>
  <c r="AD961"/>
  <c r="AF961" s="1"/>
  <c r="AG961" s="1"/>
  <c r="AD962"/>
  <c r="AF962" s="1"/>
  <c r="AG962" s="1"/>
  <c r="AD963"/>
  <c r="AF963" s="1"/>
  <c r="AG963" s="1"/>
  <c r="AD964"/>
  <c r="AF964" s="1"/>
  <c r="AG964" s="1"/>
  <c r="AD965"/>
  <c r="AF965" s="1"/>
  <c r="AG965" s="1"/>
  <c r="AD966"/>
  <c r="AF966" s="1"/>
  <c r="AG966" s="1"/>
  <c r="AD967"/>
  <c r="AF967" s="1"/>
  <c r="AG967" s="1"/>
  <c r="AD968"/>
  <c r="AF968" s="1"/>
  <c r="AG968" s="1"/>
  <c r="AD969"/>
  <c r="AF969" s="1"/>
  <c r="AG969" s="1"/>
  <c r="AD970"/>
  <c r="AF970" s="1"/>
  <c r="AG970" s="1"/>
  <c r="AD971"/>
  <c r="AF971" s="1"/>
  <c r="AG971" s="1"/>
  <c r="AD972"/>
  <c r="AF972" s="1"/>
  <c r="AG972" s="1"/>
  <c r="AD973"/>
  <c r="AF973" s="1"/>
  <c r="AG973" s="1"/>
  <c r="AD974"/>
  <c r="AF974" s="1"/>
  <c r="AG974" s="1"/>
  <c r="AD975"/>
  <c r="AF975" s="1"/>
  <c r="AG975" s="1"/>
  <c r="AD976"/>
  <c r="AF976" s="1"/>
  <c r="AG976" s="1"/>
  <c r="AD977"/>
  <c r="AF977" s="1"/>
  <c r="AG977" s="1"/>
  <c r="AD978"/>
  <c r="AF978" s="1"/>
  <c r="AG978" s="1"/>
  <c r="AD979"/>
  <c r="AF979" s="1"/>
  <c r="AG979" s="1"/>
  <c r="AD980"/>
  <c r="AF980" s="1"/>
  <c r="AG980" s="1"/>
  <c r="AD981"/>
  <c r="AF981" s="1"/>
  <c r="AG981" s="1"/>
  <c r="AD982"/>
  <c r="AF982" s="1"/>
  <c r="AG982" s="1"/>
  <c r="AD983"/>
  <c r="AF983" s="1"/>
  <c r="AG983" s="1"/>
  <c r="AD984"/>
  <c r="AF984" s="1"/>
  <c r="AG984" s="1"/>
  <c r="AD985"/>
  <c r="AF985" s="1"/>
  <c r="AG985" s="1"/>
  <c r="AD986"/>
  <c r="AF986" s="1"/>
  <c r="AG986" s="1"/>
  <c r="AD987"/>
  <c r="AF987" s="1"/>
  <c r="AG987" s="1"/>
  <c r="AD988"/>
  <c r="AF988" s="1"/>
  <c r="AG988" s="1"/>
  <c r="AD989"/>
  <c r="AF989" s="1"/>
  <c r="AG989" s="1"/>
  <c r="AD990"/>
  <c r="AF990" s="1"/>
  <c r="AG990" s="1"/>
  <c r="AD991"/>
  <c r="AF991" s="1"/>
  <c r="AG991" s="1"/>
  <c r="AD992"/>
  <c r="AF992" s="1"/>
  <c r="AG992" s="1"/>
  <c r="AD993"/>
  <c r="AF993" s="1"/>
  <c r="AG993" s="1"/>
  <c r="AD994"/>
  <c r="AF994" s="1"/>
  <c r="AG994" s="1"/>
  <c r="AD995"/>
  <c r="AF995" s="1"/>
  <c r="AG995" s="1"/>
  <c r="AD996"/>
  <c r="AF996" s="1"/>
  <c r="AG996" s="1"/>
  <c r="AD997"/>
  <c r="AF997" s="1"/>
  <c r="AG997" s="1"/>
  <c r="AD998"/>
  <c r="AF998" s="1"/>
  <c r="AG998" s="1"/>
  <c r="AD999"/>
  <c r="AF999" s="1"/>
  <c r="AG999" s="1"/>
  <c r="AD1000"/>
  <c r="AF1000" s="1"/>
  <c r="AG1000" s="1"/>
  <c r="AD1001"/>
  <c r="AF1001" s="1"/>
  <c r="AG1001" s="1"/>
  <c r="AD1002"/>
  <c r="AF1002" s="1"/>
  <c r="AG1002" s="1"/>
  <c r="AD1003"/>
  <c r="AF1003" s="1"/>
  <c r="AG1003" s="1"/>
  <c r="AD1004"/>
  <c r="AF1004" s="1"/>
  <c r="AG1004" s="1"/>
  <c r="AD1005"/>
  <c r="AF1005" s="1"/>
  <c r="AG1005" s="1"/>
  <c r="AD1006"/>
  <c r="AF1006" s="1"/>
  <c r="AG1006" s="1"/>
  <c r="AD1007"/>
  <c r="AF1007" s="1"/>
  <c r="AG1007" s="1"/>
  <c r="AD1008"/>
  <c r="AF1008" s="1"/>
  <c r="AG1008" s="1"/>
  <c r="AD1009"/>
  <c r="AF1009" s="1"/>
  <c r="AG1009" s="1"/>
  <c r="AD1010"/>
  <c r="AF1010" s="1"/>
  <c r="AG1010" s="1"/>
  <c r="AD1011"/>
  <c r="AF1011" s="1"/>
  <c r="AG1011" s="1"/>
  <c r="AD1012"/>
  <c r="AF1012" s="1"/>
  <c r="AD1013"/>
  <c r="AF1013" s="1"/>
  <c r="AG1013" s="1"/>
  <c r="AD1014"/>
  <c r="AF1014" s="1"/>
  <c r="AD1015"/>
  <c r="AF1015" s="1"/>
  <c r="AG1015" s="1"/>
  <c r="AD1016"/>
  <c r="AF1016" s="1"/>
  <c r="AD1017"/>
  <c r="AF1017" s="1"/>
  <c r="AG1017" s="1"/>
  <c r="AD1018"/>
  <c r="AF1018" s="1"/>
  <c r="AD1019"/>
  <c r="AF1019" s="1"/>
  <c r="AG1019" s="1"/>
  <c r="AD1020"/>
  <c r="AF1020" s="1"/>
  <c r="AD1021"/>
  <c r="AF1021" s="1"/>
  <c r="AG1021" s="1"/>
  <c r="AD1022"/>
  <c r="AF1022" s="1"/>
  <c r="AD1023"/>
  <c r="AF1023" s="1"/>
  <c r="AG1023" s="1"/>
  <c r="AD1024"/>
  <c r="AF1024" s="1"/>
  <c r="AD1025"/>
  <c r="AF1025" s="1"/>
  <c r="AG1025" s="1"/>
  <c r="AD1026"/>
  <c r="AF1026" s="1"/>
  <c r="AD1027"/>
  <c r="AF1027" s="1"/>
  <c r="AG1027" s="1"/>
  <c r="AD1028"/>
  <c r="AF1028" s="1"/>
  <c r="AG1028" s="1"/>
  <c r="AD1029"/>
  <c r="AF1029" s="1"/>
  <c r="AG1029" s="1"/>
  <c r="AD1030"/>
  <c r="AF1030" s="1"/>
  <c r="AG1030" s="1"/>
  <c r="AD1031"/>
  <c r="AF1031" s="1"/>
  <c r="AG1031" s="1"/>
  <c r="AD1032"/>
  <c r="AF1032" s="1"/>
  <c r="AG1032" s="1"/>
  <c r="AD1033"/>
  <c r="AF1033" s="1"/>
  <c r="AG1033" s="1"/>
  <c r="AD1034"/>
  <c r="AF1034" s="1"/>
  <c r="AG1034" s="1"/>
  <c r="AD1035"/>
  <c r="AF1035" s="1"/>
  <c r="AG1035" s="1"/>
  <c r="AD1036"/>
  <c r="AF1036" s="1"/>
  <c r="AG1036" s="1"/>
  <c r="AD1037"/>
  <c r="AF1037" s="1"/>
  <c r="AG1037" s="1"/>
  <c r="AD1038"/>
  <c r="AF1038" s="1"/>
  <c r="AG1038" s="1"/>
  <c r="AD1039"/>
  <c r="AF1039" s="1"/>
  <c r="AG1039" s="1"/>
  <c r="AD1040"/>
  <c r="AF1040" s="1"/>
  <c r="AG1040" s="1"/>
  <c r="AD1041"/>
  <c r="AF1041" s="1"/>
  <c r="AG1041" s="1"/>
  <c r="AD1042"/>
  <c r="AF1042" s="1"/>
  <c r="AG1042" s="1"/>
  <c r="AD1043"/>
  <c r="AF1043" s="1"/>
  <c r="AG1043" s="1"/>
  <c r="AD1044"/>
  <c r="AF1044" s="1"/>
  <c r="AG1044" s="1"/>
  <c r="AD1045"/>
  <c r="AF1045" s="1"/>
  <c r="AG1045" s="1"/>
  <c r="AD1046"/>
  <c r="AF1046" s="1"/>
  <c r="AG1046" s="1"/>
  <c r="AD1047"/>
  <c r="AF1047" s="1"/>
  <c r="AG1047" s="1"/>
  <c r="AD1048"/>
  <c r="AF1048" s="1"/>
  <c r="AG1048" s="1"/>
  <c r="AD1049"/>
  <c r="AF1049" s="1"/>
  <c r="AG1049" s="1"/>
  <c r="AD1050"/>
  <c r="AF1050" s="1"/>
  <c r="AG1050" s="1"/>
  <c r="AD1051"/>
  <c r="AF1051" s="1"/>
  <c r="AG1051" s="1"/>
  <c r="AD1052"/>
  <c r="AF1052" s="1"/>
  <c r="AG1052" s="1"/>
  <c r="AD1053"/>
  <c r="AF1053" s="1"/>
  <c r="AG1053" s="1"/>
  <c r="AD1054"/>
  <c r="AF1054" s="1"/>
  <c r="AG1054" s="1"/>
  <c r="AD1055"/>
  <c r="AF1055" s="1"/>
  <c r="AG1055" s="1"/>
  <c r="AD1056"/>
  <c r="AF1056" s="1"/>
  <c r="AG1056" s="1"/>
  <c r="AD1057"/>
  <c r="AF1057" s="1"/>
  <c r="AG1057" s="1"/>
  <c r="AD1058"/>
  <c r="AF1058" s="1"/>
  <c r="AG1058" s="1"/>
  <c r="AD1059"/>
  <c r="AF1059" s="1"/>
  <c r="AG1059" s="1"/>
  <c r="AD1060"/>
  <c r="AF1060" s="1"/>
  <c r="AG1060" s="1"/>
  <c r="AD1061"/>
  <c r="AF1061" s="1"/>
  <c r="AG1061" s="1"/>
  <c r="AD1062"/>
  <c r="AF1062" s="1"/>
  <c r="AG1062" s="1"/>
  <c r="AD1063"/>
  <c r="AF1063" s="1"/>
  <c r="AG1063" s="1"/>
  <c r="AD1064"/>
  <c r="AF1064" s="1"/>
  <c r="AG1064" s="1"/>
  <c r="AD1065"/>
  <c r="AF1065" s="1"/>
  <c r="AG1065" s="1"/>
  <c r="AD1066"/>
  <c r="AF1066" s="1"/>
  <c r="AG1066" s="1"/>
  <c r="AD1067"/>
  <c r="AF1067" s="1"/>
  <c r="AG1067" s="1"/>
  <c r="AD1068"/>
  <c r="AF1068" s="1"/>
  <c r="AG1068" s="1"/>
  <c r="AD1069"/>
  <c r="AF1069" s="1"/>
  <c r="AG1069" s="1"/>
  <c r="AD1070"/>
  <c r="AF1070" s="1"/>
  <c r="AG1070" s="1"/>
  <c r="AD1071"/>
  <c r="AF1071" s="1"/>
  <c r="AG1071" s="1"/>
  <c r="AD1072"/>
  <c r="AF1072" s="1"/>
  <c r="AG1072" s="1"/>
  <c r="AD1073"/>
  <c r="AF1073" s="1"/>
  <c r="AG1073" s="1"/>
  <c r="AD1074"/>
  <c r="AF1074" s="1"/>
  <c r="AG1074" s="1"/>
  <c r="AD1075"/>
  <c r="AF1075" s="1"/>
  <c r="AG1075" s="1"/>
  <c r="AD1076"/>
  <c r="AF1076" s="1"/>
  <c r="AG1076" s="1"/>
  <c r="AD1077"/>
  <c r="AF1077" s="1"/>
  <c r="AG1077" s="1"/>
  <c r="AD1078"/>
  <c r="AF1078" s="1"/>
  <c r="AG1078" s="1"/>
  <c r="AD1079"/>
  <c r="AF1079" s="1"/>
  <c r="AG1079" s="1"/>
  <c r="AD1080"/>
  <c r="AF1080" s="1"/>
  <c r="AG1080" s="1"/>
  <c r="AD1081"/>
  <c r="AF1081" s="1"/>
  <c r="AG1081" s="1"/>
  <c r="AD1082"/>
  <c r="AF1082" s="1"/>
  <c r="AG1082" s="1"/>
  <c r="AD1083"/>
  <c r="AF1083" s="1"/>
  <c r="AG1083" s="1"/>
  <c r="AD1084"/>
  <c r="AF1084" s="1"/>
  <c r="AG1084" s="1"/>
  <c r="AD1085"/>
  <c r="AF1085" s="1"/>
  <c r="AG1085" s="1"/>
  <c r="AD1086"/>
  <c r="AF1086" s="1"/>
  <c r="AG1086" s="1"/>
  <c r="AD1087"/>
  <c r="AF1087" s="1"/>
  <c r="AG1087" s="1"/>
  <c r="AD1088"/>
  <c r="AF1088" s="1"/>
  <c r="AG1088" s="1"/>
  <c r="AD1089"/>
  <c r="AF1089" s="1"/>
  <c r="AG1089" s="1"/>
  <c r="AD1090"/>
  <c r="AF1090" s="1"/>
  <c r="AG1090" s="1"/>
  <c r="AD1091"/>
  <c r="AF1091" s="1"/>
  <c r="AG1091" s="1"/>
  <c r="AD1092"/>
  <c r="AF1092" s="1"/>
  <c r="AG1092" s="1"/>
  <c r="AD1093"/>
  <c r="AF1093" s="1"/>
  <c r="AG1093" s="1"/>
  <c r="AD1094"/>
  <c r="AF1094" s="1"/>
  <c r="AG1094" s="1"/>
  <c r="AD1095"/>
  <c r="AF1095" s="1"/>
  <c r="AG1095" s="1"/>
  <c r="AD1096"/>
  <c r="AF1096" s="1"/>
  <c r="AG1096" s="1"/>
  <c r="AD1097"/>
  <c r="AF1097" s="1"/>
  <c r="AG1097" s="1"/>
  <c r="AD1098"/>
  <c r="AF1098" s="1"/>
  <c r="AG1098" s="1"/>
  <c r="AD1099"/>
  <c r="AF1099" s="1"/>
  <c r="AG1099" s="1"/>
  <c r="AD1100"/>
  <c r="AF1100" s="1"/>
  <c r="AG1100" s="1"/>
  <c r="AD1101"/>
  <c r="AF1101" s="1"/>
  <c r="AG1101" s="1"/>
  <c r="AD1102"/>
  <c r="AF1102" s="1"/>
  <c r="AG1102" s="1"/>
  <c r="AD1103"/>
  <c r="AF1103" s="1"/>
  <c r="AG1103" s="1"/>
  <c r="AD1104"/>
  <c r="AF1104" s="1"/>
  <c r="AG1104" s="1"/>
  <c r="AD1105"/>
  <c r="AF1105" s="1"/>
  <c r="AG1105" s="1"/>
  <c r="AD1106"/>
  <c r="AF1106" s="1"/>
  <c r="AG1106" s="1"/>
  <c r="AD1107"/>
  <c r="AF1107" s="1"/>
  <c r="AG1107" s="1"/>
  <c r="AD1108"/>
  <c r="AF1108" s="1"/>
  <c r="AG1108" s="1"/>
  <c r="AD1109"/>
  <c r="AF1109" s="1"/>
  <c r="AG1109" s="1"/>
  <c r="AD1110"/>
  <c r="AF1110" s="1"/>
  <c r="AG1110" s="1"/>
  <c r="AD1111"/>
  <c r="AF1111" s="1"/>
  <c r="AG1111" s="1"/>
  <c r="AD1112"/>
  <c r="AF1112" s="1"/>
  <c r="AG1112" s="1"/>
  <c r="AD1113"/>
  <c r="AF1113" s="1"/>
  <c r="AG1113" s="1"/>
  <c r="AD1114"/>
  <c r="AF1114" s="1"/>
  <c r="AG1114" s="1"/>
  <c r="AD1115"/>
  <c r="AF1115" s="1"/>
  <c r="AG1115" s="1"/>
  <c r="AD1116"/>
  <c r="AF1116" s="1"/>
  <c r="AG1116" s="1"/>
  <c r="AD1117"/>
  <c r="AF1117" s="1"/>
  <c r="AG1117" s="1"/>
  <c r="AD1118"/>
  <c r="AF1118" s="1"/>
  <c r="AG1118" s="1"/>
  <c r="AD1119"/>
  <c r="AF1119" s="1"/>
  <c r="AG1119" s="1"/>
  <c r="AD1120"/>
  <c r="AF1120" s="1"/>
  <c r="AG1120" s="1"/>
  <c r="AD1121"/>
  <c r="AF1121" s="1"/>
  <c r="AG1121" s="1"/>
  <c r="AD1122"/>
  <c r="AF1122" s="1"/>
  <c r="AG1122" s="1"/>
  <c r="AD1123"/>
  <c r="AF1123" s="1"/>
  <c r="AG1123" s="1"/>
  <c r="AD1124"/>
  <c r="AF1124" s="1"/>
  <c r="AG1124" s="1"/>
  <c r="AD1125"/>
  <c r="AF1125" s="1"/>
  <c r="AG1125" s="1"/>
  <c r="AD1126"/>
  <c r="AF1126" s="1"/>
  <c r="AG1126" s="1"/>
  <c r="AD1127"/>
  <c r="AF1127" s="1"/>
  <c r="AG1127" s="1"/>
  <c r="AD1128"/>
  <c r="AF1128" s="1"/>
  <c r="AG1128" s="1"/>
  <c r="AD1129"/>
  <c r="AF1129" s="1"/>
  <c r="AG1129" s="1"/>
  <c r="AD1130"/>
  <c r="AF1130" s="1"/>
  <c r="AG1130" s="1"/>
  <c r="AD1131"/>
  <c r="AF1131" s="1"/>
  <c r="AG1131" s="1"/>
  <c r="AD1132"/>
  <c r="AF1132" s="1"/>
  <c r="AG1132" s="1"/>
  <c r="AD1133"/>
  <c r="AF1133" s="1"/>
  <c r="AG1133" s="1"/>
  <c r="AD1134"/>
  <c r="AF1134" s="1"/>
  <c r="AG1134" s="1"/>
  <c r="AD1135"/>
  <c r="AF1135" s="1"/>
  <c r="AG1135" s="1"/>
  <c r="AD1136"/>
  <c r="AF1136" s="1"/>
  <c r="AG1136" s="1"/>
  <c r="AD1137"/>
  <c r="AF1137" s="1"/>
  <c r="AG1137" s="1"/>
  <c r="AD1138"/>
  <c r="AF1138" s="1"/>
  <c r="AG1138" s="1"/>
  <c r="AD1139"/>
  <c r="AF1139" s="1"/>
  <c r="AG1139" s="1"/>
  <c r="AD1140"/>
  <c r="AF1140" s="1"/>
  <c r="AG1140" s="1"/>
  <c r="AD1141"/>
  <c r="AF1141" s="1"/>
  <c r="AG1141" s="1"/>
  <c r="AD1142"/>
  <c r="AF1142" s="1"/>
  <c r="AG1142" s="1"/>
  <c r="AD1143"/>
  <c r="AF1143" s="1"/>
  <c r="AG1143" s="1"/>
  <c r="AD1144"/>
  <c r="AF1144" s="1"/>
  <c r="AG1144" s="1"/>
  <c r="AD1145"/>
  <c r="AF1145" s="1"/>
  <c r="AG1145" s="1"/>
  <c r="AD1146"/>
  <c r="AF1146" s="1"/>
  <c r="AG1146" s="1"/>
  <c r="AD1147"/>
  <c r="AF1147" s="1"/>
  <c r="AG1147" s="1"/>
  <c r="AD1148"/>
  <c r="AF1148" s="1"/>
  <c r="AG1148" s="1"/>
  <c r="AD1149"/>
  <c r="AF1149" s="1"/>
  <c r="AG1149" s="1"/>
  <c r="AD1150"/>
  <c r="AF1150" s="1"/>
  <c r="AG1150" s="1"/>
  <c r="AD1151"/>
  <c r="AF1151" s="1"/>
  <c r="AG1151" s="1"/>
  <c r="AD1152"/>
  <c r="AF1152" s="1"/>
  <c r="AG1152" s="1"/>
  <c r="AD1153"/>
  <c r="AF1153" s="1"/>
  <c r="AG1153" s="1"/>
  <c r="AD1154"/>
  <c r="AF1154" s="1"/>
  <c r="AG1154" s="1"/>
  <c r="AD1155"/>
  <c r="AF1155" s="1"/>
  <c r="AG1155" s="1"/>
  <c r="AD1156"/>
  <c r="AF1156" s="1"/>
  <c r="AG1156" s="1"/>
  <c r="AD1157"/>
  <c r="AF1157" s="1"/>
  <c r="AG1157" s="1"/>
  <c r="AD1158"/>
  <c r="AF1158" s="1"/>
  <c r="AG1158" s="1"/>
  <c r="AD1159"/>
  <c r="AF1159" s="1"/>
  <c r="AG1159" s="1"/>
  <c r="AD1160"/>
  <c r="AF1160" s="1"/>
  <c r="AG1160" s="1"/>
  <c r="AD1161"/>
  <c r="AF1161" s="1"/>
  <c r="AG1161" s="1"/>
  <c r="AD1162"/>
  <c r="AF1162" s="1"/>
  <c r="AG1162" s="1"/>
  <c r="AD1163"/>
  <c r="AF1163" s="1"/>
  <c r="AG1163" s="1"/>
  <c r="AD1164"/>
  <c r="AF1164" s="1"/>
  <c r="AG1164" s="1"/>
  <c r="AD1165"/>
  <c r="AF1165" s="1"/>
  <c r="AG1165" s="1"/>
  <c r="AD1166"/>
  <c r="AF1166" s="1"/>
  <c r="AG1166" s="1"/>
  <c r="AD1167"/>
  <c r="AF1167" s="1"/>
  <c r="AG1167" s="1"/>
  <c r="AD1168"/>
  <c r="AF1168" s="1"/>
  <c r="AG1168" s="1"/>
  <c r="AD1169"/>
  <c r="AF1169" s="1"/>
  <c r="AG1169" s="1"/>
  <c r="AD1170"/>
  <c r="AF1170" s="1"/>
  <c r="AG1170" s="1"/>
  <c r="AD1171"/>
  <c r="AF1171" s="1"/>
  <c r="AG1171" s="1"/>
  <c r="AD1172"/>
  <c r="AF1172" s="1"/>
  <c r="AG1172" s="1"/>
  <c r="AD1173"/>
  <c r="AF1173" s="1"/>
  <c r="AG1173" s="1"/>
  <c r="AD1174"/>
  <c r="AF1174" s="1"/>
  <c r="AG1174" s="1"/>
  <c r="AD1175"/>
  <c r="AF1175" s="1"/>
  <c r="AG1175" s="1"/>
  <c r="AD1176"/>
  <c r="AF1176" s="1"/>
  <c r="AG1176" s="1"/>
  <c r="AD1177"/>
  <c r="AF1177" s="1"/>
  <c r="AG1177" s="1"/>
  <c r="AD1178"/>
  <c r="AF1178" s="1"/>
  <c r="AG1178" s="1"/>
  <c r="AD1179"/>
  <c r="AF1179" s="1"/>
  <c r="AG1179" s="1"/>
  <c r="AD1180"/>
  <c r="AF1180" s="1"/>
  <c r="AG1180" s="1"/>
  <c r="AD1181"/>
  <c r="AF1181" s="1"/>
  <c r="AG1181" s="1"/>
  <c r="AD1182"/>
  <c r="AF1182" s="1"/>
  <c r="AG1182" s="1"/>
  <c r="AD1183"/>
  <c r="AF1183" s="1"/>
  <c r="AG1183" s="1"/>
  <c r="AD1184"/>
  <c r="AF1184" s="1"/>
  <c r="AG1184" s="1"/>
  <c r="AD1185"/>
  <c r="AF1185" s="1"/>
  <c r="AG1185" s="1"/>
  <c r="AD1186"/>
  <c r="AF1186" s="1"/>
  <c r="AG1186" s="1"/>
  <c r="AD1187"/>
  <c r="AF1187" s="1"/>
  <c r="AG1187" s="1"/>
  <c r="AD1188"/>
  <c r="AF1188" s="1"/>
  <c r="AG1188" s="1"/>
  <c r="AD1189"/>
  <c r="AF1189" s="1"/>
  <c r="AG1189" s="1"/>
  <c r="AD1190"/>
  <c r="AF1190" s="1"/>
  <c r="AG1190" s="1"/>
  <c r="AD1191"/>
  <c r="AF1191" s="1"/>
  <c r="AG1191" s="1"/>
  <c r="AD1192"/>
  <c r="AF1192" s="1"/>
  <c r="AG1192" s="1"/>
  <c r="AD1193"/>
  <c r="AF1193" s="1"/>
  <c r="AG1193" s="1"/>
  <c r="AD1194"/>
  <c r="AF1194" s="1"/>
  <c r="AG1194" s="1"/>
  <c r="AD1195"/>
  <c r="AF1195" s="1"/>
  <c r="AG1195" s="1"/>
  <c r="AD1196"/>
  <c r="AF1196" s="1"/>
  <c r="AG1196" s="1"/>
  <c r="AD1197"/>
  <c r="AF1197" s="1"/>
  <c r="AG1197" s="1"/>
  <c r="AD1198"/>
  <c r="AF1198" s="1"/>
  <c r="AG1198" s="1"/>
  <c r="AD1199"/>
  <c r="AF1199" s="1"/>
  <c r="AG1199" s="1"/>
  <c r="AD1200"/>
  <c r="AF1200" s="1"/>
  <c r="AG1200" s="1"/>
  <c r="AD1201"/>
  <c r="AF1201" s="1"/>
  <c r="AG1201" s="1"/>
  <c r="AD1202"/>
  <c r="AF1202" s="1"/>
  <c r="AG1202" s="1"/>
  <c r="AD1203"/>
  <c r="AF1203" s="1"/>
  <c r="AG1203" s="1"/>
  <c r="AD1204"/>
  <c r="AF1204" s="1"/>
  <c r="AG1204" s="1"/>
  <c r="AD1205"/>
  <c r="AF1205" s="1"/>
  <c r="AG1205" s="1"/>
  <c r="AD1206"/>
  <c r="AF1206" s="1"/>
  <c r="AG1206" s="1"/>
  <c r="AD1207"/>
  <c r="AF1207" s="1"/>
  <c r="AG1207" s="1"/>
  <c r="AD1208"/>
  <c r="AF1208" s="1"/>
  <c r="AG1208" s="1"/>
  <c r="AD1209"/>
  <c r="AF1209" s="1"/>
  <c r="AG1209" s="1"/>
  <c r="AD1210"/>
  <c r="AF1210" s="1"/>
  <c r="AG1210" s="1"/>
  <c r="AD1211"/>
  <c r="AF1211" s="1"/>
  <c r="AG1211" s="1"/>
  <c r="AD1212"/>
  <c r="AF1212" s="1"/>
  <c r="AG1212" s="1"/>
  <c r="AD1213"/>
  <c r="AF1213" s="1"/>
  <c r="AG1213" s="1"/>
  <c r="AD1214"/>
  <c r="AF1214" s="1"/>
  <c r="AG1214" s="1"/>
  <c r="AD1215"/>
  <c r="AF1215" s="1"/>
  <c r="AG1215" s="1"/>
  <c r="AD1216"/>
  <c r="AF1216" s="1"/>
  <c r="AG1216" s="1"/>
  <c r="AD1217"/>
  <c r="AF1217" s="1"/>
  <c r="AG1217" s="1"/>
  <c r="AD1218"/>
  <c r="AF1218" s="1"/>
  <c r="AG1218" s="1"/>
  <c r="AD1219"/>
  <c r="AF1219" s="1"/>
  <c r="AG1219" s="1"/>
  <c r="AD1220"/>
  <c r="AF1220" s="1"/>
  <c r="AG1220" s="1"/>
  <c r="AD1221"/>
  <c r="AF1221" s="1"/>
  <c r="AG1221" s="1"/>
  <c r="AD1222"/>
  <c r="AF1222" s="1"/>
  <c r="AG1222" s="1"/>
  <c r="AD1223"/>
  <c r="AF1223" s="1"/>
  <c r="AG1223" s="1"/>
  <c r="AD1224"/>
  <c r="AF1224" s="1"/>
  <c r="AG1224" s="1"/>
  <c r="AD1225"/>
  <c r="AF1225" s="1"/>
  <c r="AG1225" s="1"/>
  <c r="AD1226"/>
  <c r="AF1226" s="1"/>
  <c r="AG1226" s="1"/>
  <c r="AD1227"/>
  <c r="AF1227" s="1"/>
  <c r="AG1227" s="1"/>
  <c r="AD1228"/>
  <c r="AF1228" s="1"/>
  <c r="AG1228" s="1"/>
  <c r="AD1229"/>
  <c r="AF1229" s="1"/>
  <c r="AG1229" s="1"/>
  <c r="AD1230"/>
  <c r="AF1230" s="1"/>
  <c r="AG1230" s="1"/>
  <c r="AD1231"/>
  <c r="AF1231" s="1"/>
  <c r="AG1231" s="1"/>
  <c r="AD1232"/>
  <c r="AF1232" s="1"/>
  <c r="AG1232" s="1"/>
  <c r="AD1233"/>
  <c r="AF1233" s="1"/>
  <c r="AG1233" s="1"/>
  <c r="AD1234"/>
  <c r="AF1234" s="1"/>
  <c r="AG1234" s="1"/>
  <c r="AD1235"/>
  <c r="AF1235" s="1"/>
  <c r="AG1235" s="1"/>
  <c r="AD1236"/>
  <c r="AF1236" s="1"/>
  <c r="AG1236" s="1"/>
  <c r="AD1237"/>
  <c r="AF1237" s="1"/>
  <c r="AG1237" s="1"/>
  <c r="AD1238"/>
  <c r="AF1238" s="1"/>
  <c r="AG1238" s="1"/>
  <c r="AD1239"/>
  <c r="AF1239" s="1"/>
  <c r="AG1239" s="1"/>
  <c r="AD1240"/>
  <c r="AF1240" s="1"/>
  <c r="AG1240" s="1"/>
  <c r="AD1241"/>
  <c r="AF1241" s="1"/>
  <c r="AG1241" s="1"/>
  <c r="AD1242"/>
  <c r="AF1242" s="1"/>
  <c r="AG1242" s="1"/>
  <c r="AD1243"/>
  <c r="AF1243" s="1"/>
  <c r="AG1243" s="1"/>
  <c r="AD1244"/>
  <c r="AF1244" s="1"/>
  <c r="AG1244" s="1"/>
  <c r="AD1245"/>
  <c r="AF1245" s="1"/>
  <c r="AG1245" s="1"/>
  <c r="AD1246"/>
  <c r="AF1246" s="1"/>
  <c r="AG1246" s="1"/>
  <c r="AD1247"/>
  <c r="AF1247" s="1"/>
  <c r="AG1247" s="1"/>
  <c r="AD1248"/>
  <c r="AF1248" s="1"/>
  <c r="AG1248" s="1"/>
  <c r="AD1249"/>
  <c r="AF1249" s="1"/>
  <c r="AG1249" s="1"/>
  <c r="AD1250"/>
  <c r="AF1250" s="1"/>
  <c r="AG1250" s="1"/>
  <c r="AD1251"/>
  <c r="AF1251" s="1"/>
  <c r="AG1251" s="1"/>
  <c r="AD1252"/>
  <c r="AF1252" s="1"/>
  <c r="AG1252" s="1"/>
  <c r="AD1253"/>
  <c r="AF1253" s="1"/>
  <c r="AG1253" s="1"/>
  <c r="AD1254"/>
  <c r="AF1254" s="1"/>
  <c r="AG1254" s="1"/>
  <c r="AD1255"/>
  <c r="AF1255" s="1"/>
  <c r="AG1255" s="1"/>
  <c r="AD1256"/>
  <c r="AF1256" s="1"/>
  <c r="AG1256" s="1"/>
  <c r="AD1257"/>
  <c r="AF1257" s="1"/>
  <c r="AG1257" s="1"/>
  <c r="AD1258"/>
  <c r="AF1258" s="1"/>
  <c r="AG1258" s="1"/>
  <c r="AD1259"/>
  <c r="AF1259" s="1"/>
  <c r="AG1259" s="1"/>
  <c r="AD1260"/>
  <c r="AF1260" s="1"/>
  <c r="AG1260" s="1"/>
  <c r="AD1261"/>
  <c r="AF1261" s="1"/>
  <c r="AG1261" s="1"/>
  <c r="AD1262"/>
  <c r="AF1262" s="1"/>
  <c r="AG1262" s="1"/>
  <c r="AD1263"/>
  <c r="AF1263" s="1"/>
  <c r="AG1263" s="1"/>
  <c r="AD1264"/>
  <c r="AF1264" s="1"/>
  <c r="AG1264" s="1"/>
  <c r="AD1265"/>
  <c r="AF1265" s="1"/>
  <c r="AG1265" s="1"/>
  <c r="AD1266"/>
  <c r="AF1266" s="1"/>
  <c r="AG1266" s="1"/>
  <c r="AD1267"/>
  <c r="AF1267" s="1"/>
  <c r="AG1267" s="1"/>
  <c r="AD1268"/>
  <c r="AF1268" s="1"/>
  <c r="AG1268" s="1"/>
  <c r="AD1269"/>
  <c r="AF1269" s="1"/>
  <c r="AG1269" s="1"/>
  <c r="AD1270"/>
  <c r="AF1270" s="1"/>
  <c r="AG1270" s="1"/>
  <c r="AD1271"/>
  <c r="AF1271" s="1"/>
  <c r="AG1271" s="1"/>
  <c r="AD1272"/>
  <c r="AF1272" s="1"/>
  <c r="AG1272" s="1"/>
  <c r="AD1273"/>
  <c r="AF1273" s="1"/>
  <c r="AG1273" s="1"/>
  <c r="AD1274"/>
  <c r="AF1274" s="1"/>
  <c r="AG1274" s="1"/>
  <c r="AD1275"/>
  <c r="AF1275" s="1"/>
  <c r="AG1275" s="1"/>
  <c r="AD1276"/>
  <c r="AF1276" s="1"/>
  <c r="AG1276" s="1"/>
  <c r="AD1277"/>
  <c r="AF1277" s="1"/>
  <c r="AG1277" s="1"/>
  <c r="AD1278"/>
  <c r="AF1278" s="1"/>
  <c r="AG1278" s="1"/>
  <c r="AD1279"/>
  <c r="AF1279" s="1"/>
  <c r="AG1279" s="1"/>
  <c r="AD1280"/>
  <c r="AF1280" s="1"/>
  <c r="AG1280" s="1"/>
  <c r="AD1281"/>
  <c r="AF1281" s="1"/>
  <c r="AG1281" s="1"/>
  <c r="AD1282"/>
  <c r="AF1282" s="1"/>
  <c r="AG1282" s="1"/>
  <c r="AD1283"/>
  <c r="AF1283" s="1"/>
  <c r="AG1283" s="1"/>
  <c r="AD1284"/>
  <c r="AF1284" s="1"/>
  <c r="AG1284" s="1"/>
  <c r="AD1285"/>
  <c r="AF1285" s="1"/>
  <c r="AG1285" s="1"/>
  <c r="AD1286"/>
  <c r="AF1286" s="1"/>
  <c r="AG1286" s="1"/>
  <c r="AD1287"/>
  <c r="AF1287" s="1"/>
  <c r="AG1287" s="1"/>
  <c r="AD1288"/>
  <c r="AF1288" s="1"/>
  <c r="AG1288" s="1"/>
  <c r="AD1289"/>
  <c r="AF1289" s="1"/>
  <c r="AG1289" s="1"/>
  <c r="AD1290"/>
  <c r="AF1290" s="1"/>
  <c r="AG1290" s="1"/>
  <c r="AD1291"/>
  <c r="AF1291" s="1"/>
  <c r="AG1291" s="1"/>
  <c r="AD1292"/>
  <c r="AF1292" s="1"/>
  <c r="AG1292" s="1"/>
  <c r="AD1293"/>
  <c r="AF1293" s="1"/>
  <c r="AG1293" s="1"/>
  <c r="AD1294"/>
  <c r="AF1294" s="1"/>
  <c r="AG1294" s="1"/>
  <c r="AD1295"/>
  <c r="AF1295" s="1"/>
  <c r="AG1295" s="1"/>
  <c r="AD1296"/>
  <c r="AF1296" s="1"/>
  <c r="AG1296" s="1"/>
  <c r="AD1297"/>
  <c r="AF1297" s="1"/>
  <c r="AG1297" s="1"/>
  <c r="AD1298"/>
  <c r="AF1298" s="1"/>
  <c r="AG1298" s="1"/>
  <c r="AD1299"/>
  <c r="AF1299" s="1"/>
  <c r="AG1299" s="1"/>
  <c r="AD1300"/>
  <c r="AF1300" s="1"/>
  <c r="AG1300" s="1"/>
  <c r="AD1301"/>
  <c r="AF1301" s="1"/>
  <c r="AG1301" s="1"/>
  <c r="AD1302"/>
  <c r="AF1302" s="1"/>
  <c r="AG1302" s="1"/>
  <c r="AD1303"/>
  <c r="AF1303" s="1"/>
  <c r="AG1303" s="1"/>
  <c r="AD1304"/>
  <c r="AF1304" s="1"/>
  <c r="AG1304" s="1"/>
  <c r="AD1305"/>
  <c r="AF1305" s="1"/>
  <c r="AG1305" s="1"/>
  <c r="AD1306"/>
  <c r="AF1306" s="1"/>
  <c r="AG1306" s="1"/>
  <c r="AD1307"/>
  <c r="AF1307" s="1"/>
  <c r="AG1307" s="1"/>
  <c r="AD1308"/>
  <c r="AF1308" s="1"/>
  <c r="AG1308" s="1"/>
  <c r="AD1309"/>
  <c r="AF1309" s="1"/>
  <c r="AG1309" s="1"/>
  <c r="AD1310"/>
  <c r="AF1310" s="1"/>
  <c r="AG1310" s="1"/>
  <c r="AD1311"/>
  <c r="AF1311" s="1"/>
  <c r="AG1311" s="1"/>
  <c r="AD1312"/>
  <c r="AF1312" s="1"/>
  <c r="AG1312" s="1"/>
  <c r="AD1313"/>
  <c r="AF1313" s="1"/>
  <c r="AG1313" s="1"/>
  <c r="AD1314"/>
  <c r="AF1314" s="1"/>
  <c r="AG1314" s="1"/>
  <c r="AD1315"/>
  <c r="AF1315" s="1"/>
  <c r="AG1315" s="1"/>
  <c r="AD1316"/>
  <c r="AF1316" s="1"/>
  <c r="AG1316" s="1"/>
  <c r="AD1317"/>
  <c r="AF1317" s="1"/>
  <c r="AG1317" s="1"/>
  <c r="AD1318"/>
  <c r="AF1318" s="1"/>
  <c r="AG1318" s="1"/>
  <c r="AD1319"/>
  <c r="AF1319" s="1"/>
  <c r="AG1319" s="1"/>
  <c r="AD1320"/>
  <c r="AF1320" s="1"/>
  <c r="AG1320" s="1"/>
  <c r="AD1321"/>
  <c r="AF1321" s="1"/>
  <c r="AG1321" s="1"/>
  <c r="AD1322"/>
  <c r="AF1322" s="1"/>
  <c r="AG1322" s="1"/>
  <c r="AD1323"/>
  <c r="AF1323" s="1"/>
  <c r="AG1323" s="1"/>
  <c r="AD1324"/>
  <c r="AF1324" s="1"/>
  <c r="AG1324" s="1"/>
  <c r="AD1325"/>
  <c r="AF1325" s="1"/>
  <c r="AG1325" s="1"/>
  <c r="AD1326"/>
  <c r="AF1326" s="1"/>
  <c r="AG1326" s="1"/>
  <c r="AD1327"/>
  <c r="AF1327" s="1"/>
  <c r="AG1327" s="1"/>
  <c r="AD1328"/>
  <c r="AF1328" s="1"/>
  <c r="AG1328" s="1"/>
  <c r="AD1329"/>
  <c r="AF1329" s="1"/>
  <c r="AG1329" s="1"/>
  <c r="AD1330"/>
  <c r="AF1330" s="1"/>
  <c r="AG1330" s="1"/>
  <c r="AD1331"/>
  <c r="AF1331" s="1"/>
  <c r="AG1331" s="1"/>
  <c r="AD1332"/>
  <c r="AF1332" s="1"/>
  <c r="AG1332" s="1"/>
  <c r="AD1333"/>
  <c r="AF1333" s="1"/>
  <c r="AG1333" s="1"/>
  <c r="AD1334"/>
  <c r="AF1334" s="1"/>
  <c r="AG1334" s="1"/>
  <c r="AD1335"/>
  <c r="AF1335" s="1"/>
  <c r="AG1335" s="1"/>
  <c r="AD1336"/>
  <c r="AF1336" s="1"/>
  <c r="AG1336" s="1"/>
  <c r="AD1337"/>
  <c r="AF1337" s="1"/>
  <c r="AG1337" s="1"/>
  <c r="AD1338"/>
  <c r="AF1338" s="1"/>
  <c r="AG1338" s="1"/>
  <c r="AD1339"/>
  <c r="AF1339" s="1"/>
  <c r="AG1339" s="1"/>
  <c r="AD1340"/>
  <c r="AF1340" s="1"/>
  <c r="AG1340" s="1"/>
  <c r="AD1341"/>
  <c r="AF1341" s="1"/>
  <c r="AG1341" s="1"/>
  <c r="AD1342"/>
  <c r="AF1342" s="1"/>
  <c r="AG1342" s="1"/>
  <c r="AD1343"/>
  <c r="AF1343" s="1"/>
  <c r="AG1343" s="1"/>
  <c r="AD1344"/>
  <c r="AF1344" s="1"/>
  <c r="AG1344" s="1"/>
  <c r="AD1345"/>
  <c r="AF1345" s="1"/>
  <c r="AG1345" s="1"/>
  <c r="AD1346"/>
  <c r="AF1346" s="1"/>
  <c r="AG1346" s="1"/>
  <c r="AD1347"/>
  <c r="AF1347" s="1"/>
  <c r="AG1347" s="1"/>
  <c r="AD1348"/>
  <c r="AF1348" s="1"/>
  <c r="AG1348" s="1"/>
  <c r="AD1349"/>
  <c r="AF1349" s="1"/>
  <c r="AG1349" s="1"/>
  <c r="AD1350"/>
  <c r="AF1350" s="1"/>
  <c r="AG1350" s="1"/>
  <c r="AD1351"/>
  <c r="AF1351" s="1"/>
  <c r="AG1351" s="1"/>
  <c r="AD1352"/>
  <c r="AF1352" s="1"/>
  <c r="AG1352" s="1"/>
  <c r="AD1353"/>
  <c r="AF1353" s="1"/>
  <c r="AG1353" s="1"/>
  <c r="AD1354"/>
  <c r="AF1354" s="1"/>
  <c r="AG1354" s="1"/>
  <c r="AD1355"/>
  <c r="AF1355" s="1"/>
  <c r="AG1355" s="1"/>
  <c r="AD1356"/>
  <c r="AF1356" s="1"/>
  <c r="AG1356" s="1"/>
  <c r="AD1357"/>
  <c r="AF1357" s="1"/>
  <c r="AG1357" s="1"/>
  <c r="AD1358"/>
  <c r="AF1358" s="1"/>
  <c r="AG1358" s="1"/>
  <c r="AD1359"/>
  <c r="AF1359" s="1"/>
  <c r="AG1359" s="1"/>
  <c r="AD1360"/>
  <c r="AF1360" s="1"/>
  <c r="AG1360" s="1"/>
  <c r="AD1361"/>
  <c r="AF1361" s="1"/>
  <c r="AG1361" s="1"/>
  <c r="AD1362"/>
  <c r="AF1362" s="1"/>
  <c r="AG1362" s="1"/>
  <c r="AD1363"/>
  <c r="AF1363" s="1"/>
  <c r="AG1363" s="1"/>
  <c r="AD1364"/>
  <c r="AF1364" s="1"/>
  <c r="AG1364" s="1"/>
  <c r="AD1365"/>
  <c r="AF1365" s="1"/>
  <c r="AG1365" s="1"/>
  <c r="AD1366"/>
  <c r="AF1366" s="1"/>
  <c r="AG1366" s="1"/>
  <c r="AD1367"/>
  <c r="AF1367" s="1"/>
  <c r="AG1367" s="1"/>
  <c r="AD1368"/>
  <c r="AF1368" s="1"/>
  <c r="AG1368" s="1"/>
  <c r="AD1369"/>
  <c r="AF1369" s="1"/>
  <c r="AG1369" s="1"/>
  <c r="AD1370"/>
  <c r="AF1370" s="1"/>
  <c r="AG1370" s="1"/>
  <c r="AD1371"/>
  <c r="AF1371" s="1"/>
  <c r="AG1371" s="1"/>
  <c r="AD1372"/>
  <c r="AF1372" s="1"/>
  <c r="AG1372" s="1"/>
  <c r="AD1373"/>
  <c r="AF1373" s="1"/>
  <c r="AG1373" s="1"/>
  <c r="AD1374"/>
  <c r="AF1374" s="1"/>
  <c r="AG1374" s="1"/>
  <c r="AD1375"/>
  <c r="AF1375" s="1"/>
  <c r="AG1375" s="1"/>
  <c r="AD1376"/>
  <c r="AF1376" s="1"/>
  <c r="AG1376" s="1"/>
  <c r="AD1377"/>
  <c r="AF1377" s="1"/>
  <c r="AG1377" s="1"/>
  <c r="AD1378"/>
  <c r="AF1378" s="1"/>
  <c r="AG1378" s="1"/>
  <c r="AD1379"/>
  <c r="AF1379" s="1"/>
  <c r="AG1379" s="1"/>
  <c r="AD1380"/>
  <c r="AF1380" s="1"/>
  <c r="AG1380" s="1"/>
  <c r="AD1381"/>
  <c r="AF1381" s="1"/>
  <c r="AG1381" s="1"/>
  <c r="AD1382"/>
  <c r="AF1382" s="1"/>
  <c r="AG1382" s="1"/>
  <c r="AD1383"/>
  <c r="AF1383" s="1"/>
  <c r="AG1383" s="1"/>
  <c r="AD1384"/>
  <c r="AF1384" s="1"/>
  <c r="AG1384" s="1"/>
  <c r="AD1385"/>
  <c r="AF1385" s="1"/>
  <c r="AG1385" s="1"/>
  <c r="AD1386"/>
  <c r="AF1386" s="1"/>
  <c r="AG1386" s="1"/>
  <c r="AD1387"/>
  <c r="AF1387" s="1"/>
  <c r="AG1387" s="1"/>
  <c r="AD1388"/>
  <c r="AF1388" s="1"/>
  <c r="AG1388" s="1"/>
  <c r="AD1389"/>
  <c r="AF1389" s="1"/>
  <c r="AG1389" s="1"/>
  <c r="AD1390"/>
  <c r="AF1390" s="1"/>
  <c r="AG1390" s="1"/>
  <c r="AD1391"/>
  <c r="AF1391" s="1"/>
  <c r="AG1391" s="1"/>
  <c r="AD1392"/>
  <c r="AF1392" s="1"/>
  <c r="AG1392" s="1"/>
  <c r="AD1393"/>
  <c r="AF1393" s="1"/>
  <c r="AG1393" s="1"/>
  <c r="AD1394"/>
  <c r="AF1394" s="1"/>
  <c r="AG1394" s="1"/>
  <c r="AD1395"/>
  <c r="AF1395" s="1"/>
  <c r="AG1395" s="1"/>
  <c r="AD1396"/>
  <c r="AF1396" s="1"/>
  <c r="AG1396" s="1"/>
  <c r="AD1397"/>
  <c r="AF1397" s="1"/>
  <c r="AG1397" s="1"/>
  <c r="AD1398"/>
  <c r="AF1398" s="1"/>
  <c r="AG1398" s="1"/>
  <c r="AD1399"/>
  <c r="AF1399" s="1"/>
  <c r="AG1399" s="1"/>
  <c r="AD1400"/>
  <c r="AF1400" s="1"/>
  <c r="AG1400" s="1"/>
  <c r="AD1401"/>
  <c r="AF1401" s="1"/>
  <c r="AG1401" s="1"/>
  <c r="AD1402"/>
  <c r="AF1402" s="1"/>
  <c r="AG1402" s="1"/>
  <c r="AD1403"/>
  <c r="AF1403" s="1"/>
  <c r="AG1403" s="1"/>
  <c r="AD1404"/>
  <c r="AF1404" s="1"/>
  <c r="AG1404" s="1"/>
  <c r="AD1405"/>
  <c r="AF1405" s="1"/>
  <c r="AG1405" s="1"/>
  <c r="AD1406"/>
  <c r="AF1406" s="1"/>
  <c r="AG1406" s="1"/>
  <c r="AD1407"/>
  <c r="AF1407" s="1"/>
  <c r="AG1407" s="1"/>
  <c r="AD1408"/>
  <c r="AF1408" s="1"/>
  <c r="AG1408" s="1"/>
  <c r="AD1409"/>
  <c r="AF1409" s="1"/>
  <c r="AG1409" s="1"/>
  <c r="AD1410"/>
  <c r="AF1410" s="1"/>
  <c r="AG1410" s="1"/>
  <c r="AD1411"/>
  <c r="AF1411" s="1"/>
  <c r="AG1411" s="1"/>
  <c r="AD1412"/>
  <c r="AF1412" s="1"/>
  <c r="AG1412" s="1"/>
  <c r="AD1413"/>
  <c r="AF1413" s="1"/>
  <c r="AG1413" s="1"/>
  <c r="AD1414"/>
  <c r="AF1414" s="1"/>
  <c r="AG1414" s="1"/>
  <c r="AD1415"/>
  <c r="AF1415" s="1"/>
  <c r="AG1415" s="1"/>
  <c r="AD1416"/>
  <c r="AF1416" s="1"/>
  <c r="AG1416" s="1"/>
  <c r="AD1417"/>
  <c r="AF1417" s="1"/>
  <c r="AG1417" s="1"/>
  <c r="AD1418"/>
  <c r="AF1418" s="1"/>
  <c r="AG1418" s="1"/>
  <c r="AD1419"/>
  <c r="AF1419" s="1"/>
  <c r="AG1419" s="1"/>
  <c r="AD1420"/>
  <c r="AF1420" s="1"/>
  <c r="AG1420" s="1"/>
  <c r="AD1421"/>
  <c r="AF1421" s="1"/>
  <c r="AG1421" s="1"/>
  <c r="AD1422"/>
  <c r="AF1422" s="1"/>
  <c r="AG1422" s="1"/>
  <c r="AD1423"/>
  <c r="AF1423" s="1"/>
  <c r="AG1423" s="1"/>
  <c r="AD1427"/>
  <c r="AF1427" s="1"/>
  <c r="AG1427" s="1"/>
  <c r="AD1424"/>
  <c r="AF1424" s="1"/>
  <c r="AG1424" s="1"/>
  <c r="AD1425"/>
  <c r="AF1425" s="1"/>
  <c r="AG1425" s="1"/>
  <c r="AD1426"/>
  <c r="AF1426" s="1"/>
  <c r="AG1426" s="1"/>
  <c r="AD1428"/>
  <c r="AF1428" s="1"/>
  <c r="AG1428" s="1"/>
  <c r="AD1429"/>
  <c r="AF1429" s="1"/>
  <c r="AG1429" s="1"/>
  <c r="AD1430"/>
  <c r="AF1430" s="1"/>
  <c r="AG1430" s="1"/>
  <c r="AD1431"/>
  <c r="AF1431" s="1"/>
  <c r="AG1431" s="1"/>
  <c r="AD1432"/>
  <c r="AF1432" s="1"/>
  <c r="AG1432" s="1"/>
  <c r="AD1433"/>
  <c r="AF1433" s="1"/>
  <c r="AG1433" s="1"/>
  <c r="AD1434"/>
  <c r="AF1434" s="1"/>
  <c r="AG1434" s="1"/>
  <c r="AD1435"/>
  <c r="AF1435" s="1"/>
  <c r="AG1435" s="1"/>
  <c r="AD1436"/>
  <c r="AF1436" s="1"/>
  <c r="AG1436" s="1"/>
  <c r="AD1437"/>
  <c r="AF1437" s="1"/>
  <c r="AG1437" s="1"/>
  <c r="AD1438"/>
  <c r="AF1438" s="1"/>
  <c r="AG1438" s="1"/>
  <c r="AD1439"/>
  <c r="AF1439" s="1"/>
  <c r="AG1439" s="1"/>
  <c r="AD1440"/>
  <c r="AF1440" s="1"/>
  <c r="AG1440" s="1"/>
  <c r="AD1441"/>
  <c r="AF1441" s="1"/>
  <c r="AG1441" s="1"/>
  <c r="AD1442"/>
  <c r="AF1442" s="1"/>
  <c r="AG1442" s="1"/>
  <c r="AD1443"/>
  <c r="AF1443" s="1"/>
  <c r="AG1443" s="1"/>
  <c r="AD1444"/>
  <c r="AF1444" s="1"/>
  <c r="AG1444" s="1"/>
  <c r="AD1445"/>
  <c r="AF1445" s="1"/>
  <c r="AG1445" s="1"/>
  <c r="AD1446"/>
  <c r="AF1446" s="1"/>
  <c r="AG1446" s="1"/>
  <c r="AD1447"/>
  <c r="AF1447" s="1"/>
  <c r="AG1447" s="1"/>
  <c r="AD1448"/>
  <c r="AF1448" s="1"/>
  <c r="AG1448" s="1"/>
  <c r="AD1449"/>
  <c r="AF1449" s="1"/>
  <c r="AG1449" s="1"/>
  <c r="AD1450"/>
  <c r="AF1450" s="1"/>
  <c r="AG1450" s="1"/>
  <c r="AD1451"/>
  <c r="AF1451" s="1"/>
  <c r="AG1451" s="1"/>
  <c r="AD1452"/>
  <c r="AF1452" s="1"/>
  <c r="AG1452" s="1"/>
  <c r="AD1453"/>
  <c r="AF1453" s="1"/>
  <c r="AG1453" s="1"/>
  <c r="AD1454"/>
  <c r="AF1454" s="1"/>
  <c r="AG1454" s="1"/>
  <c r="AD1455"/>
  <c r="AF1455" s="1"/>
  <c r="AG1455" s="1"/>
  <c r="AD1456"/>
  <c r="AF1456" s="1"/>
  <c r="AG1456" s="1"/>
  <c r="AD1457"/>
  <c r="AF1457" s="1"/>
  <c r="AG1457" s="1"/>
  <c r="AD1535"/>
  <c r="AF1535" s="1"/>
  <c r="AG1535" s="1"/>
  <c r="AD1458"/>
  <c r="AF1458" s="1"/>
  <c r="AG1458" s="1"/>
  <c r="AD1459"/>
  <c r="AF1459" s="1"/>
  <c r="AG1459" s="1"/>
  <c r="AD1460"/>
  <c r="AF1460" s="1"/>
  <c r="AG1460" s="1"/>
  <c r="AD1461"/>
  <c r="AF1461" s="1"/>
  <c r="AG1461" s="1"/>
  <c r="AD1462"/>
  <c r="AF1462" s="1"/>
  <c r="AG1462" s="1"/>
  <c r="AD1463"/>
  <c r="AF1463" s="1"/>
  <c r="AG1463" s="1"/>
  <c r="AD1464"/>
  <c r="AF1464" s="1"/>
  <c r="AG1464" s="1"/>
  <c r="AD1465"/>
  <c r="AF1465" s="1"/>
  <c r="AG1465" s="1"/>
  <c r="AD1466"/>
  <c r="AF1466" s="1"/>
  <c r="AG1466" s="1"/>
  <c r="AD1467"/>
  <c r="AF1467" s="1"/>
  <c r="AG1467" s="1"/>
  <c r="AD1468"/>
  <c r="AF1468" s="1"/>
  <c r="AG1468" s="1"/>
  <c r="AD1469"/>
  <c r="AF1469" s="1"/>
  <c r="AG1469" s="1"/>
  <c r="AD1470"/>
  <c r="AF1470" s="1"/>
  <c r="AG1470" s="1"/>
  <c r="AD1471"/>
  <c r="AF1471" s="1"/>
  <c r="AG1471" s="1"/>
  <c r="AD1472"/>
  <c r="AF1472" s="1"/>
  <c r="AG1472" s="1"/>
  <c r="AD1473"/>
  <c r="AF1473" s="1"/>
  <c r="AG1473" s="1"/>
  <c r="AD1474"/>
  <c r="AF1474" s="1"/>
  <c r="AG1474" s="1"/>
  <c r="AD1475"/>
  <c r="AF1475" s="1"/>
  <c r="AG1475" s="1"/>
  <c r="AD1476"/>
  <c r="AF1476" s="1"/>
  <c r="AG1476" s="1"/>
  <c r="AD1477"/>
  <c r="AF1477" s="1"/>
  <c r="AG1477" s="1"/>
  <c r="AD1478"/>
  <c r="AF1478" s="1"/>
  <c r="AG1478" s="1"/>
  <c r="AD1479"/>
  <c r="AF1479" s="1"/>
  <c r="AG1479" s="1"/>
  <c r="AD1480"/>
  <c r="AF1480" s="1"/>
  <c r="AG1480" s="1"/>
  <c r="AD1481"/>
  <c r="AF1481" s="1"/>
  <c r="AG1481" s="1"/>
  <c r="AD1482"/>
  <c r="AF1482" s="1"/>
  <c r="AG1482" s="1"/>
  <c r="AD1483"/>
  <c r="AF1483" s="1"/>
  <c r="AG1483" s="1"/>
  <c r="AD1484"/>
  <c r="AF1484" s="1"/>
  <c r="AG1484" s="1"/>
  <c r="AD1485"/>
  <c r="AF1485" s="1"/>
  <c r="AG1485" s="1"/>
  <c r="AD1486"/>
  <c r="AF1486" s="1"/>
  <c r="AG1486" s="1"/>
  <c r="AD1487"/>
  <c r="AF1487" s="1"/>
  <c r="AG1487" s="1"/>
  <c r="AD1488"/>
  <c r="AF1488" s="1"/>
  <c r="AG1488" s="1"/>
  <c r="AD1489"/>
  <c r="AF1489" s="1"/>
  <c r="AG1489" s="1"/>
  <c r="AD1490"/>
  <c r="AF1490" s="1"/>
  <c r="AG1490" s="1"/>
  <c r="AD1491"/>
  <c r="AF1491" s="1"/>
  <c r="AG1491" s="1"/>
  <c r="AD1492"/>
  <c r="AF1492" s="1"/>
  <c r="AG1492" s="1"/>
  <c r="AD1493"/>
  <c r="AF1493" s="1"/>
  <c r="AG1493" s="1"/>
  <c r="AD1494"/>
  <c r="AF1494" s="1"/>
  <c r="AG1494" s="1"/>
  <c r="AD1495"/>
  <c r="AF1495" s="1"/>
  <c r="AG1495" s="1"/>
  <c r="AD1496"/>
  <c r="AF1496" s="1"/>
  <c r="AG1496" s="1"/>
  <c r="AD1497"/>
  <c r="AF1497" s="1"/>
  <c r="AG1497" s="1"/>
  <c r="AD1498"/>
  <c r="AF1498" s="1"/>
  <c r="AG1498" s="1"/>
  <c r="AD1499"/>
  <c r="AF1499" s="1"/>
  <c r="AG1499" s="1"/>
  <c r="AD1500"/>
  <c r="AF1500" s="1"/>
  <c r="AG1500" s="1"/>
  <c r="AD1501"/>
  <c r="AF1501" s="1"/>
  <c r="AG1501" s="1"/>
  <c r="AD1502"/>
  <c r="AF1502" s="1"/>
  <c r="AG1502" s="1"/>
  <c r="AD1503"/>
  <c r="AF1503" s="1"/>
  <c r="AG1503" s="1"/>
  <c r="AD1504"/>
  <c r="AF1504" s="1"/>
  <c r="AG1504" s="1"/>
  <c r="AD1505"/>
  <c r="AF1505" s="1"/>
  <c r="AG1505" s="1"/>
  <c r="AD1506"/>
  <c r="AF1506" s="1"/>
  <c r="AG1506" s="1"/>
  <c r="AD1507"/>
  <c r="AF1507" s="1"/>
  <c r="AG1507" s="1"/>
  <c r="AD1508"/>
  <c r="AF1508" s="1"/>
  <c r="AG1508" s="1"/>
  <c r="AD1509"/>
  <c r="AF1509" s="1"/>
  <c r="AG1509" s="1"/>
  <c r="AD1510"/>
  <c r="AF1510" s="1"/>
  <c r="AG1510" s="1"/>
  <c r="AD1511"/>
  <c r="AF1511" s="1"/>
  <c r="AG1511" s="1"/>
  <c r="AD1512"/>
  <c r="AF1512" s="1"/>
  <c r="AG1512" s="1"/>
  <c r="AD1513"/>
  <c r="AF1513" s="1"/>
  <c r="AG1513" s="1"/>
  <c r="AD1514"/>
  <c r="AF1514" s="1"/>
  <c r="AG1514" s="1"/>
  <c r="AD1515"/>
  <c r="AF1515" s="1"/>
  <c r="AG1515" s="1"/>
  <c r="AD1516"/>
  <c r="AF1516" s="1"/>
  <c r="AG1516" s="1"/>
  <c r="AD1517"/>
  <c r="AF1517" s="1"/>
  <c r="AG1517" s="1"/>
  <c r="AD1518"/>
  <c r="AF1518" s="1"/>
  <c r="AG1518" s="1"/>
  <c r="AD1519"/>
  <c r="AF1519" s="1"/>
  <c r="AG1519" s="1"/>
  <c r="AD1520"/>
  <c r="AF1520" s="1"/>
  <c r="AG1520" s="1"/>
  <c r="AD1521"/>
  <c r="AF1521" s="1"/>
  <c r="AG1521" s="1"/>
  <c r="AD1522"/>
  <c r="AF1522" s="1"/>
  <c r="AG1522" s="1"/>
  <c r="AD1523"/>
  <c r="AF1523" s="1"/>
  <c r="AG1523" s="1"/>
  <c r="AD1524"/>
  <c r="AF1524" s="1"/>
  <c r="AG1524" s="1"/>
  <c r="AD1525"/>
  <c r="AF1525" s="1"/>
  <c r="AG1525" s="1"/>
  <c r="AD1526"/>
  <c r="AF1526" s="1"/>
  <c r="AG1526" s="1"/>
  <c r="AD1527"/>
  <c r="AF1527" s="1"/>
  <c r="AG1527" s="1"/>
  <c r="AD1528"/>
  <c r="AF1528" s="1"/>
  <c r="AG1528" s="1"/>
  <c r="AD1529"/>
  <c r="AF1529" s="1"/>
  <c r="AG1529" s="1"/>
  <c r="AD1530"/>
  <c r="AF1530" s="1"/>
  <c r="AG1530" s="1"/>
  <c r="AD1531"/>
  <c r="AF1531" s="1"/>
  <c r="AG1531" s="1"/>
  <c r="AD1532"/>
  <c r="AF1532" s="1"/>
  <c r="AG1532" s="1"/>
  <c r="AD1533"/>
  <c r="AF1533" s="1"/>
  <c r="AG1533" s="1"/>
  <c r="AD1534"/>
  <c r="AF1534" s="1"/>
  <c r="AG1534" s="1"/>
  <c r="AD1536"/>
  <c r="AF1536" s="1"/>
  <c r="AG1536" s="1"/>
  <c r="AD1537"/>
  <c r="AF1537" s="1"/>
  <c r="AG1537" s="1"/>
  <c r="AD1538"/>
  <c r="AF1538" s="1"/>
  <c r="AG1538" s="1"/>
  <c r="AD1539"/>
  <c r="AF1539" s="1"/>
  <c r="AG1539" s="1"/>
  <c r="AD1540"/>
  <c r="AF1540" s="1"/>
  <c r="AG1540" s="1"/>
  <c r="AD1541"/>
  <c r="AF1541" s="1"/>
  <c r="AG1541" s="1"/>
  <c r="AD1542"/>
  <c r="AF1542" s="1"/>
  <c r="AG1542" s="1"/>
  <c r="AD1543"/>
  <c r="AF1543" s="1"/>
  <c r="AG1543" s="1"/>
  <c r="AD1544"/>
  <c r="AF1544" s="1"/>
  <c r="AG1544" s="1"/>
  <c r="AD1545"/>
  <c r="AF1545" s="1"/>
  <c r="AG1545" s="1"/>
  <c r="AD1546"/>
  <c r="AF1546" s="1"/>
  <c r="AG1546" s="1"/>
  <c r="AD1547"/>
  <c r="AF1547" s="1"/>
  <c r="AG1547" s="1"/>
  <c r="AD1548"/>
  <c r="AF1548" s="1"/>
  <c r="AG1548" s="1"/>
  <c r="AD1549"/>
  <c r="AF1549" s="1"/>
  <c r="AG1549" s="1"/>
  <c r="AD1550"/>
  <c r="AF1550" s="1"/>
  <c r="AG1550" s="1"/>
  <c r="AD1551"/>
  <c r="AF1551" s="1"/>
  <c r="AG1551" s="1"/>
  <c r="AD1552"/>
  <c r="AF1552" s="1"/>
  <c r="AG1552" s="1"/>
  <c r="AD1553"/>
  <c r="AF1553" s="1"/>
  <c r="AG1553" s="1"/>
  <c r="AD1554"/>
  <c r="AF1554" s="1"/>
  <c r="AG1554" s="1"/>
  <c r="AD1555"/>
  <c r="AF1555" s="1"/>
  <c r="AG1555" s="1"/>
  <c r="AD1556"/>
  <c r="AF1556" s="1"/>
  <c r="AG1556" s="1"/>
  <c r="AD1557"/>
  <c r="AF1557" s="1"/>
  <c r="AG1557" s="1"/>
  <c r="AD1558"/>
  <c r="AF1558" s="1"/>
  <c r="AG1558" s="1"/>
  <c r="AD1559"/>
  <c r="AF1559" s="1"/>
  <c r="AG1559" s="1"/>
  <c r="AD1560"/>
  <c r="AF1560" s="1"/>
  <c r="AG1560" s="1"/>
  <c r="AD1561"/>
  <c r="AF1561" s="1"/>
  <c r="AG1561" s="1"/>
  <c r="AD1562"/>
  <c r="AF1562" s="1"/>
  <c r="AG1562" s="1"/>
  <c r="AD1563"/>
  <c r="AF1563" s="1"/>
  <c r="AG1563" s="1"/>
  <c r="AD1564"/>
  <c r="AF1564" s="1"/>
  <c r="AG1564" s="1"/>
  <c r="AD1565"/>
  <c r="AF1565" s="1"/>
  <c r="AG1565" s="1"/>
  <c r="AD1566"/>
  <c r="AF1566" s="1"/>
  <c r="AG1566" s="1"/>
  <c r="AD1567"/>
  <c r="AF1567" s="1"/>
  <c r="AG1567" s="1"/>
  <c r="AD1568"/>
  <c r="AF1568" s="1"/>
  <c r="AD1569"/>
  <c r="AF1569" s="1"/>
  <c r="AG1569" s="1"/>
  <c r="AD1570"/>
  <c r="AF1570" s="1"/>
  <c r="AD1571"/>
  <c r="AF1571" s="1"/>
  <c r="AG1571" s="1"/>
  <c r="AD1572"/>
  <c r="AF1572" s="1"/>
  <c r="AD1573"/>
  <c r="AF1573" s="1"/>
  <c r="AG1573" s="1"/>
  <c r="AD1574"/>
  <c r="AF1574" s="1"/>
  <c r="AG1574" s="1"/>
  <c r="AD1575"/>
  <c r="AF1575" s="1"/>
  <c r="AG1575" s="1"/>
  <c r="AD1576"/>
  <c r="AF1576" s="1"/>
  <c r="AG1576" s="1"/>
  <c r="AD1577"/>
  <c r="AF1577" s="1"/>
  <c r="AG1577" s="1"/>
  <c r="AD1578"/>
  <c r="AF1578" s="1"/>
  <c r="AG1578" s="1"/>
  <c r="AD1579"/>
  <c r="AF1579" s="1"/>
  <c r="AG1579" s="1"/>
  <c r="AD1580"/>
  <c r="AF1580" s="1"/>
  <c r="AG1580" s="1"/>
  <c r="AD1581"/>
  <c r="AF1581" s="1"/>
  <c r="AG1581" s="1"/>
  <c r="AD1582"/>
  <c r="AF1582" s="1"/>
  <c r="AG1582" s="1"/>
  <c r="AD1583"/>
  <c r="AF1583" s="1"/>
  <c r="AG1583" s="1"/>
  <c r="AD1584"/>
  <c r="AF1584" s="1"/>
  <c r="AG1584" s="1"/>
  <c r="AD1585"/>
  <c r="AF1585" s="1"/>
  <c r="AG1585" s="1"/>
  <c r="AD1586"/>
  <c r="AF1586" s="1"/>
  <c r="AG1586" s="1"/>
  <c r="AD1587"/>
  <c r="AF1587" s="1"/>
  <c r="AG1587" s="1"/>
  <c r="AD1588"/>
  <c r="AF1588" s="1"/>
  <c r="AG1588" s="1"/>
  <c r="AD1589"/>
  <c r="AF1589" s="1"/>
  <c r="AG1589" s="1"/>
  <c r="AD1590"/>
  <c r="AF1590" s="1"/>
  <c r="AG1590" s="1"/>
  <c r="AD1591"/>
  <c r="AF1591" s="1"/>
  <c r="AG1591" s="1"/>
  <c r="AD1592"/>
  <c r="AF1592" s="1"/>
  <c r="AG1592" s="1"/>
  <c r="AD1593"/>
  <c r="AF1593" s="1"/>
  <c r="AG1593" s="1"/>
  <c r="AD1594"/>
  <c r="AF1594" s="1"/>
  <c r="AG1594" s="1"/>
  <c r="AD1595"/>
  <c r="AF1595" s="1"/>
  <c r="AG1595" s="1"/>
  <c r="AD1596"/>
  <c r="AF1596" s="1"/>
  <c r="AG1596" s="1"/>
  <c r="AD1597"/>
  <c r="AF1597" s="1"/>
  <c r="AG1597" s="1"/>
  <c r="AD1598"/>
  <c r="AF1598" s="1"/>
  <c r="AG1598" s="1"/>
  <c r="AD1599"/>
  <c r="AF1599" s="1"/>
  <c r="AG1599" s="1"/>
  <c r="AD1600"/>
  <c r="AF1600" s="1"/>
  <c r="AG1600" s="1"/>
  <c r="AD1601"/>
  <c r="AF1601" s="1"/>
  <c r="AG1601" s="1"/>
  <c r="AD1602"/>
  <c r="AF1602" s="1"/>
  <c r="AG1602" s="1"/>
  <c r="AD1603"/>
  <c r="AF1603" s="1"/>
  <c r="AG1603" s="1"/>
  <c r="AD1604"/>
  <c r="AF1604" s="1"/>
  <c r="AG1604" s="1"/>
  <c r="AD1605"/>
  <c r="AF1605" s="1"/>
  <c r="AG1605" s="1"/>
  <c r="AD1606"/>
  <c r="AF1606" s="1"/>
  <c r="AG1606" s="1"/>
  <c r="AD1607"/>
  <c r="AF1607" s="1"/>
  <c r="AG1607" s="1"/>
  <c r="AD1608"/>
  <c r="AF1608" s="1"/>
  <c r="AG1608" s="1"/>
  <c r="AD1609"/>
  <c r="AF1609" s="1"/>
  <c r="AG1609" s="1"/>
  <c r="AD1610"/>
  <c r="AF1610" s="1"/>
  <c r="AG1610" s="1"/>
  <c r="AD1611"/>
  <c r="AF1611" s="1"/>
  <c r="AG1611" s="1"/>
  <c r="AD1612"/>
  <c r="AF1612" s="1"/>
  <c r="AG1612" s="1"/>
  <c r="AD1613"/>
  <c r="AF1613" s="1"/>
  <c r="AG1613" s="1"/>
  <c r="AD1614"/>
  <c r="AF1614" s="1"/>
  <c r="AG1614" s="1"/>
  <c r="AD1615"/>
  <c r="AF1615" s="1"/>
  <c r="AG1615" s="1"/>
  <c r="AD1616"/>
  <c r="AF1616" s="1"/>
  <c r="AG1616" s="1"/>
  <c r="AD1617"/>
  <c r="AF1617" s="1"/>
  <c r="AG1617" s="1"/>
  <c r="AD1618"/>
  <c r="AF1618" s="1"/>
  <c r="AG1618" s="1"/>
  <c r="AD1619"/>
  <c r="AF1619" s="1"/>
  <c r="AG1619" s="1"/>
  <c r="AD1620"/>
  <c r="AF1620" s="1"/>
  <c r="AG1620" s="1"/>
  <c r="AD1621"/>
  <c r="AF1621" s="1"/>
  <c r="AG1621" s="1"/>
  <c r="AD1622"/>
  <c r="AF1622" s="1"/>
  <c r="AG1622" s="1"/>
  <c r="AD1623"/>
  <c r="AF1623" s="1"/>
  <c r="AG1623" s="1"/>
  <c r="AD1624"/>
  <c r="AF1624" s="1"/>
  <c r="AG1624" s="1"/>
  <c r="AD1625"/>
  <c r="AF1625" s="1"/>
  <c r="AG1625" s="1"/>
  <c r="AD1626"/>
  <c r="AF1626" s="1"/>
  <c r="AG1626" s="1"/>
  <c r="AD1627"/>
  <c r="AF1627" s="1"/>
  <c r="AG1627" s="1"/>
  <c r="AD1628"/>
  <c r="AF1628" s="1"/>
  <c r="AG1628" s="1"/>
  <c r="AD1629"/>
  <c r="AF1629" s="1"/>
  <c r="AG1629" s="1"/>
  <c r="AD1630"/>
  <c r="AF1630" s="1"/>
  <c r="AG1630" s="1"/>
  <c r="AD1631"/>
  <c r="AF1631" s="1"/>
  <c r="AG1631" s="1"/>
  <c r="AD1632"/>
  <c r="AF1632" s="1"/>
  <c r="AG1632" s="1"/>
  <c r="AD1633"/>
  <c r="AF1633" s="1"/>
  <c r="AG1633" s="1"/>
  <c r="AD1634"/>
  <c r="AF1634" s="1"/>
  <c r="AG1634" s="1"/>
  <c r="AD1635"/>
  <c r="AF1635" s="1"/>
  <c r="AG1635" s="1"/>
  <c r="AD1636"/>
  <c r="AF1636" s="1"/>
  <c r="AG1636" s="1"/>
  <c r="AD1637"/>
  <c r="AF1637" s="1"/>
  <c r="AG1637" s="1"/>
  <c r="AD1638"/>
  <c r="AF1638" s="1"/>
  <c r="AG1638" s="1"/>
  <c r="AD1639"/>
  <c r="AF1639" s="1"/>
  <c r="AG1639" s="1"/>
  <c r="AD1640"/>
  <c r="AF1640" s="1"/>
  <c r="AG1640" s="1"/>
  <c r="AD1641"/>
  <c r="AF1641" s="1"/>
  <c r="AG1641" s="1"/>
  <c r="AD1642"/>
  <c r="AF1642" s="1"/>
  <c r="AG1642" s="1"/>
  <c r="AD1643"/>
  <c r="AF1643" s="1"/>
  <c r="AG1643" s="1"/>
  <c r="AD1644"/>
  <c r="AF1644" s="1"/>
  <c r="AG1644" s="1"/>
  <c r="AD1645"/>
  <c r="AF1645" s="1"/>
  <c r="AG1645" s="1"/>
  <c r="AD1646"/>
  <c r="AF1646" s="1"/>
  <c r="AG1646" s="1"/>
  <c r="AD1647"/>
  <c r="AF1647" s="1"/>
  <c r="AG1647" s="1"/>
  <c r="AD1648"/>
  <c r="AF1648" s="1"/>
  <c r="AG1648" s="1"/>
  <c r="AD1649"/>
  <c r="AF1649" s="1"/>
  <c r="AG1649" s="1"/>
  <c r="AD1650"/>
  <c r="AF1650" s="1"/>
  <c r="AG1650" s="1"/>
  <c r="AD1651"/>
  <c r="AF1651" s="1"/>
  <c r="AG1651" s="1"/>
  <c r="AD1652"/>
  <c r="AF1652" s="1"/>
  <c r="AG1652" s="1"/>
  <c r="AD1653"/>
  <c r="AF1653" s="1"/>
  <c r="AG1653" s="1"/>
  <c r="AD1654"/>
  <c r="AF1654" s="1"/>
  <c r="AG1654" s="1"/>
  <c r="AD1655"/>
  <c r="AF1655" s="1"/>
  <c r="AG1655" s="1"/>
  <c r="AD1656"/>
  <c r="AF1656" s="1"/>
  <c r="AG1656" s="1"/>
  <c r="AD1657"/>
  <c r="AF1657" s="1"/>
  <c r="AG1657" s="1"/>
  <c r="AD1658"/>
  <c r="AF1658" s="1"/>
  <c r="AG1658" s="1"/>
  <c r="AD1659"/>
  <c r="AF1659" s="1"/>
  <c r="AG1659" s="1"/>
  <c r="AD1660"/>
  <c r="AF1660" s="1"/>
  <c r="AG1660" s="1"/>
  <c r="AD1661"/>
  <c r="AF1661" s="1"/>
  <c r="AG1661" s="1"/>
  <c r="AD1662"/>
  <c r="AF1662" s="1"/>
  <c r="AG1662" s="1"/>
  <c r="AD1663"/>
  <c r="AF1663" s="1"/>
  <c r="AG1663" s="1"/>
  <c r="AD1664"/>
  <c r="AF1664" s="1"/>
  <c r="AG1664" s="1"/>
  <c r="AD1665"/>
  <c r="AF1665" s="1"/>
  <c r="AG1665" s="1"/>
  <c r="AD1666"/>
  <c r="AF1666" s="1"/>
  <c r="AG1666" s="1"/>
  <c r="AD1667"/>
  <c r="AF1667" s="1"/>
  <c r="AG1667" s="1"/>
  <c r="AD1668"/>
  <c r="AF1668" s="1"/>
  <c r="AG1668" s="1"/>
  <c r="AD1669"/>
  <c r="AF1669" s="1"/>
  <c r="AG1669" s="1"/>
  <c r="AD1670"/>
  <c r="AF1670" s="1"/>
  <c r="AG1670" s="1"/>
  <c r="AD1671"/>
  <c r="AF1671" s="1"/>
  <c r="AG1671" s="1"/>
  <c r="AD1672"/>
  <c r="AF1672" s="1"/>
  <c r="AG1672" s="1"/>
  <c r="AD1673"/>
  <c r="AF1673" s="1"/>
  <c r="AG1673" s="1"/>
  <c r="AD1674"/>
  <c r="AF1674" s="1"/>
  <c r="AG1674" s="1"/>
  <c r="AD1675"/>
  <c r="AF1675" s="1"/>
  <c r="AG1675" s="1"/>
  <c r="AD1676"/>
  <c r="AF1676" s="1"/>
  <c r="AG1676" s="1"/>
  <c r="AD1677"/>
  <c r="AF1677" s="1"/>
  <c r="AG1677" s="1"/>
  <c r="AD1678"/>
  <c r="AF1678" s="1"/>
  <c r="AG1678" s="1"/>
  <c r="AD1679"/>
  <c r="AF1679" s="1"/>
  <c r="AG1679" s="1"/>
  <c r="AD1680"/>
  <c r="AF1680" s="1"/>
  <c r="AG1680" s="1"/>
  <c r="AD1681"/>
  <c r="AF1681" s="1"/>
  <c r="AG1681" s="1"/>
  <c r="AD1682"/>
  <c r="AF1682" s="1"/>
  <c r="AG1682" s="1"/>
  <c r="AD1683"/>
  <c r="AF1683" s="1"/>
  <c r="AG1683" s="1"/>
  <c r="AD1684"/>
  <c r="AF1684" s="1"/>
  <c r="AG1684" s="1"/>
  <c r="AD1685"/>
  <c r="AF1685" s="1"/>
  <c r="AG1685" s="1"/>
  <c r="AD1686"/>
  <c r="AF1686" s="1"/>
  <c r="AG1686" s="1"/>
  <c r="AD1687"/>
  <c r="AF1687" s="1"/>
  <c r="AG1687" s="1"/>
  <c r="AD1688"/>
  <c r="AF1688" s="1"/>
  <c r="AG1688" s="1"/>
  <c r="AD1689"/>
  <c r="AF1689" s="1"/>
  <c r="AG1689" s="1"/>
  <c r="AD1690"/>
  <c r="AF1690" s="1"/>
  <c r="AG1690" s="1"/>
  <c r="AD1691"/>
  <c r="AF1691" s="1"/>
  <c r="AG1691" s="1"/>
  <c r="AD1692"/>
  <c r="AF1692" s="1"/>
  <c r="AG1692" s="1"/>
  <c r="AD1693"/>
  <c r="AF1693" s="1"/>
  <c r="AG1693" s="1"/>
  <c r="AD1694"/>
  <c r="AF1694" s="1"/>
  <c r="AG1694" s="1"/>
  <c r="AD1695"/>
  <c r="AF1695" s="1"/>
  <c r="AG1695" s="1"/>
  <c r="AD1696"/>
  <c r="AF1696" s="1"/>
  <c r="AG1696" s="1"/>
  <c r="AD1697"/>
  <c r="AF1697" s="1"/>
  <c r="AG1697" s="1"/>
  <c r="AD1698"/>
  <c r="AF1698" s="1"/>
  <c r="AG1698" s="1"/>
  <c r="AD1699"/>
  <c r="AF1699" s="1"/>
  <c r="AG1699" s="1"/>
  <c r="AD1700"/>
  <c r="AF1700" s="1"/>
  <c r="AG1700" s="1"/>
  <c r="AD1701"/>
  <c r="AF1701" s="1"/>
  <c r="AG1701" s="1"/>
  <c r="AD1702"/>
  <c r="AF1702" s="1"/>
  <c r="AG1702" s="1"/>
  <c r="AD1703"/>
  <c r="AF1703" s="1"/>
  <c r="AG1703" s="1"/>
  <c r="AD1704"/>
  <c r="AF1704" s="1"/>
  <c r="AG1704" s="1"/>
  <c r="AD1705"/>
  <c r="AF1705" s="1"/>
  <c r="AG1705" s="1"/>
  <c r="AD1706"/>
  <c r="AF1706" s="1"/>
  <c r="AG1706" s="1"/>
  <c r="AD1707"/>
  <c r="AF1707" s="1"/>
  <c r="AG1707" s="1"/>
  <c r="AD1708"/>
  <c r="AF1708" s="1"/>
  <c r="AG1708" s="1"/>
  <c r="AD1709"/>
  <c r="AF1709" s="1"/>
  <c r="AG1709" s="1"/>
  <c r="AD1710"/>
  <c r="AF1710" s="1"/>
  <c r="AG1710" s="1"/>
  <c r="AD1711"/>
  <c r="AF1711" s="1"/>
  <c r="AG1711" s="1"/>
  <c r="AD1712"/>
  <c r="AF1712" s="1"/>
  <c r="AG1712" s="1"/>
  <c r="AD1713"/>
  <c r="AF1713" s="1"/>
  <c r="AG1713" s="1"/>
  <c r="AD1714"/>
  <c r="AF1714" s="1"/>
  <c r="AG1714" s="1"/>
  <c r="AD1715"/>
  <c r="AF1715" s="1"/>
  <c r="AG1715" s="1"/>
  <c r="AD1716"/>
  <c r="AF1716" s="1"/>
  <c r="AG1716" s="1"/>
  <c r="AD1717"/>
  <c r="AF1717" s="1"/>
  <c r="AG1717" s="1"/>
  <c r="AD1718"/>
  <c r="AF1718" s="1"/>
  <c r="AG1718" s="1"/>
  <c r="AD1719"/>
  <c r="AF1719" s="1"/>
  <c r="AG1719" s="1"/>
  <c r="AD1720"/>
  <c r="AF1720" s="1"/>
  <c r="AG1720" s="1"/>
  <c r="AD1721"/>
  <c r="AF1721" s="1"/>
  <c r="AG1721" s="1"/>
  <c r="AD1722"/>
  <c r="AF1722" s="1"/>
  <c r="AG1722" s="1"/>
  <c r="AD1723"/>
  <c r="AF1723" s="1"/>
  <c r="AG1723" s="1"/>
  <c r="AD1724"/>
  <c r="AF1724" s="1"/>
  <c r="AG1724" s="1"/>
  <c r="AD1725"/>
  <c r="AF1725" s="1"/>
  <c r="AG1725" s="1"/>
  <c r="AD1726"/>
  <c r="AF1726" s="1"/>
  <c r="AG1726" s="1"/>
  <c r="AD1727"/>
  <c r="AF1727" s="1"/>
  <c r="AG1727" s="1"/>
  <c r="AD1728"/>
  <c r="AF1728" s="1"/>
  <c r="AG1728" s="1"/>
  <c r="AD1729"/>
  <c r="AF1729" s="1"/>
  <c r="AG1729" s="1"/>
  <c r="AD1730"/>
  <c r="AF1730" s="1"/>
  <c r="AG1730" s="1"/>
  <c r="AD1731"/>
  <c r="AF1731" s="1"/>
  <c r="AG1731" s="1"/>
  <c r="AD1732"/>
  <c r="AF1732" s="1"/>
  <c r="AG1732" s="1"/>
  <c r="AD1733"/>
  <c r="AF1733" s="1"/>
  <c r="AG1733" s="1"/>
  <c r="AD1734"/>
  <c r="AF1734" s="1"/>
  <c r="AG1734" s="1"/>
  <c r="AD1735"/>
  <c r="AF1735" s="1"/>
  <c r="AG1735" s="1"/>
  <c r="AD1736"/>
  <c r="AF1736" s="1"/>
  <c r="AG1736" s="1"/>
  <c r="AD1737"/>
  <c r="AF1737" s="1"/>
  <c r="AG1737" s="1"/>
  <c r="AD1738"/>
  <c r="AF1738" s="1"/>
  <c r="AG1738" s="1"/>
  <c r="AD1739"/>
  <c r="AF1739" s="1"/>
  <c r="AG1739" s="1"/>
  <c r="AD1740"/>
  <c r="AF1740" s="1"/>
  <c r="AG1740" s="1"/>
  <c r="AD1741"/>
  <c r="AF1741" s="1"/>
  <c r="AG1741" s="1"/>
  <c r="AD1742"/>
  <c r="AF1742" s="1"/>
  <c r="AG1742" s="1"/>
  <c r="AD1743"/>
  <c r="AF1743" s="1"/>
  <c r="AG1743" s="1"/>
  <c r="AD1744"/>
  <c r="AF1744" s="1"/>
  <c r="AG1744" s="1"/>
  <c r="AD1745"/>
  <c r="AF1745" s="1"/>
  <c r="AG1745" s="1"/>
  <c r="AD1746"/>
  <c r="AF1746" s="1"/>
  <c r="AG1746" s="1"/>
  <c r="AD1747"/>
  <c r="AF1747" s="1"/>
  <c r="AG1747" s="1"/>
  <c r="AD1748"/>
  <c r="AF1748" s="1"/>
  <c r="AG1748" s="1"/>
  <c r="AD1749"/>
  <c r="AF1749" s="1"/>
  <c r="AG1749" s="1"/>
  <c r="AD1750"/>
  <c r="AF1750" s="1"/>
  <c r="AG1750" s="1"/>
  <c r="AD1751"/>
  <c r="AF1751" s="1"/>
  <c r="AG1751" s="1"/>
  <c r="AD1752"/>
  <c r="AF1752" s="1"/>
  <c r="AG1752" s="1"/>
  <c r="AD1753"/>
  <c r="AF1753" s="1"/>
  <c r="AG1753" s="1"/>
  <c r="AD1754"/>
  <c r="AF1754" s="1"/>
  <c r="AG1754" s="1"/>
  <c r="AD1755"/>
  <c r="AF1755" s="1"/>
  <c r="AG1755" s="1"/>
  <c r="AD1756"/>
  <c r="AF1756" s="1"/>
  <c r="AG1756" s="1"/>
  <c r="AD1757"/>
  <c r="AF1757" s="1"/>
  <c r="AG1757" s="1"/>
  <c r="AD1758"/>
  <c r="AF1758" s="1"/>
  <c r="AG1758" s="1"/>
  <c r="AD1759"/>
  <c r="AF1759" s="1"/>
  <c r="AG1759" s="1"/>
  <c r="AD1760"/>
  <c r="AF1760" s="1"/>
  <c r="AG1760" s="1"/>
  <c r="AD1761"/>
  <c r="AF1761" s="1"/>
  <c r="AG1761" s="1"/>
  <c r="AD1762"/>
  <c r="AF1762" s="1"/>
  <c r="AG1762" s="1"/>
  <c r="AD1763"/>
  <c r="AF1763" s="1"/>
  <c r="AG1763" s="1"/>
  <c r="AD1764"/>
  <c r="AF1764" s="1"/>
  <c r="AG1764" s="1"/>
  <c r="AD1765"/>
  <c r="AF1765" s="1"/>
  <c r="AG1765" s="1"/>
  <c r="AD1766"/>
  <c r="AF1766" s="1"/>
  <c r="AG1766" s="1"/>
  <c r="AD1767"/>
  <c r="AF1767" s="1"/>
  <c r="AG1767" s="1"/>
  <c r="AD1768"/>
  <c r="AF1768" s="1"/>
  <c r="AG1768" s="1"/>
  <c r="AD1769"/>
  <c r="AF1769" s="1"/>
  <c r="AG1769" s="1"/>
  <c r="AD1770"/>
  <c r="AF1770" s="1"/>
  <c r="AG1770" s="1"/>
  <c r="AD1771"/>
  <c r="AF1771" s="1"/>
  <c r="AG1771" s="1"/>
  <c r="AD1772"/>
  <c r="AF1772" s="1"/>
  <c r="AG1772" s="1"/>
  <c r="AD1773"/>
  <c r="AF1773" s="1"/>
  <c r="AG1773" s="1"/>
  <c r="AD1774"/>
  <c r="AF1774" s="1"/>
  <c r="AG1774" s="1"/>
  <c r="AD1775"/>
  <c r="AF1775" s="1"/>
  <c r="AG1775" s="1"/>
  <c r="AD1776"/>
  <c r="AF1776" s="1"/>
  <c r="AG1776" s="1"/>
  <c r="AD1777"/>
  <c r="AF1777" s="1"/>
  <c r="AG1777" s="1"/>
  <c r="AD1778"/>
  <c r="AF1778" s="1"/>
  <c r="AG1778" s="1"/>
  <c r="AD1779"/>
  <c r="AF1779" s="1"/>
  <c r="AG1779" s="1"/>
  <c r="AD1780"/>
  <c r="AF1780" s="1"/>
  <c r="AG1780" s="1"/>
  <c r="AD1781"/>
  <c r="AF1781" s="1"/>
  <c r="AG1781" s="1"/>
  <c r="AD1782"/>
  <c r="AF1782" s="1"/>
  <c r="AG1782" s="1"/>
  <c r="AD1783"/>
  <c r="AF1783" s="1"/>
  <c r="AG1783" s="1"/>
  <c r="AD1784"/>
  <c r="AF1784" s="1"/>
  <c r="AG1784" s="1"/>
  <c r="AD1785"/>
  <c r="AF1785" s="1"/>
  <c r="AG1785" s="1"/>
  <c r="AD1786"/>
  <c r="AF1786" s="1"/>
  <c r="AG1786" s="1"/>
  <c r="AD1787"/>
  <c r="AF1787" s="1"/>
  <c r="AG1787" s="1"/>
  <c r="AD1788"/>
  <c r="AF1788" s="1"/>
  <c r="AG1788" s="1"/>
  <c r="AD1789"/>
  <c r="AF1789" s="1"/>
  <c r="AG1789" s="1"/>
  <c r="AD1790"/>
  <c r="AF1790" s="1"/>
  <c r="AG1790" s="1"/>
  <c r="AD1791"/>
  <c r="AF1791" s="1"/>
  <c r="AG1791" s="1"/>
  <c r="AD1792"/>
  <c r="AF1792" s="1"/>
  <c r="AG1792" s="1"/>
  <c r="AD1793"/>
  <c r="AF1793" s="1"/>
  <c r="AG1793" s="1"/>
  <c r="AD1794"/>
  <c r="AF1794" s="1"/>
  <c r="AG1794" s="1"/>
  <c r="AD1795"/>
  <c r="AF1795" s="1"/>
  <c r="AG1795" s="1"/>
  <c r="AD1796"/>
  <c r="AF1796" s="1"/>
  <c r="AG1796" s="1"/>
  <c r="AD1797"/>
  <c r="AF1797" s="1"/>
  <c r="AG1797" s="1"/>
  <c r="AD1798"/>
  <c r="AF1798" s="1"/>
  <c r="AG1798" s="1"/>
  <c r="AD1799"/>
  <c r="AF1799" s="1"/>
  <c r="AG1799" s="1"/>
  <c r="AD1800"/>
  <c r="AF1800" s="1"/>
  <c r="AG1800" s="1"/>
  <c r="AD1801"/>
  <c r="AF1801" s="1"/>
  <c r="AG1801" s="1"/>
  <c r="AD1802"/>
  <c r="AF1802" s="1"/>
  <c r="AG1802" s="1"/>
  <c r="AD1803"/>
  <c r="AF1803" s="1"/>
  <c r="AG1803" s="1"/>
  <c r="AD1804"/>
  <c r="AF1804" s="1"/>
  <c r="AG1804" s="1"/>
  <c r="AD1805"/>
  <c r="AF1805" s="1"/>
  <c r="AG1805" s="1"/>
  <c r="AD1806"/>
  <c r="AF1806" s="1"/>
  <c r="AG1806" s="1"/>
  <c r="AD1807"/>
  <c r="AF1807" s="1"/>
  <c r="AG1807" s="1"/>
  <c r="AD1808"/>
  <c r="AF1808" s="1"/>
  <c r="AG1808" s="1"/>
  <c r="AD1809"/>
  <c r="AF1809" s="1"/>
  <c r="AG1809" s="1"/>
  <c r="AD1810"/>
  <c r="AF1810" s="1"/>
  <c r="AG1810" s="1"/>
  <c r="AD1811"/>
  <c r="AF1811" s="1"/>
  <c r="AG1811" s="1"/>
  <c r="AD1812"/>
  <c r="AF1812" s="1"/>
  <c r="AG1812" s="1"/>
  <c r="AD1813"/>
  <c r="AF1813" s="1"/>
  <c r="AG1813" s="1"/>
  <c r="AD1814"/>
  <c r="AF1814" s="1"/>
  <c r="AG1814" s="1"/>
  <c r="AD1815"/>
  <c r="AF1815" s="1"/>
  <c r="AG1815" s="1"/>
  <c r="AD1816"/>
  <c r="AF1816" s="1"/>
  <c r="AG1816" s="1"/>
  <c r="AD1817"/>
  <c r="AF1817" s="1"/>
  <c r="AG1817" s="1"/>
  <c r="AD1818"/>
  <c r="AF1818" s="1"/>
  <c r="AG1818" s="1"/>
  <c r="AD1819"/>
  <c r="AF1819" s="1"/>
  <c r="AG1819" s="1"/>
  <c r="AD1820"/>
  <c r="AF1820" s="1"/>
  <c r="AG1820" s="1"/>
  <c r="AD1821"/>
  <c r="AF1821" s="1"/>
  <c r="AG1821" s="1"/>
  <c r="AD1822"/>
  <c r="AF1822" s="1"/>
  <c r="AG1822" s="1"/>
  <c r="AD1823"/>
  <c r="AF1823" s="1"/>
  <c r="AG1823" s="1"/>
  <c r="AD1824"/>
  <c r="AF1824" s="1"/>
  <c r="AG1824" s="1"/>
  <c r="AD1825"/>
  <c r="AF1825" s="1"/>
  <c r="AG1825" s="1"/>
  <c r="AD1826"/>
  <c r="AF1826" s="1"/>
  <c r="AG1826" s="1"/>
  <c r="AD1827"/>
  <c r="AF1827" s="1"/>
  <c r="AG1827" s="1"/>
  <c r="AD1828"/>
  <c r="AF1828" s="1"/>
  <c r="AG1828" s="1"/>
  <c r="AD1829"/>
  <c r="AF1829" s="1"/>
  <c r="AG1829" s="1"/>
  <c r="AD1830"/>
  <c r="AF1830" s="1"/>
  <c r="AG1830" s="1"/>
  <c r="AD1831"/>
  <c r="AF1831" s="1"/>
  <c r="AG1831" s="1"/>
  <c r="AD1832"/>
  <c r="AF1832" s="1"/>
  <c r="AG1832" s="1"/>
  <c r="AD1833"/>
  <c r="AF1833" s="1"/>
  <c r="AG1833" s="1"/>
  <c r="AD1834"/>
  <c r="AF1834" s="1"/>
  <c r="AG1834" s="1"/>
  <c r="AD1835"/>
  <c r="AF1835" s="1"/>
  <c r="AG1835" s="1"/>
  <c r="AD1836"/>
  <c r="AF1836" s="1"/>
  <c r="AG1836" s="1"/>
  <c r="AD1837"/>
  <c r="AF1837" s="1"/>
  <c r="AG1837" s="1"/>
  <c r="AD1838"/>
  <c r="AF1838" s="1"/>
  <c r="AG1838" s="1"/>
  <c r="AD1839"/>
  <c r="AF1839" s="1"/>
  <c r="AG1839" s="1"/>
  <c r="AD1840"/>
  <c r="AF1840" s="1"/>
  <c r="AG1840" s="1"/>
  <c r="AD1841"/>
  <c r="AF1841" s="1"/>
  <c r="AG1841" s="1"/>
  <c r="AD1842"/>
  <c r="AF1842" s="1"/>
  <c r="AG1842" s="1"/>
  <c r="AD1843"/>
  <c r="AF1843" s="1"/>
  <c r="AG1843" s="1"/>
  <c r="AD1844"/>
  <c r="AF1844" s="1"/>
  <c r="AG1844" s="1"/>
  <c r="AD1845"/>
  <c r="AF1845" s="1"/>
  <c r="AG1845" s="1"/>
  <c r="AD1846"/>
  <c r="AF1846" s="1"/>
  <c r="AG1846" s="1"/>
  <c r="AD1847"/>
  <c r="AF1847" s="1"/>
  <c r="AG1847" s="1"/>
  <c r="AD1848"/>
  <c r="AF1848" s="1"/>
  <c r="AG1848" s="1"/>
  <c r="AD1849"/>
  <c r="AF1849" s="1"/>
  <c r="AG1849" s="1"/>
  <c r="AD1850"/>
  <c r="AF1850" s="1"/>
  <c r="AG1850" s="1"/>
  <c r="AD1851"/>
  <c r="AF1851" s="1"/>
  <c r="AG1851" s="1"/>
  <c r="AD1852"/>
  <c r="AF1852" s="1"/>
  <c r="AG1852" s="1"/>
  <c r="AD1853"/>
  <c r="AF1853" s="1"/>
  <c r="AG1853" s="1"/>
  <c r="AD1854"/>
  <c r="AF1854" s="1"/>
  <c r="AG1854" s="1"/>
  <c r="AD1855"/>
  <c r="AF1855" s="1"/>
  <c r="AG1855" s="1"/>
  <c r="AD1856"/>
  <c r="AF1856" s="1"/>
  <c r="AG1856" s="1"/>
  <c r="AD1857"/>
  <c r="AF1857" s="1"/>
  <c r="AG1857" s="1"/>
  <c r="AD1858"/>
  <c r="AF1858" s="1"/>
  <c r="AG1858" s="1"/>
  <c r="AD1859"/>
  <c r="AF1859" s="1"/>
  <c r="AG1859" s="1"/>
  <c r="AD1860"/>
  <c r="AF1860" s="1"/>
  <c r="AG1860" s="1"/>
  <c r="AD1861"/>
  <c r="AF1861" s="1"/>
  <c r="AG1861" s="1"/>
  <c r="AD1862"/>
  <c r="AF1862" s="1"/>
  <c r="AG1862" s="1"/>
  <c r="AD1863"/>
  <c r="AF1863" s="1"/>
  <c r="AG1863" s="1"/>
  <c r="AD1864"/>
  <c r="AF1864" s="1"/>
  <c r="AG1864" s="1"/>
  <c r="AD1865"/>
  <c r="AF1865" s="1"/>
  <c r="AG1865" s="1"/>
  <c r="AD1866"/>
  <c r="AF1866" s="1"/>
  <c r="AG1866" s="1"/>
  <c r="AD1867"/>
  <c r="AF1867" s="1"/>
  <c r="AG1867" s="1"/>
  <c r="AD1868"/>
  <c r="AF1868" s="1"/>
  <c r="AG1868" s="1"/>
  <c r="AD1869"/>
  <c r="AF1869" s="1"/>
  <c r="AG1869" s="1"/>
  <c r="AD1870"/>
  <c r="AF1870" s="1"/>
  <c r="AG1870" s="1"/>
  <c r="AD1871"/>
  <c r="AF1871" s="1"/>
  <c r="AG1871" s="1"/>
  <c r="AD1872"/>
  <c r="AF1872" s="1"/>
  <c r="AG1872" s="1"/>
  <c r="AD1873"/>
  <c r="AF1873" s="1"/>
  <c r="AG1873" s="1"/>
  <c r="AD1874"/>
  <c r="AF1874" s="1"/>
  <c r="AG1874" s="1"/>
  <c r="AD1875"/>
  <c r="AF1875" s="1"/>
  <c r="AG1875" s="1"/>
  <c r="AD1876"/>
  <c r="AF1876" s="1"/>
  <c r="AG1876" s="1"/>
  <c r="AD1877"/>
  <c r="AF1877" s="1"/>
  <c r="AG1877" s="1"/>
  <c r="AD1878"/>
  <c r="AF1878" s="1"/>
  <c r="AG1878" s="1"/>
  <c r="AD1879"/>
  <c r="AF1879" s="1"/>
  <c r="AG1879" s="1"/>
  <c r="AD1880"/>
  <c r="AF1880" s="1"/>
  <c r="AG1880" s="1"/>
  <c r="AD1881"/>
  <c r="AF1881" s="1"/>
  <c r="AG1881" s="1"/>
  <c r="AD1882"/>
  <c r="AF1882" s="1"/>
  <c r="AG1882" s="1"/>
  <c r="AD1883"/>
  <c r="AF1883" s="1"/>
  <c r="AG1883" s="1"/>
  <c r="AD1884"/>
  <c r="AF1884" s="1"/>
  <c r="AG1884" s="1"/>
  <c r="AD1885"/>
  <c r="AF1885" s="1"/>
  <c r="AG1885" s="1"/>
  <c r="AD1886"/>
  <c r="AF1886" s="1"/>
  <c r="AG1886" s="1"/>
  <c r="AD1887"/>
  <c r="AF1887" s="1"/>
  <c r="AG1887" s="1"/>
  <c r="AD1888"/>
  <c r="AF1888" s="1"/>
  <c r="AG1888" s="1"/>
  <c r="AD1889"/>
  <c r="AF1889" s="1"/>
  <c r="AG1889" s="1"/>
  <c r="AD1890"/>
  <c r="AF1890" s="1"/>
  <c r="AG1890" s="1"/>
  <c r="AD1891"/>
  <c r="AF1891" s="1"/>
  <c r="AG1891" s="1"/>
  <c r="AD1892"/>
  <c r="AF1892" s="1"/>
  <c r="AG1892" s="1"/>
  <c r="AD1893"/>
  <c r="AF1893" s="1"/>
  <c r="AG1893" s="1"/>
  <c r="AD1894"/>
  <c r="AF1894" s="1"/>
  <c r="AG1894" s="1"/>
  <c r="AD1895"/>
  <c r="AF1895" s="1"/>
  <c r="AG1895" s="1"/>
  <c r="AD1896"/>
  <c r="AF1896" s="1"/>
  <c r="AG1896" s="1"/>
  <c r="AD1897"/>
  <c r="AF1897" s="1"/>
  <c r="AG1897" s="1"/>
  <c r="AD1898"/>
  <c r="AF1898" s="1"/>
  <c r="AG1898" s="1"/>
  <c r="AD1899"/>
  <c r="AF1899" s="1"/>
  <c r="AG1899" s="1"/>
  <c r="AD1900"/>
  <c r="AF1900" s="1"/>
  <c r="AG1900" s="1"/>
  <c r="AD1901"/>
  <c r="AF1901" s="1"/>
  <c r="AG1901" s="1"/>
  <c r="AD1902"/>
  <c r="AF1902" s="1"/>
  <c r="AG1902" s="1"/>
  <c r="AD1903"/>
  <c r="AF1903" s="1"/>
  <c r="AG1903" s="1"/>
  <c r="AD1904"/>
  <c r="AF1904" s="1"/>
  <c r="AG1904" s="1"/>
  <c r="AD1905"/>
  <c r="AF1905" s="1"/>
  <c r="AG1905" s="1"/>
  <c r="AD1906"/>
  <c r="AF1906" s="1"/>
  <c r="AG1906" s="1"/>
  <c r="AD1907"/>
  <c r="AF1907" s="1"/>
  <c r="AG1907" s="1"/>
  <c r="AD1908"/>
  <c r="AF1908" s="1"/>
  <c r="AG1908" s="1"/>
  <c r="AD1909"/>
  <c r="AF1909" s="1"/>
  <c r="AG1909" s="1"/>
  <c r="AD1910"/>
  <c r="AF1910" s="1"/>
  <c r="AG1910" s="1"/>
  <c r="AD1911"/>
  <c r="AF1911" s="1"/>
  <c r="AG1911" s="1"/>
  <c r="AD1912"/>
  <c r="AF1912" s="1"/>
  <c r="AG1912" s="1"/>
  <c r="AD1913"/>
  <c r="AF1913" s="1"/>
  <c r="AG1913" s="1"/>
  <c r="AD1914"/>
  <c r="AF1914" s="1"/>
  <c r="AG1914" s="1"/>
  <c r="AD1915"/>
  <c r="AF1915" s="1"/>
  <c r="AG1915" s="1"/>
  <c r="AD1916"/>
  <c r="AF1916" s="1"/>
  <c r="AG1916" s="1"/>
  <c r="AD1917"/>
  <c r="AF1917" s="1"/>
  <c r="AG1917" s="1"/>
  <c r="AD1918"/>
  <c r="AF1918" s="1"/>
  <c r="AG1918" s="1"/>
  <c r="AD1919"/>
  <c r="AF1919" s="1"/>
  <c r="AG1919" s="1"/>
  <c r="AD1920"/>
  <c r="AF1920" s="1"/>
  <c r="AG1920" s="1"/>
  <c r="AD1921"/>
  <c r="AF1921" s="1"/>
  <c r="AG1921" s="1"/>
  <c r="AD1922"/>
  <c r="AF1922" s="1"/>
  <c r="AG1922" s="1"/>
  <c r="AD1923"/>
  <c r="AF1923" s="1"/>
  <c r="AG1923" s="1"/>
  <c r="AD1924"/>
  <c r="AF1924" s="1"/>
  <c r="AG1924" s="1"/>
  <c r="AD1925"/>
  <c r="AF1925" s="1"/>
  <c r="AG1925" s="1"/>
  <c r="AD1926"/>
  <c r="AF1926" s="1"/>
  <c r="AG1926" s="1"/>
  <c r="AD1927"/>
  <c r="AF1927" s="1"/>
  <c r="AG1927" s="1"/>
  <c r="AD1928"/>
  <c r="AF1928" s="1"/>
  <c r="AG1928" s="1"/>
  <c r="AD1929"/>
  <c r="AF1929" s="1"/>
  <c r="AG1929" s="1"/>
  <c r="AD1930"/>
  <c r="AF1930" s="1"/>
  <c r="AG1930" s="1"/>
  <c r="AD1931"/>
  <c r="AF1931" s="1"/>
  <c r="AG1931" s="1"/>
  <c r="AD1932"/>
  <c r="AF1932" s="1"/>
  <c r="AG1932" s="1"/>
  <c r="AD1933"/>
  <c r="AF1933" s="1"/>
  <c r="AG1933" s="1"/>
  <c r="AD1934"/>
  <c r="AF1934" s="1"/>
  <c r="AG1934" s="1"/>
  <c r="AD1935"/>
  <c r="AF1935" s="1"/>
  <c r="AG1935" s="1"/>
  <c r="AD1936"/>
  <c r="AF1936" s="1"/>
  <c r="AG1936" s="1"/>
  <c r="AD1937"/>
  <c r="AF1937" s="1"/>
  <c r="AG1937" s="1"/>
  <c r="AD1938"/>
  <c r="AF1938" s="1"/>
  <c r="AG1938" s="1"/>
  <c r="AD1939"/>
  <c r="AF1939" s="1"/>
  <c r="AG1939" s="1"/>
  <c r="AD1940"/>
  <c r="AF1940" s="1"/>
  <c r="AG1940" s="1"/>
  <c r="AD1941"/>
  <c r="AF1941" s="1"/>
  <c r="AG1941" s="1"/>
  <c r="AD1942"/>
  <c r="AF1942" s="1"/>
  <c r="AG1942" s="1"/>
  <c r="AD1943"/>
  <c r="AF1943" s="1"/>
  <c r="AG1943" s="1"/>
  <c r="AD1944"/>
  <c r="AF1944" s="1"/>
  <c r="AG1944" s="1"/>
  <c r="AD1945"/>
  <c r="AF1945" s="1"/>
  <c r="AG1945" s="1"/>
  <c r="AD1946"/>
  <c r="AF1946" s="1"/>
  <c r="AG1946" s="1"/>
  <c r="AD1947"/>
  <c r="AF1947" s="1"/>
  <c r="AG1947" s="1"/>
  <c r="AD1948"/>
  <c r="AF1948" s="1"/>
  <c r="AG1948" s="1"/>
  <c r="AD1949"/>
  <c r="AF1949" s="1"/>
  <c r="AG1949" s="1"/>
  <c r="AD1950"/>
  <c r="AF1950" s="1"/>
  <c r="AG1950" s="1"/>
  <c r="AD1951"/>
  <c r="AF1951" s="1"/>
  <c r="AG1951" s="1"/>
  <c r="AD1952"/>
  <c r="AF1952" s="1"/>
  <c r="AG1952" s="1"/>
  <c r="AD1953"/>
  <c r="AF1953" s="1"/>
  <c r="AG1953" s="1"/>
  <c r="AD1954"/>
  <c r="AF1954" s="1"/>
  <c r="AG1954" s="1"/>
  <c r="AD1955"/>
  <c r="AF1955" s="1"/>
  <c r="AG1955" s="1"/>
  <c r="AD1956"/>
  <c r="AF1956" s="1"/>
  <c r="AG1956" s="1"/>
  <c r="AD1957"/>
  <c r="AF1957" s="1"/>
  <c r="AG1957" s="1"/>
  <c r="AD1958"/>
  <c r="AF1958" s="1"/>
  <c r="AG1958" s="1"/>
  <c r="AD1959"/>
  <c r="AF1959" s="1"/>
  <c r="AG1959" s="1"/>
  <c r="AD1960"/>
  <c r="AF1960" s="1"/>
  <c r="AG1960" s="1"/>
  <c r="AD1961"/>
  <c r="AF1961" s="1"/>
  <c r="AG1961" s="1"/>
  <c r="AD1962"/>
  <c r="AF1962" s="1"/>
  <c r="AG1962" s="1"/>
  <c r="AD1963"/>
  <c r="AF1963" s="1"/>
  <c r="AG1963" s="1"/>
  <c r="AD1964"/>
  <c r="AF1964" s="1"/>
  <c r="AG1964" s="1"/>
  <c r="AD1965"/>
  <c r="AF1965" s="1"/>
  <c r="AG1965" s="1"/>
  <c r="AD1966"/>
  <c r="AF1966" s="1"/>
  <c r="AG1966" s="1"/>
  <c r="AD1967"/>
  <c r="AF1967" s="1"/>
  <c r="AG1967" s="1"/>
  <c r="AD1968"/>
  <c r="AF1968" s="1"/>
  <c r="AG1968" s="1"/>
  <c r="AD1969"/>
  <c r="AF1969" s="1"/>
  <c r="AG1969" s="1"/>
  <c r="AD1970"/>
  <c r="AF1970" s="1"/>
  <c r="AG1970" s="1"/>
  <c r="AD1971"/>
  <c r="AF1971" s="1"/>
  <c r="AG1971" s="1"/>
  <c r="AD1972"/>
  <c r="AF1972" s="1"/>
  <c r="AG1972" s="1"/>
  <c r="AD1973"/>
  <c r="AF1973" s="1"/>
  <c r="AG1973" s="1"/>
  <c r="AD1974"/>
  <c r="AF1974" s="1"/>
  <c r="AG1974" s="1"/>
  <c r="AD1975"/>
  <c r="AF1975" s="1"/>
  <c r="AG1975" s="1"/>
  <c r="AD1976"/>
  <c r="AF1976" s="1"/>
  <c r="AG1976" s="1"/>
  <c r="AD1977"/>
  <c r="AF1977" s="1"/>
  <c r="AG1977" s="1"/>
  <c r="AD1978"/>
  <c r="AF1978" s="1"/>
  <c r="AG1978" s="1"/>
  <c r="AD1979"/>
  <c r="AF1979" s="1"/>
  <c r="AG1979" s="1"/>
  <c r="AD1980"/>
  <c r="AF1980" s="1"/>
  <c r="AG1980" s="1"/>
  <c r="AD1981"/>
  <c r="AF1981" s="1"/>
  <c r="AG1981" s="1"/>
  <c r="AD1982"/>
  <c r="AF1982" s="1"/>
  <c r="AG1982" s="1"/>
  <c r="AD1983"/>
  <c r="AF1983" s="1"/>
  <c r="AG1983" s="1"/>
  <c r="AD1984"/>
  <c r="AF1984" s="1"/>
  <c r="AG1984" s="1"/>
  <c r="AD1985"/>
  <c r="AF1985" s="1"/>
  <c r="AG1985" s="1"/>
  <c r="AD1986"/>
  <c r="AF1986" s="1"/>
  <c r="AG1986" s="1"/>
  <c r="AD1987"/>
  <c r="AF1987" s="1"/>
  <c r="AG1987" s="1"/>
  <c r="AD1988"/>
  <c r="AF1988" s="1"/>
  <c r="AG1988" s="1"/>
  <c r="AD1989"/>
  <c r="AF1989" s="1"/>
  <c r="AG1989" s="1"/>
  <c r="AD1990"/>
  <c r="AF1990" s="1"/>
  <c r="AG1990" s="1"/>
  <c r="AD1991"/>
  <c r="AF1991" s="1"/>
  <c r="AG1991" s="1"/>
  <c r="AD1992"/>
  <c r="AF1992" s="1"/>
  <c r="AG1992" s="1"/>
  <c r="AD1993"/>
  <c r="AF1993" s="1"/>
  <c r="AG1993" s="1"/>
  <c r="AD1994"/>
  <c r="AF1994" s="1"/>
  <c r="AG1994" s="1"/>
  <c r="AD1995"/>
  <c r="AF1995" s="1"/>
  <c r="AG1995" s="1"/>
  <c r="AD1996"/>
  <c r="AF1996" s="1"/>
  <c r="AG1996" s="1"/>
  <c r="AD1997"/>
  <c r="AF1997" s="1"/>
  <c r="AG1997" s="1"/>
  <c r="AD1998"/>
  <c r="AF1998" s="1"/>
  <c r="AG1998" s="1"/>
  <c r="AD1999"/>
  <c r="AF1999" s="1"/>
  <c r="AG1999" s="1"/>
  <c r="AD2000"/>
  <c r="AF2000" s="1"/>
  <c r="AG2000" s="1"/>
  <c r="AD2001"/>
  <c r="AF2001" s="1"/>
  <c r="AG2001" s="1"/>
  <c r="AD2002"/>
  <c r="AF2002" s="1"/>
  <c r="AG2002" s="1"/>
  <c r="AD2003"/>
  <c r="AF2003" s="1"/>
  <c r="AG2003" s="1"/>
  <c r="AD2004"/>
  <c r="AF2004" s="1"/>
  <c r="AG2004" s="1"/>
  <c r="AD2005"/>
  <c r="AF2005" s="1"/>
  <c r="AG2005" s="1"/>
  <c r="AD2006"/>
  <c r="AF2006" s="1"/>
  <c r="AG2006" s="1"/>
  <c r="AD2007"/>
  <c r="AF2007" s="1"/>
  <c r="AG2007" s="1"/>
  <c r="AD2008"/>
  <c r="AF2008" s="1"/>
  <c r="AG2008" s="1"/>
  <c r="AD2009"/>
  <c r="AF2009" s="1"/>
  <c r="AG2009" s="1"/>
  <c r="AD2010"/>
  <c r="AF2010" s="1"/>
  <c r="AG2010" s="1"/>
  <c r="AD2011"/>
  <c r="AF2011" s="1"/>
  <c r="AG2011" s="1"/>
  <c r="AD2012"/>
  <c r="AF2012" s="1"/>
  <c r="AG2012" s="1"/>
  <c r="AD2013"/>
  <c r="AF2013" s="1"/>
  <c r="AG2013" s="1"/>
  <c r="AD2014"/>
  <c r="AF2014" s="1"/>
  <c r="AG2014" s="1"/>
  <c r="AD2015"/>
  <c r="AF2015" s="1"/>
  <c r="AG2015" s="1"/>
  <c r="AD2016"/>
  <c r="AF2016" s="1"/>
  <c r="AG2016" s="1"/>
  <c r="AD2017"/>
  <c r="AF2017" s="1"/>
  <c r="AG2017" s="1"/>
  <c r="AD2018"/>
  <c r="AF2018" s="1"/>
  <c r="AG2018" s="1"/>
  <c r="AD2019"/>
  <c r="AF2019" s="1"/>
  <c r="AG2019" s="1"/>
  <c r="AD2020"/>
  <c r="AF2020" s="1"/>
  <c r="AG2020" s="1"/>
  <c r="AD2021"/>
  <c r="AF2021" s="1"/>
  <c r="AG2021" s="1"/>
  <c r="AD2022"/>
  <c r="AF2022" s="1"/>
  <c r="AG2022" s="1"/>
  <c r="AD2023"/>
  <c r="AF2023" s="1"/>
  <c r="AG2023" s="1"/>
  <c r="AD2024"/>
  <c r="AF2024" s="1"/>
  <c r="AG2024" s="1"/>
  <c r="AD2025"/>
  <c r="AF2025" s="1"/>
  <c r="AG2025" s="1"/>
  <c r="AD2026"/>
  <c r="AF2026" s="1"/>
  <c r="AG2026" s="1"/>
  <c r="AD2027"/>
  <c r="AF2027" s="1"/>
  <c r="AG2027" s="1"/>
  <c r="AD2028"/>
  <c r="AF2028" s="1"/>
  <c r="AG2028" s="1"/>
  <c r="AD2029"/>
  <c r="AF2029" s="1"/>
  <c r="AG2029" s="1"/>
  <c r="AD2030"/>
  <c r="AF2030" s="1"/>
  <c r="AG2030" s="1"/>
  <c r="AD2031"/>
  <c r="AF2031" s="1"/>
  <c r="AG2031" s="1"/>
  <c r="AD2032"/>
  <c r="AF2032" s="1"/>
  <c r="AG2032" s="1"/>
  <c r="AD2033"/>
  <c r="AF2033" s="1"/>
  <c r="AG2033" s="1"/>
  <c r="AD2034"/>
  <c r="AF2034" s="1"/>
  <c r="AG2034" s="1"/>
  <c r="AD2035"/>
  <c r="AF2035" s="1"/>
  <c r="AG2035" s="1"/>
  <c r="AD2036"/>
  <c r="AF2036" s="1"/>
  <c r="AG2036" s="1"/>
  <c r="AD2037"/>
  <c r="AF2037" s="1"/>
  <c r="AG2037" s="1"/>
  <c r="AD2038"/>
  <c r="AF2038" s="1"/>
  <c r="AG2038" s="1"/>
  <c r="AD2039"/>
  <c r="AF2039" s="1"/>
  <c r="AG2039" s="1"/>
  <c r="AD2040"/>
  <c r="AF2040" s="1"/>
  <c r="AG2040" s="1"/>
  <c r="AD2041"/>
  <c r="AF2041" s="1"/>
  <c r="AG2041" s="1"/>
  <c r="AD2042"/>
  <c r="AF2042" s="1"/>
  <c r="AG2042" s="1"/>
  <c r="AD2043"/>
  <c r="AF2043" s="1"/>
  <c r="AG2043" s="1"/>
  <c r="AD2044"/>
  <c r="AF2044" s="1"/>
  <c r="AG2044" s="1"/>
  <c r="AD2045"/>
  <c r="AF2045" s="1"/>
  <c r="AG2045" s="1"/>
  <c r="AD2046"/>
  <c r="AF2046" s="1"/>
  <c r="AG2046" s="1"/>
  <c r="AD2047"/>
  <c r="AF2047" s="1"/>
  <c r="AG2047" s="1"/>
  <c r="AD2048"/>
  <c r="AF2048" s="1"/>
  <c r="AG2048" s="1"/>
  <c r="AD2049"/>
  <c r="AF2049" s="1"/>
  <c r="AG2049" s="1"/>
  <c r="AD2050"/>
  <c r="AF2050" s="1"/>
  <c r="AG2050" s="1"/>
  <c r="AD2051"/>
  <c r="AF2051" s="1"/>
  <c r="AG2051" s="1"/>
  <c r="AD2052"/>
  <c r="AF2052" s="1"/>
  <c r="AG2052" s="1"/>
  <c r="AD2053"/>
  <c r="AF2053" s="1"/>
  <c r="AG2053" s="1"/>
  <c r="AD2054"/>
  <c r="AF2054" s="1"/>
  <c r="AG2054" s="1"/>
  <c r="AD2055"/>
  <c r="AF2055" s="1"/>
  <c r="AG2055" s="1"/>
  <c r="AD2056"/>
  <c r="AF2056" s="1"/>
  <c r="AG2056" s="1"/>
  <c r="AD2057"/>
  <c r="AF2057" s="1"/>
  <c r="AG2057" s="1"/>
  <c r="AD2058"/>
  <c r="AF2058" s="1"/>
  <c r="AG2058" s="1"/>
  <c r="AD2059"/>
  <c r="AF2059" s="1"/>
  <c r="AG2059" s="1"/>
  <c r="AD2060"/>
  <c r="AF2060" s="1"/>
  <c r="AG2060" s="1"/>
  <c r="AD2061"/>
  <c r="AF2061" s="1"/>
  <c r="AG2061" s="1"/>
  <c r="AD2062"/>
  <c r="AF2062" s="1"/>
  <c r="AG2062" s="1"/>
  <c r="AD2063"/>
  <c r="AF2063" s="1"/>
  <c r="AG2063" s="1"/>
  <c r="AD2064"/>
  <c r="AF2064" s="1"/>
  <c r="AG2064" s="1"/>
  <c r="AD2065"/>
  <c r="AF2065" s="1"/>
  <c r="AG2065" s="1"/>
  <c r="AD2066"/>
  <c r="AF2066" s="1"/>
  <c r="AG2066" s="1"/>
  <c r="AD2067"/>
  <c r="AF2067" s="1"/>
  <c r="AG2067" s="1"/>
  <c r="AD2068"/>
  <c r="AF2068" s="1"/>
  <c r="AG2068" s="1"/>
  <c r="AD2069"/>
  <c r="AF2069" s="1"/>
  <c r="AG2069" s="1"/>
  <c r="AD2070"/>
  <c r="AF2070" s="1"/>
  <c r="AG2070" s="1"/>
  <c r="AD2071"/>
  <c r="AF2071" s="1"/>
  <c r="AG2071" s="1"/>
  <c r="AD2072"/>
  <c r="AF2072" s="1"/>
  <c r="AG2072" s="1"/>
  <c r="AD2073"/>
  <c r="AF2073" s="1"/>
  <c r="AG2073" s="1"/>
  <c r="AD2074"/>
  <c r="AF2074" s="1"/>
  <c r="AG2074" s="1"/>
  <c r="AD2075"/>
  <c r="AF2075" s="1"/>
  <c r="AG2075" s="1"/>
  <c r="AD2076"/>
  <c r="AF2076" s="1"/>
  <c r="AG2076" s="1"/>
  <c r="AD2077"/>
  <c r="AF2077" s="1"/>
  <c r="AG2077" s="1"/>
  <c r="AD2078"/>
  <c r="AF2078" s="1"/>
  <c r="AG2078" s="1"/>
  <c r="AD2079"/>
  <c r="AF2079" s="1"/>
  <c r="AG2079" s="1"/>
  <c r="AD2080"/>
  <c r="AF2080" s="1"/>
  <c r="AG2080" s="1"/>
  <c r="AD2081"/>
  <c r="AF2081" s="1"/>
  <c r="AG2081" s="1"/>
  <c r="AD2082"/>
  <c r="AF2082" s="1"/>
  <c r="AG2082" s="1"/>
  <c r="AD2083"/>
  <c r="AF2083" s="1"/>
  <c r="AG2083" s="1"/>
  <c r="AD2084"/>
  <c r="AF2084" s="1"/>
  <c r="AG2084" s="1"/>
  <c r="AD2085"/>
  <c r="AF2085" s="1"/>
  <c r="AG2085" s="1"/>
  <c r="AD2086"/>
  <c r="AF2086" s="1"/>
  <c r="AG2086" s="1"/>
  <c r="AD2087"/>
  <c r="AF2087" s="1"/>
  <c r="AG2087" s="1"/>
  <c r="AD2088"/>
  <c r="AF2088" s="1"/>
  <c r="AG2088" s="1"/>
  <c r="AD2089"/>
  <c r="AF2089" s="1"/>
  <c r="AG2089" s="1"/>
  <c r="AD2092"/>
  <c r="AF2092" s="1"/>
  <c r="AG2092" s="1"/>
  <c r="AD2093"/>
  <c r="AF2093" s="1"/>
  <c r="AG2093" s="1"/>
  <c r="AD2094"/>
  <c r="AF2094" s="1"/>
  <c r="AG2094" s="1"/>
  <c r="AD2090"/>
  <c r="AF2090" s="1"/>
  <c r="AG2090" s="1"/>
  <c r="AD2091"/>
  <c r="AF2091" s="1"/>
  <c r="AG2091" s="1"/>
  <c r="AD2095"/>
  <c r="AF2095" s="1"/>
  <c r="AG2095" s="1"/>
  <c r="AD2096"/>
  <c r="AF2096" s="1"/>
  <c r="AG2096" s="1"/>
  <c r="AD2097"/>
  <c r="AF2097" s="1"/>
  <c r="AG2097" s="1"/>
  <c r="AD2098"/>
  <c r="AF2098" s="1"/>
  <c r="AG2098" s="1"/>
  <c r="AD2099"/>
  <c r="AF2099" s="1"/>
  <c r="AG2099" s="1"/>
  <c r="AD2100"/>
  <c r="AF2100" s="1"/>
  <c r="AG2100" s="1"/>
  <c r="AD2101"/>
  <c r="AF2101" s="1"/>
  <c r="AG2101" s="1"/>
  <c r="AD2102"/>
  <c r="AF2102" s="1"/>
  <c r="AG2102" s="1"/>
  <c r="AD2103"/>
  <c r="AF2103" s="1"/>
  <c r="AG2103" s="1"/>
  <c r="AD2104"/>
  <c r="AF2104" s="1"/>
  <c r="AG2104" s="1"/>
  <c r="AD2105"/>
  <c r="AF2105" s="1"/>
  <c r="AG2105" s="1"/>
  <c r="AD2106"/>
  <c r="AF2106" s="1"/>
  <c r="AG2106" s="1"/>
  <c r="AD2107"/>
  <c r="AF2107" s="1"/>
  <c r="AG2107" s="1"/>
  <c r="AD2108"/>
  <c r="AF2108" s="1"/>
  <c r="AG2108" s="1"/>
  <c r="AD2109"/>
  <c r="AF2109" s="1"/>
  <c r="AG2109" s="1"/>
  <c r="AD2110"/>
  <c r="AF2110" s="1"/>
  <c r="AG2110" s="1"/>
  <c r="AD2111"/>
  <c r="AF2111" s="1"/>
  <c r="AG2111" s="1"/>
  <c r="AD2112"/>
  <c r="AF2112" s="1"/>
  <c r="AG2112" s="1"/>
  <c r="AD2113"/>
  <c r="AF2113" s="1"/>
  <c r="AG2113" s="1"/>
  <c r="AD2114"/>
  <c r="AF2114" s="1"/>
  <c r="AG2114" s="1"/>
  <c r="AD2115"/>
  <c r="AF2115" s="1"/>
  <c r="AG2115" s="1"/>
  <c r="AD2116"/>
  <c r="AF2116" s="1"/>
  <c r="AG2116" s="1"/>
  <c r="AD2117"/>
  <c r="AF2117" s="1"/>
  <c r="AG2117" s="1"/>
  <c r="AD2118"/>
  <c r="AF2118" s="1"/>
  <c r="AG2118" s="1"/>
  <c r="AD2119"/>
  <c r="AF2119" s="1"/>
  <c r="AG2119" s="1"/>
  <c r="AD2120"/>
  <c r="AF2120" s="1"/>
  <c r="AG2120" s="1"/>
  <c r="AD2121"/>
  <c r="AF2121" s="1"/>
  <c r="AG2121" s="1"/>
  <c r="AD2122"/>
  <c r="AF2122" s="1"/>
  <c r="AG2122" s="1"/>
  <c r="AD2123"/>
  <c r="AF2123" s="1"/>
  <c r="AG2123" s="1"/>
  <c r="AD2124"/>
  <c r="AF2124" s="1"/>
  <c r="AG2124" s="1"/>
  <c r="AD2125"/>
  <c r="AF2125" s="1"/>
  <c r="AG2125" s="1"/>
  <c r="AD2126"/>
  <c r="AF2126" s="1"/>
  <c r="AG2126" s="1"/>
  <c r="AD2127"/>
  <c r="AF2127" s="1"/>
  <c r="AG2127" s="1"/>
  <c r="AD2128"/>
  <c r="AF2128" s="1"/>
  <c r="AG2128" s="1"/>
  <c r="AD2129"/>
  <c r="AF2129" s="1"/>
  <c r="AG2129" s="1"/>
  <c r="AD2130"/>
  <c r="AF2130" s="1"/>
  <c r="AG2130" s="1"/>
  <c r="AD2131"/>
  <c r="AF2131" s="1"/>
  <c r="AG2131" s="1"/>
  <c r="AD2132"/>
  <c r="AF2132" s="1"/>
  <c r="AG2132" s="1"/>
  <c r="AD2133"/>
  <c r="AF2133" s="1"/>
  <c r="AG2133" s="1"/>
  <c r="AD2134"/>
  <c r="AF2134" s="1"/>
  <c r="AG2134" s="1"/>
  <c r="AD2135"/>
  <c r="AF2135" s="1"/>
  <c r="AG2135" s="1"/>
  <c r="AD2136"/>
  <c r="AF2136" s="1"/>
  <c r="AG2136" s="1"/>
  <c r="AD2137"/>
  <c r="AF2137" s="1"/>
  <c r="AG2137" s="1"/>
  <c r="AD2138"/>
  <c r="AF2138" s="1"/>
  <c r="AG2138" s="1"/>
  <c r="AD2139"/>
  <c r="AF2139" s="1"/>
  <c r="AG2139" s="1"/>
  <c r="AD2140"/>
  <c r="AF2140" s="1"/>
  <c r="AG2140" s="1"/>
  <c r="AD2141"/>
  <c r="AF2141" s="1"/>
  <c r="AG2141" s="1"/>
  <c r="AD2142"/>
  <c r="AF2142" s="1"/>
  <c r="AG2142" s="1"/>
  <c r="AD2143"/>
  <c r="AF2143" s="1"/>
  <c r="AG2143" s="1"/>
  <c r="AD2144"/>
  <c r="AF2144" s="1"/>
  <c r="AG2144" s="1"/>
  <c r="AD2145"/>
  <c r="AF2145" s="1"/>
  <c r="AG2145" s="1"/>
  <c r="AD2146"/>
  <c r="AF2146" s="1"/>
  <c r="AG2146" s="1"/>
  <c r="AD2147"/>
  <c r="AF2147" s="1"/>
  <c r="AG2147" s="1"/>
  <c r="AD2148"/>
  <c r="AF2148" s="1"/>
  <c r="AG2148" s="1"/>
  <c r="AD2149"/>
  <c r="AF2149" s="1"/>
  <c r="AG2149" s="1"/>
  <c r="AD2150"/>
  <c r="AF2150" s="1"/>
  <c r="AG2150" s="1"/>
  <c r="AD2151"/>
  <c r="AF2151" s="1"/>
  <c r="AG2151" s="1"/>
  <c r="AD2152"/>
  <c r="AF2152" s="1"/>
  <c r="AG2152" s="1"/>
  <c r="AD2153"/>
  <c r="AF2153" s="1"/>
  <c r="AG2153" s="1"/>
  <c r="AD2154"/>
  <c r="AF2154" s="1"/>
  <c r="AG2154" s="1"/>
  <c r="AD2155"/>
  <c r="AF2155" s="1"/>
  <c r="AG2155" s="1"/>
  <c r="AD2156"/>
  <c r="AF2156" s="1"/>
  <c r="AG2156" s="1"/>
  <c r="AD2157"/>
  <c r="AF2157" s="1"/>
  <c r="AG2157" s="1"/>
  <c r="AD2158"/>
  <c r="AF2158" s="1"/>
  <c r="AG2158" s="1"/>
  <c r="AD2159"/>
  <c r="AF2159" s="1"/>
  <c r="AG2159" s="1"/>
  <c r="AD2160"/>
  <c r="AF2160" s="1"/>
  <c r="AG2160" s="1"/>
  <c r="AD2161"/>
  <c r="AF2161" s="1"/>
  <c r="AG2161" s="1"/>
  <c r="AD2162"/>
  <c r="AF2162" s="1"/>
  <c r="AG2162" s="1"/>
  <c r="AD2163"/>
  <c r="AF2163" s="1"/>
  <c r="AG2163" s="1"/>
  <c r="AD2164"/>
  <c r="AF2164" s="1"/>
  <c r="AG2164" s="1"/>
  <c r="AD2165"/>
  <c r="AF2165" s="1"/>
  <c r="AG2165" s="1"/>
  <c r="AD2166"/>
  <c r="AF2166" s="1"/>
  <c r="AG2166" s="1"/>
  <c r="AD2167"/>
  <c r="AF2167" s="1"/>
  <c r="AG2167" s="1"/>
  <c r="AD2168"/>
  <c r="AF2168" s="1"/>
  <c r="AG2168" s="1"/>
  <c r="AD2169"/>
  <c r="AF2169" s="1"/>
  <c r="AG2169" s="1"/>
  <c r="AD2170"/>
  <c r="AF2170" s="1"/>
  <c r="AG2170" s="1"/>
  <c r="AD2171"/>
  <c r="AF2171" s="1"/>
  <c r="AG2171" s="1"/>
  <c r="AD2172"/>
  <c r="AF2172" s="1"/>
  <c r="AG2172" s="1"/>
  <c r="AD2173"/>
  <c r="AF2173" s="1"/>
  <c r="AG2173" s="1"/>
  <c r="AD2174"/>
  <c r="AF2174" s="1"/>
  <c r="AG2174" s="1"/>
  <c r="AD2175"/>
  <c r="AF2175" s="1"/>
  <c r="AG2175" s="1"/>
  <c r="AD2176"/>
  <c r="AF2176" s="1"/>
  <c r="AG2176" s="1"/>
  <c r="AD2177"/>
  <c r="AF2177" s="1"/>
  <c r="AG2177" s="1"/>
  <c r="AD2178"/>
  <c r="AF2178" s="1"/>
  <c r="AG2178" s="1"/>
  <c r="AD2179"/>
  <c r="AF2179" s="1"/>
  <c r="AG2179" s="1"/>
  <c r="AD2180"/>
  <c r="AF2180" s="1"/>
  <c r="AG2180" s="1"/>
  <c r="AD2181"/>
  <c r="AF2181" s="1"/>
  <c r="AG2181" s="1"/>
  <c r="AD2182"/>
  <c r="AF2182" s="1"/>
  <c r="AG2182" s="1"/>
  <c r="AD2183"/>
  <c r="AF2183" s="1"/>
  <c r="AG2183" s="1"/>
  <c r="AD2184"/>
  <c r="AF2184" s="1"/>
  <c r="AG2184" s="1"/>
  <c r="AD2185"/>
  <c r="AF2185" s="1"/>
  <c r="AG2185" s="1"/>
  <c r="AD2186"/>
  <c r="AF2186" s="1"/>
  <c r="AG2186" s="1"/>
  <c r="AD2187"/>
  <c r="AF2187" s="1"/>
  <c r="AG2187" s="1"/>
  <c r="AD2188"/>
  <c r="AF2188" s="1"/>
  <c r="AG2188" s="1"/>
  <c r="AD2189"/>
  <c r="AF2189" s="1"/>
  <c r="AG2189" s="1"/>
  <c r="AD2190"/>
  <c r="AF2190" s="1"/>
  <c r="AG2190" s="1"/>
  <c r="AD2191"/>
  <c r="AF2191" s="1"/>
  <c r="AG2191" s="1"/>
  <c r="AD2192"/>
  <c r="AF2192" s="1"/>
  <c r="AG2192" s="1"/>
  <c r="AD2193"/>
  <c r="AF2193" s="1"/>
  <c r="AG2193" s="1"/>
  <c r="AD2194"/>
  <c r="AF2194" s="1"/>
  <c r="AG2194" s="1"/>
  <c r="AD2195"/>
  <c r="AF2195" s="1"/>
  <c r="AG2195" s="1"/>
  <c r="AD2196"/>
  <c r="AF2196" s="1"/>
  <c r="AG2196" s="1"/>
  <c r="AD2197"/>
  <c r="AF2197" s="1"/>
  <c r="AG2197" s="1"/>
  <c r="AD2198"/>
  <c r="AF2198" s="1"/>
  <c r="AG2198" s="1"/>
  <c r="AD2199"/>
  <c r="AF2199" s="1"/>
  <c r="AG2199" s="1"/>
  <c r="AD2200"/>
  <c r="AF2200" s="1"/>
  <c r="AG2200" s="1"/>
  <c r="AD2201"/>
  <c r="AF2201" s="1"/>
  <c r="AG2201" s="1"/>
  <c r="AD2202"/>
  <c r="AF2202" s="1"/>
  <c r="AG2202" s="1"/>
  <c r="AD2203"/>
  <c r="AF2203" s="1"/>
  <c r="AG2203" s="1"/>
  <c r="AD2204"/>
  <c r="AF2204" s="1"/>
  <c r="AG2204" s="1"/>
  <c r="AD2205"/>
  <c r="AF2205" s="1"/>
  <c r="AG2205" s="1"/>
  <c r="AD2206"/>
  <c r="AF2206" s="1"/>
  <c r="AG2206" s="1"/>
  <c r="AD2207"/>
  <c r="AF2207" s="1"/>
  <c r="AG2207" s="1"/>
  <c r="AD2208"/>
  <c r="AF2208" s="1"/>
  <c r="AG2208" s="1"/>
  <c r="AD2209"/>
  <c r="AF2209" s="1"/>
  <c r="AG2209" s="1"/>
  <c r="AD2210"/>
  <c r="AF2210" s="1"/>
  <c r="AG2210" s="1"/>
  <c r="AD2211"/>
  <c r="AF2211" s="1"/>
  <c r="AG2211" s="1"/>
  <c r="AD2212"/>
  <c r="AF2212" s="1"/>
  <c r="AG2212" s="1"/>
  <c r="AD2213"/>
  <c r="AF2213" s="1"/>
  <c r="AG2213" s="1"/>
  <c r="AD2214"/>
  <c r="AF2214" s="1"/>
  <c r="AG2214" s="1"/>
  <c r="AD2215"/>
  <c r="AF2215" s="1"/>
  <c r="AG2215" s="1"/>
  <c r="AD2216"/>
  <c r="AF2216" s="1"/>
  <c r="AG2216" s="1"/>
  <c r="AD2217"/>
  <c r="AF2217" s="1"/>
  <c r="AG2217" s="1"/>
  <c r="AD2218"/>
  <c r="AF2218" s="1"/>
  <c r="AG2218" s="1"/>
  <c r="AD2219"/>
  <c r="AF2219" s="1"/>
  <c r="AG2219" s="1"/>
  <c r="AD2220"/>
  <c r="AF2220" s="1"/>
  <c r="AG2220" s="1"/>
  <c r="AD2221"/>
  <c r="AF2221" s="1"/>
  <c r="AG2221" s="1"/>
  <c r="AD2222"/>
  <c r="AF2222" s="1"/>
  <c r="AG2222" s="1"/>
  <c r="AD2223"/>
  <c r="AF2223" s="1"/>
  <c r="AG2223" s="1"/>
  <c r="AD2224"/>
  <c r="AF2224" s="1"/>
  <c r="AG2224" s="1"/>
  <c r="AD2225"/>
  <c r="AF2225" s="1"/>
  <c r="AG2225" s="1"/>
  <c r="AD2226"/>
  <c r="AF2226" s="1"/>
  <c r="AG2226" s="1"/>
  <c r="AD2227"/>
  <c r="AF2227" s="1"/>
  <c r="AG2227" s="1"/>
  <c r="AD2228"/>
  <c r="AF2228" s="1"/>
  <c r="AG2228" s="1"/>
  <c r="AD2229"/>
  <c r="AF2229" s="1"/>
  <c r="AG2229" s="1"/>
  <c r="AD2230"/>
  <c r="AF2230" s="1"/>
  <c r="AG2230" s="1"/>
  <c r="AD2231"/>
  <c r="AF2231" s="1"/>
  <c r="AG2231" s="1"/>
  <c r="AD2232"/>
  <c r="AF2232" s="1"/>
  <c r="AG2232" s="1"/>
  <c r="AD2233"/>
  <c r="AF2233" s="1"/>
  <c r="AG2233" s="1"/>
  <c r="AD2234"/>
  <c r="AF2234" s="1"/>
  <c r="AG2234" s="1"/>
  <c r="AD2235"/>
  <c r="AF2235" s="1"/>
  <c r="AG2235" s="1"/>
  <c r="AD2236"/>
  <c r="AF2236" s="1"/>
  <c r="AG2236" s="1"/>
  <c r="AD2237"/>
  <c r="AF2237" s="1"/>
  <c r="AG2237" s="1"/>
  <c r="AD2238"/>
  <c r="AF2238" s="1"/>
  <c r="AG2238" s="1"/>
  <c r="AD2239"/>
  <c r="AF2239" s="1"/>
  <c r="AG2239" s="1"/>
  <c r="AD2240"/>
  <c r="AF2240" s="1"/>
  <c r="AG2240" s="1"/>
  <c r="AD2241"/>
  <c r="AF2241" s="1"/>
  <c r="AG2241" s="1"/>
  <c r="AD2242"/>
  <c r="AF2242" s="1"/>
  <c r="AG2242" s="1"/>
  <c r="AD2243"/>
  <c r="AF2243" s="1"/>
  <c r="AG2243" s="1"/>
  <c r="AD2244"/>
  <c r="AF2244" s="1"/>
  <c r="AG2244" s="1"/>
  <c r="AD2245"/>
  <c r="AF2245" s="1"/>
  <c r="AG2245" s="1"/>
  <c r="AD2246"/>
  <c r="AF2246" s="1"/>
  <c r="AG2246" s="1"/>
  <c r="AD2247"/>
  <c r="AF2247" s="1"/>
  <c r="AG2247" s="1"/>
  <c r="AD2248"/>
  <c r="AF2248" s="1"/>
  <c r="AG2248" s="1"/>
  <c r="AD2249"/>
  <c r="AF2249" s="1"/>
  <c r="AG2249" s="1"/>
  <c r="AD2250"/>
  <c r="AF2250" s="1"/>
  <c r="AG2250" s="1"/>
  <c r="AD2251"/>
  <c r="AF2251" s="1"/>
  <c r="AG2251" s="1"/>
  <c r="AD2252"/>
  <c r="AF2252" s="1"/>
  <c r="AG2252" s="1"/>
  <c r="AD2253"/>
  <c r="AF2253" s="1"/>
  <c r="AG2253" s="1"/>
  <c r="AD2254"/>
  <c r="AF2254" s="1"/>
  <c r="AG2254" s="1"/>
  <c r="AD2255"/>
  <c r="AF2255" s="1"/>
  <c r="AG2255" s="1"/>
  <c r="AD2256"/>
  <c r="AF2256" s="1"/>
  <c r="AG2256" s="1"/>
  <c r="AD2257"/>
  <c r="AF2257" s="1"/>
  <c r="AG2257" s="1"/>
  <c r="AD2258"/>
  <c r="AF2258" s="1"/>
  <c r="AG2258" s="1"/>
  <c r="AD2259"/>
  <c r="AF2259" s="1"/>
  <c r="AG2259" s="1"/>
  <c r="AD2260"/>
  <c r="AF2260" s="1"/>
  <c r="AG2260" s="1"/>
  <c r="AD2261"/>
  <c r="AF2261" s="1"/>
  <c r="AG2261" s="1"/>
  <c r="AD2262"/>
  <c r="AF2262" s="1"/>
  <c r="AG2262" s="1"/>
  <c r="AD2263"/>
  <c r="AF2263" s="1"/>
  <c r="AG2263" s="1"/>
  <c r="AD2264"/>
  <c r="AF2264" s="1"/>
  <c r="AG2264" s="1"/>
  <c r="AD2265"/>
  <c r="AF2265" s="1"/>
  <c r="AG2265" s="1"/>
  <c r="AD2266"/>
  <c r="AF2266" s="1"/>
  <c r="AG2266" s="1"/>
  <c r="AD2267"/>
  <c r="AF2267" s="1"/>
  <c r="AG2267" s="1"/>
  <c r="AD2268"/>
  <c r="AF2268" s="1"/>
  <c r="AG2268" s="1"/>
  <c r="AD2269"/>
  <c r="AF2269" s="1"/>
  <c r="AG2269" s="1"/>
  <c r="AD2270"/>
  <c r="AF2270" s="1"/>
  <c r="AG2270" s="1"/>
  <c r="AD2271"/>
  <c r="AF2271" s="1"/>
  <c r="AG2271" s="1"/>
  <c r="AD2272"/>
  <c r="AF2272" s="1"/>
  <c r="AG2272" s="1"/>
  <c r="AD2273"/>
  <c r="AF2273" s="1"/>
  <c r="AG2273" s="1"/>
  <c r="AD2274"/>
  <c r="AF2274" s="1"/>
  <c r="AG2274" s="1"/>
  <c r="AD2275"/>
  <c r="AF2275" s="1"/>
  <c r="AG2275" s="1"/>
  <c r="AD2276"/>
  <c r="AF2276" s="1"/>
  <c r="AG2276" s="1"/>
  <c r="AD2277"/>
  <c r="AF2277" s="1"/>
  <c r="AG2277" s="1"/>
  <c r="AD2278"/>
  <c r="AF2278" s="1"/>
  <c r="AG2278" s="1"/>
  <c r="AD2279"/>
  <c r="AF2279" s="1"/>
  <c r="AG2279" s="1"/>
  <c r="AD2280"/>
  <c r="AF2280" s="1"/>
  <c r="AG2280" s="1"/>
  <c r="AD2281"/>
  <c r="AF2281" s="1"/>
  <c r="AG2281" s="1"/>
  <c r="AD2282"/>
  <c r="AF2282" s="1"/>
  <c r="AG2282" s="1"/>
  <c r="AD2283"/>
  <c r="AF2283" s="1"/>
  <c r="AG2283" s="1"/>
  <c r="AD2284"/>
  <c r="AF2284" s="1"/>
  <c r="AG2284" s="1"/>
  <c r="AD2285"/>
  <c r="AF2285" s="1"/>
  <c r="AG2285" s="1"/>
  <c r="AD2286"/>
  <c r="AF2286" s="1"/>
  <c r="AG2286" s="1"/>
  <c r="AD2287"/>
  <c r="AF2287" s="1"/>
  <c r="AG2287" s="1"/>
  <c r="AD2288"/>
  <c r="AF2288" s="1"/>
  <c r="AG2288" s="1"/>
  <c r="AD2289"/>
  <c r="AF2289" s="1"/>
  <c r="AG2289" s="1"/>
  <c r="AD2290"/>
  <c r="AF2290" s="1"/>
  <c r="AG2290" s="1"/>
  <c r="AD2291"/>
  <c r="AF2291" s="1"/>
  <c r="AG2291" s="1"/>
  <c r="AD2292"/>
  <c r="AF2292" s="1"/>
  <c r="AG2292" s="1"/>
  <c r="AD2293"/>
  <c r="AF2293" s="1"/>
  <c r="AG2293" s="1"/>
  <c r="AD2294"/>
  <c r="AF2294" s="1"/>
  <c r="AG2294" s="1"/>
  <c r="AD2295"/>
  <c r="AF2295" s="1"/>
  <c r="AG2295" s="1"/>
  <c r="AD2296"/>
  <c r="AF2296" s="1"/>
  <c r="AG2296" s="1"/>
  <c r="AD2297"/>
  <c r="AF2297" s="1"/>
  <c r="AG2297" s="1"/>
  <c r="AD2298"/>
  <c r="AF2298" s="1"/>
  <c r="AG2298" s="1"/>
  <c r="AD2299"/>
  <c r="AF2299" s="1"/>
  <c r="AG2299" s="1"/>
  <c r="AD2300"/>
  <c r="AF2300" s="1"/>
  <c r="AG2300" s="1"/>
  <c r="AD2301"/>
  <c r="AF2301" s="1"/>
  <c r="AG2301" s="1"/>
  <c r="AD2302"/>
  <c r="AF2302" s="1"/>
  <c r="AG2302" s="1"/>
  <c r="AD2303"/>
  <c r="AF2303" s="1"/>
  <c r="AG2303" s="1"/>
  <c r="AD2304"/>
  <c r="AF2304" s="1"/>
  <c r="AG2304" s="1"/>
  <c r="AD2305"/>
  <c r="AF2305" s="1"/>
  <c r="AG2305" s="1"/>
  <c r="AD2306"/>
  <c r="AF2306" s="1"/>
  <c r="AG2306" s="1"/>
  <c r="AD2307"/>
  <c r="AF2307" s="1"/>
  <c r="AG2307" s="1"/>
  <c r="AD2308"/>
  <c r="AF2308" s="1"/>
  <c r="AG2308" s="1"/>
  <c r="AD2309"/>
  <c r="AF2309" s="1"/>
  <c r="AG2309" s="1"/>
  <c r="AD2310"/>
  <c r="AF2310" s="1"/>
  <c r="AG2310" s="1"/>
  <c r="AD2311"/>
  <c r="AF2311" s="1"/>
  <c r="AG2311" s="1"/>
  <c r="AD2312"/>
  <c r="AF2312" s="1"/>
  <c r="AG2312" s="1"/>
  <c r="AD2313"/>
  <c r="AF2313" s="1"/>
  <c r="AG2313" s="1"/>
  <c r="AD2314"/>
  <c r="AF2314" s="1"/>
  <c r="AG2314" s="1"/>
  <c r="AD2315"/>
  <c r="AF2315" s="1"/>
  <c r="AG2315" s="1"/>
  <c r="AD2316"/>
  <c r="AF2316" s="1"/>
  <c r="AG2316" s="1"/>
  <c r="AD2317"/>
  <c r="AF2317" s="1"/>
  <c r="AG2317" s="1"/>
  <c r="AD2318"/>
  <c r="AF2318" s="1"/>
  <c r="AG2318" s="1"/>
  <c r="AD2319"/>
  <c r="AF2319" s="1"/>
  <c r="AG2319" s="1"/>
  <c r="AD2320"/>
  <c r="AF2320" s="1"/>
  <c r="AG2320" s="1"/>
  <c r="AD2321"/>
  <c r="AF2321" s="1"/>
  <c r="AG2321" s="1"/>
  <c r="AD2322"/>
  <c r="AF2322" s="1"/>
  <c r="AG2322" s="1"/>
  <c r="AD2323"/>
  <c r="AF2323" s="1"/>
  <c r="AG2323" s="1"/>
  <c r="AD2324"/>
  <c r="AF2324" s="1"/>
  <c r="AG2324" s="1"/>
  <c r="AD2325"/>
  <c r="AF2325" s="1"/>
  <c r="AG2325" s="1"/>
  <c r="AD2326"/>
  <c r="AF2326" s="1"/>
  <c r="AG2326" s="1"/>
  <c r="AD2327"/>
  <c r="AF2327" s="1"/>
  <c r="AG2327" s="1"/>
  <c r="AD2328"/>
  <c r="AF2328" s="1"/>
  <c r="AG2328" s="1"/>
  <c r="AD2329"/>
  <c r="AF2329" s="1"/>
  <c r="AG2329" s="1"/>
  <c r="AD2330"/>
  <c r="AF2330" s="1"/>
  <c r="AG2330" s="1"/>
  <c r="AD2331"/>
  <c r="AF2331" s="1"/>
  <c r="AG2331" s="1"/>
  <c r="AD2332"/>
  <c r="AF2332" s="1"/>
  <c r="AG2332" s="1"/>
  <c r="AD2333"/>
  <c r="AF2333" s="1"/>
  <c r="AG2333" s="1"/>
  <c r="AD2334"/>
  <c r="AF2334" s="1"/>
  <c r="AG2334" s="1"/>
  <c r="AD2335"/>
  <c r="AF2335" s="1"/>
  <c r="AG2335" s="1"/>
  <c r="AD2336"/>
  <c r="AF2336" s="1"/>
  <c r="AG2336" s="1"/>
  <c r="AD2337"/>
  <c r="AF2337" s="1"/>
  <c r="AG2337" s="1"/>
  <c r="AD2338"/>
  <c r="AF2338" s="1"/>
  <c r="AG2338" s="1"/>
  <c r="AD2339"/>
  <c r="AF2339" s="1"/>
  <c r="AG2339" s="1"/>
  <c r="AD2340"/>
  <c r="AF2340" s="1"/>
  <c r="AG2340" s="1"/>
  <c r="AD2341"/>
  <c r="AF2341" s="1"/>
  <c r="AG2341" s="1"/>
  <c r="AD2342"/>
  <c r="AF2342" s="1"/>
  <c r="AG2342" s="1"/>
  <c r="AD2343"/>
  <c r="AF2343" s="1"/>
  <c r="AG2343" s="1"/>
  <c r="AD2344"/>
  <c r="AF2344" s="1"/>
  <c r="AG2344" s="1"/>
  <c r="AD2345"/>
  <c r="AF2345" s="1"/>
  <c r="AG2345" s="1"/>
  <c r="AD2346"/>
  <c r="AF2346" s="1"/>
  <c r="AG2346" s="1"/>
  <c r="AD2347"/>
  <c r="AF2347" s="1"/>
  <c r="AG2347" s="1"/>
  <c r="AD2348"/>
  <c r="AF2348" s="1"/>
  <c r="AG2348" s="1"/>
  <c r="AD2349"/>
  <c r="AF2349" s="1"/>
  <c r="AG2349" s="1"/>
  <c r="AD2350"/>
  <c r="AF2350" s="1"/>
  <c r="AG2350" s="1"/>
  <c r="AD2351"/>
  <c r="AF2351" s="1"/>
  <c r="AG2351" s="1"/>
  <c r="AD2352"/>
  <c r="AF2352" s="1"/>
  <c r="AG2352" s="1"/>
  <c r="AD2353"/>
  <c r="AF2353" s="1"/>
  <c r="AG2353" s="1"/>
  <c r="AD2354"/>
  <c r="AF2354" s="1"/>
  <c r="AG2354" s="1"/>
  <c r="AD2355"/>
  <c r="AF2355" s="1"/>
  <c r="AG2355" s="1"/>
  <c r="AD2356"/>
  <c r="AF2356" s="1"/>
  <c r="AG2356" s="1"/>
  <c r="AD2357"/>
  <c r="AF2357" s="1"/>
  <c r="AG2357" s="1"/>
  <c r="AD2358"/>
  <c r="AF2358" s="1"/>
  <c r="AG2358" s="1"/>
  <c r="AD2359"/>
  <c r="AF2359" s="1"/>
  <c r="AG2359" s="1"/>
  <c r="AD2360"/>
  <c r="AF2360" s="1"/>
  <c r="AG2360" s="1"/>
  <c r="AD2361"/>
  <c r="AF2361" s="1"/>
  <c r="AG2361" s="1"/>
  <c r="AD2362"/>
  <c r="AF2362" s="1"/>
  <c r="AG2362" s="1"/>
  <c r="AD2363"/>
  <c r="AF2363" s="1"/>
  <c r="AG2363" s="1"/>
  <c r="AD2366"/>
  <c r="AF2366" s="1"/>
  <c r="AG2366" s="1"/>
  <c r="AD2367"/>
  <c r="AF2367" s="1"/>
  <c r="AG2367" s="1"/>
  <c r="AD2364"/>
  <c r="AF2364" s="1"/>
  <c r="AG2364" s="1"/>
  <c r="AD2365"/>
  <c r="AF2365" s="1"/>
  <c r="AG2365" s="1"/>
  <c r="AD2368"/>
  <c r="AF2368" s="1"/>
  <c r="AG2368" s="1"/>
  <c r="AD2369"/>
  <c r="AF2369" s="1"/>
  <c r="AG2369" s="1"/>
  <c r="AD2370"/>
  <c r="AF2370" s="1"/>
  <c r="AG2370" s="1"/>
  <c r="AD2371"/>
  <c r="AF2371" s="1"/>
  <c r="AG2371" s="1"/>
  <c r="AD2372"/>
  <c r="AF2372" s="1"/>
  <c r="AG2372" s="1"/>
  <c r="AD2373"/>
  <c r="AF2373" s="1"/>
  <c r="AG2373" s="1"/>
  <c r="AD2374"/>
  <c r="AF2374" s="1"/>
  <c r="AG2374" s="1"/>
  <c r="AD2375"/>
  <c r="AF2375" s="1"/>
  <c r="AG2375" s="1"/>
  <c r="AD2376"/>
  <c r="AF2376" s="1"/>
  <c r="AG2376" s="1"/>
  <c r="AD2377"/>
  <c r="AF2377" s="1"/>
  <c r="AG2377" s="1"/>
  <c r="AD2378"/>
  <c r="AF2378" s="1"/>
  <c r="AG2378" s="1"/>
  <c r="AD2379"/>
  <c r="AF2379" s="1"/>
  <c r="AG2379" s="1"/>
  <c r="AD2380"/>
  <c r="AF2380" s="1"/>
  <c r="AG2380" s="1"/>
  <c r="AD2381"/>
  <c r="AF2381" s="1"/>
  <c r="AG2381" s="1"/>
  <c r="AD2382"/>
  <c r="AF2382" s="1"/>
  <c r="AG2382" s="1"/>
  <c r="AD2383"/>
  <c r="AF2383" s="1"/>
  <c r="AG2383" s="1"/>
  <c r="AD2384"/>
  <c r="AF2384" s="1"/>
  <c r="AG2384" s="1"/>
  <c r="AD2385"/>
  <c r="AF2385" s="1"/>
  <c r="AG2385" s="1"/>
  <c r="AD2386"/>
  <c r="AF2386" s="1"/>
  <c r="AG2386" s="1"/>
  <c r="AD2387"/>
  <c r="AF2387" s="1"/>
  <c r="AG2387" s="1"/>
  <c r="AD2388"/>
  <c r="AF2388" s="1"/>
  <c r="AG2388" s="1"/>
  <c r="AD2389"/>
  <c r="AF2389" s="1"/>
  <c r="AG2389" s="1"/>
  <c r="AD2390"/>
  <c r="AF2390" s="1"/>
  <c r="AG2390" s="1"/>
  <c r="AD2391"/>
  <c r="AF2391" s="1"/>
  <c r="AG2391" s="1"/>
  <c r="AD2392"/>
  <c r="AF2392" s="1"/>
  <c r="AG2392" s="1"/>
  <c r="AD2393"/>
  <c r="AF2393" s="1"/>
  <c r="AG2393" s="1"/>
  <c r="AD2394"/>
  <c r="AF2394" s="1"/>
  <c r="AG2394" s="1"/>
  <c r="AD2395"/>
  <c r="AF2395" s="1"/>
  <c r="AG2395" s="1"/>
  <c r="AD2396"/>
  <c r="AF2396" s="1"/>
  <c r="AG2396" s="1"/>
  <c r="AD2397"/>
  <c r="AF2397" s="1"/>
  <c r="AG2397" s="1"/>
  <c r="AD2398"/>
  <c r="AF2398" s="1"/>
  <c r="AG2398" s="1"/>
  <c r="AD2399"/>
  <c r="AF2399" s="1"/>
  <c r="AG2399" s="1"/>
  <c r="AD2400"/>
  <c r="AF2400" s="1"/>
  <c r="AG2400" s="1"/>
  <c r="AD2401"/>
  <c r="AF2401" s="1"/>
  <c r="AG2401" s="1"/>
  <c r="AD2402"/>
  <c r="AF2402" s="1"/>
  <c r="AG2402" s="1"/>
  <c r="AD2403"/>
  <c r="AF2403" s="1"/>
  <c r="AG2403" s="1"/>
  <c r="AD2404"/>
  <c r="AF2404" s="1"/>
  <c r="AG2404" s="1"/>
  <c r="AD2405"/>
  <c r="AF2405" s="1"/>
  <c r="AG2405" s="1"/>
  <c r="AD2406"/>
  <c r="AF2406" s="1"/>
  <c r="AG2406" s="1"/>
  <c r="AD2407"/>
  <c r="AF2407" s="1"/>
  <c r="AG2407" s="1"/>
  <c r="AD2408"/>
  <c r="AF2408" s="1"/>
  <c r="AG2408" s="1"/>
  <c r="AD2409"/>
  <c r="AF2409" s="1"/>
  <c r="AG2409" s="1"/>
  <c r="AD2410"/>
  <c r="AF2410" s="1"/>
  <c r="AG2410" s="1"/>
  <c r="AD2411"/>
  <c r="AF2411" s="1"/>
  <c r="AG2411" s="1"/>
  <c r="AD2412"/>
  <c r="AF2412" s="1"/>
  <c r="AG2412" s="1"/>
  <c r="AD2413"/>
  <c r="AF2413" s="1"/>
  <c r="AG2413" s="1"/>
  <c r="AD2414"/>
  <c r="AF2414" s="1"/>
  <c r="AG2414" s="1"/>
  <c r="AD2415"/>
  <c r="AF2415" s="1"/>
  <c r="AG2415" s="1"/>
  <c r="AD2416"/>
  <c r="AF2416" s="1"/>
  <c r="AG2416" s="1"/>
  <c r="AD2417"/>
  <c r="AF2417" s="1"/>
  <c r="AG2417" s="1"/>
  <c r="AD2418"/>
  <c r="AF2418" s="1"/>
  <c r="AG2418" s="1"/>
  <c r="AD2419"/>
  <c r="AF2419" s="1"/>
  <c r="AG2419" s="1"/>
  <c r="AD2420"/>
  <c r="AF2420" s="1"/>
  <c r="AG2420" s="1"/>
  <c r="AD2421"/>
  <c r="AF2421" s="1"/>
  <c r="AG2421" s="1"/>
  <c r="AD2422"/>
  <c r="AF2422" s="1"/>
  <c r="AG2422" s="1"/>
  <c r="AD2423"/>
  <c r="AF2423" s="1"/>
  <c r="AG2423" s="1"/>
  <c r="AD2424"/>
  <c r="AF2424" s="1"/>
  <c r="AG2424" s="1"/>
  <c r="AD2425"/>
  <c r="AF2425" s="1"/>
  <c r="AG2425" s="1"/>
  <c r="AD2426"/>
  <c r="AF2426" s="1"/>
  <c r="AG2426" s="1"/>
  <c r="AD2427"/>
  <c r="AF2427" s="1"/>
  <c r="AG2427" s="1"/>
  <c r="AD2428"/>
  <c r="AF2428" s="1"/>
  <c r="AG2428" s="1"/>
  <c r="AD2429"/>
  <c r="AF2429" s="1"/>
  <c r="AG2429" s="1"/>
  <c r="AD2430"/>
  <c r="AF2430" s="1"/>
  <c r="AG2430" s="1"/>
  <c r="AD2431"/>
  <c r="AF2431" s="1"/>
  <c r="AG2431" s="1"/>
  <c r="AD2432"/>
  <c r="AF2432" s="1"/>
  <c r="AG2432" s="1"/>
  <c r="AD2433"/>
  <c r="AF2433" s="1"/>
  <c r="AG2433" s="1"/>
  <c r="AD2434"/>
  <c r="AF2434" s="1"/>
  <c r="AG2434" s="1"/>
  <c r="AD2435"/>
  <c r="AF2435" s="1"/>
  <c r="AG2435" s="1"/>
  <c r="AD2436"/>
  <c r="AF2436" s="1"/>
  <c r="AG2436" s="1"/>
  <c r="AD2437"/>
  <c r="AF2437" s="1"/>
  <c r="AG2437" s="1"/>
  <c r="AD2438"/>
  <c r="AF2438" s="1"/>
  <c r="AG2438" s="1"/>
  <c r="AD2439"/>
  <c r="AF2439" s="1"/>
  <c r="AG2439" s="1"/>
  <c r="AD2440"/>
  <c r="AF2440" s="1"/>
  <c r="AG2440" s="1"/>
  <c r="AD2441"/>
  <c r="AF2441" s="1"/>
  <c r="AG2441" s="1"/>
  <c r="AD2442"/>
  <c r="AF2442" s="1"/>
  <c r="AG2442" s="1"/>
  <c r="AD2443"/>
  <c r="AF2443" s="1"/>
  <c r="AG2443" s="1"/>
  <c r="AD2444"/>
  <c r="AF2444" s="1"/>
  <c r="AG2444" s="1"/>
  <c r="AD2445"/>
  <c r="AF2445" s="1"/>
  <c r="AG2445" s="1"/>
  <c r="AD2446"/>
  <c r="AF2446" s="1"/>
  <c r="AG2446" s="1"/>
  <c r="AD2447"/>
  <c r="AF2447" s="1"/>
  <c r="AG2447" s="1"/>
  <c r="AD2448"/>
  <c r="AF2448" s="1"/>
  <c r="AG2448" s="1"/>
  <c r="AD2449"/>
  <c r="AF2449" s="1"/>
  <c r="AG2449" s="1"/>
  <c r="AD2450"/>
  <c r="AF2450" s="1"/>
  <c r="AG2450" s="1"/>
  <c r="AD2451"/>
  <c r="AF2451" s="1"/>
  <c r="AG2451" s="1"/>
  <c r="AD2452"/>
  <c r="AF2452" s="1"/>
  <c r="AG2452" s="1"/>
  <c r="AD2453"/>
  <c r="AF2453" s="1"/>
  <c r="AG2453" s="1"/>
  <c r="AD2454"/>
  <c r="AF2454" s="1"/>
  <c r="AG2454" s="1"/>
  <c r="AD2455"/>
  <c r="AF2455" s="1"/>
  <c r="AG2455" s="1"/>
  <c r="AD2456"/>
  <c r="AF2456" s="1"/>
  <c r="AG2456" s="1"/>
  <c r="AD2457"/>
  <c r="AF2457" s="1"/>
  <c r="AG2457" s="1"/>
  <c r="AD2458"/>
  <c r="AF2458" s="1"/>
  <c r="AG2458" s="1"/>
  <c r="AD2459"/>
  <c r="AF2459" s="1"/>
  <c r="AG2459" s="1"/>
  <c r="AD2460"/>
  <c r="AF2460" s="1"/>
  <c r="AG2460" s="1"/>
  <c r="AD2461"/>
  <c r="AF2461" s="1"/>
  <c r="AG2461" s="1"/>
  <c r="AD2462"/>
  <c r="AF2462" s="1"/>
  <c r="AG2462" s="1"/>
  <c r="AD2463"/>
  <c r="AF2463" s="1"/>
  <c r="AG2463" s="1"/>
  <c r="AD2464"/>
  <c r="AF2464" s="1"/>
  <c r="AG2464" s="1"/>
  <c r="AD2465"/>
  <c r="AF2465" s="1"/>
  <c r="AG2465" s="1"/>
  <c r="AD2466"/>
  <c r="AF2466" s="1"/>
  <c r="AG2466" s="1"/>
  <c r="AD2467"/>
  <c r="AF2467" s="1"/>
  <c r="AG2467" s="1"/>
  <c r="AD2468"/>
  <c r="AF2468" s="1"/>
  <c r="AG2468" s="1"/>
  <c r="AD2469"/>
  <c r="AF2469" s="1"/>
  <c r="AG2469" s="1"/>
  <c r="AD2470"/>
  <c r="AF2470" s="1"/>
  <c r="AG2470" s="1"/>
  <c r="AD2471"/>
  <c r="AF2471" s="1"/>
  <c r="AG2471" s="1"/>
  <c r="AD2472"/>
  <c r="AF2472" s="1"/>
  <c r="AG2472" s="1"/>
  <c r="AD2473"/>
  <c r="AF2473" s="1"/>
  <c r="AG2473" s="1"/>
  <c r="AD2474"/>
  <c r="AF2474" s="1"/>
  <c r="AG2474" s="1"/>
  <c r="AD2475"/>
  <c r="AF2475" s="1"/>
  <c r="AG2475" s="1"/>
  <c r="AD2476"/>
  <c r="AF2476" s="1"/>
  <c r="AG2476" s="1"/>
  <c r="AD2477"/>
  <c r="AF2477" s="1"/>
  <c r="AG2477" s="1"/>
  <c r="AD2478"/>
  <c r="AF2478" s="1"/>
  <c r="AG2478" s="1"/>
  <c r="AD2479"/>
  <c r="AF2479" s="1"/>
  <c r="AG2479" s="1"/>
  <c r="AD2480"/>
  <c r="AF2480" s="1"/>
  <c r="AG2480" s="1"/>
  <c r="AD2481"/>
  <c r="AF2481" s="1"/>
  <c r="AG2481" s="1"/>
  <c r="AD2482"/>
  <c r="AF2482" s="1"/>
  <c r="AG2482" s="1"/>
  <c r="AD2483"/>
  <c r="AF2483" s="1"/>
  <c r="AG2483" s="1"/>
  <c r="AD2484"/>
  <c r="AF2484" s="1"/>
  <c r="AG2484" s="1"/>
  <c r="AD2485"/>
  <c r="AF2485" s="1"/>
  <c r="AG2485" s="1"/>
  <c r="AD2486"/>
  <c r="AF2486" s="1"/>
  <c r="AG2486" s="1"/>
  <c r="AD2487"/>
  <c r="AF2487" s="1"/>
  <c r="AG2487" s="1"/>
  <c r="AD2488"/>
  <c r="AF2488" s="1"/>
  <c r="AG2488" s="1"/>
  <c r="AD2489"/>
  <c r="AF2489" s="1"/>
  <c r="AG2489" s="1"/>
  <c r="AD2490"/>
  <c r="AF2490" s="1"/>
  <c r="AG2490" s="1"/>
  <c r="AD2491"/>
  <c r="AF2491" s="1"/>
  <c r="AG2491" s="1"/>
  <c r="AD2492"/>
  <c r="AF2492" s="1"/>
  <c r="AG2492" s="1"/>
  <c r="AD2493"/>
  <c r="AF2493" s="1"/>
  <c r="AG2493" s="1"/>
  <c r="AD2494"/>
  <c r="AF2494" s="1"/>
  <c r="AG2494" s="1"/>
  <c r="AD2495"/>
  <c r="AF2495" s="1"/>
  <c r="AG2495" s="1"/>
  <c r="AD2496"/>
  <c r="AF2496" s="1"/>
  <c r="AG2496" s="1"/>
  <c r="AD2497"/>
  <c r="AF2497" s="1"/>
  <c r="AG2497" s="1"/>
  <c r="AD2498"/>
  <c r="AF2498" s="1"/>
  <c r="AG2498" s="1"/>
  <c r="AD2499"/>
  <c r="AF2499" s="1"/>
  <c r="AG2499" s="1"/>
  <c r="AD2500"/>
  <c r="AF2500" s="1"/>
  <c r="AG2500" s="1"/>
  <c r="AD2501"/>
  <c r="AF2501" s="1"/>
  <c r="AG2501" s="1"/>
  <c r="AD2502"/>
  <c r="AF2502" s="1"/>
  <c r="AG2502" s="1"/>
  <c r="AD2503"/>
  <c r="AF2503" s="1"/>
  <c r="AG2503" s="1"/>
  <c r="AD2504"/>
  <c r="AF2504" s="1"/>
  <c r="AG2504" s="1"/>
  <c r="AD2505"/>
  <c r="AF2505" s="1"/>
  <c r="AG2505" s="1"/>
  <c r="AD2506"/>
  <c r="AF2506" s="1"/>
  <c r="AG2506" s="1"/>
  <c r="AD2507"/>
  <c r="AF2507" s="1"/>
  <c r="AG2507" s="1"/>
  <c r="AD2508"/>
  <c r="AF2508" s="1"/>
  <c r="AG2508" s="1"/>
  <c r="AD2509"/>
  <c r="AF2509" s="1"/>
  <c r="AG2509" s="1"/>
  <c r="AD2510"/>
  <c r="AF2510" s="1"/>
  <c r="AG2510" s="1"/>
  <c r="AD2511"/>
  <c r="AF2511" s="1"/>
  <c r="AG2511" s="1"/>
  <c r="AD2512"/>
  <c r="AF2512" s="1"/>
  <c r="AG2512" s="1"/>
  <c r="AD2513"/>
  <c r="AF2513" s="1"/>
  <c r="AG2513" s="1"/>
  <c r="AD2514"/>
  <c r="AF2514" s="1"/>
  <c r="AG2514" s="1"/>
  <c r="AD2515"/>
  <c r="AF2515" s="1"/>
  <c r="AG2515" s="1"/>
  <c r="AD2516"/>
  <c r="AF2516" s="1"/>
  <c r="AG2516" s="1"/>
  <c r="AD2517"/>
  <c r="AF2517" s="1"/>
  <c r="AG2517" s="1"/>
  <c r="AD2518"/>
  <c r="AF2518" s="1"/>
  <c r="AG2518" s="1"/>
  <c r="AD2519"/>
  <c r="AF2519" s="1"/>
  <c r="AG2519" s="1"/>
  <c r="AD2520"/>
  <c r="AF2520" s="1"/>
  <c r="AG2520" s="1"/>
  <c r="AD2521"/>
  <c r="AF2521" s="1"/>
  <c r="AG2521" s="1"/>
  <c r="AD2522"/>
  <c r="AF2522" s="1"/>
  <c r="AG2522" s="1"/>
  <c r="AD2523"/>
  <c r="AF2523" s="1"/>
  <c r="AG2523" s="1"/>
  <c r="AD2524"/>
  <c r="AF2524" s="1"/>
  <c r="AG2524" s="1"/>
  <c r="AD2525"/>
  <c r="AF2525" s="1"/>
  <c r="AG2525" s="1"/>
  <c r="AD2526"/>
  <c r="AF2526" s="1"/>
  <c r="AG2526" s="1"/>
  <c r="AD2527"/>
  <c r="AF2527" s="1"/>
  <c r="AG2527" s="1"/>
  <c r="AD2528"/>
  <c r="AF2528" s="1"/>
  <c r="AG2528" s="1"/>
  <c r="AD2529"/>
  <c r="AF2529" s="1"/>
  <c r="AG2529" s="1"/>
  <c r="AD2530"/>
  <c r="AF2530" s="1"/>
  <c r="AG2530" s="1"/>
  <c r="AD2531"/>
  <c r="AF2531" s="1"/>
  <c r="AG2531" s="1"/>
  <c r="AD2532"/>
  <c r="AF2532" s="1"/>
  <c r="AG2532" s="1"/>
  <c r="AD2533"/>
  <c r="AF2533" s="1"/>
  <c r="AG2533" s="1"/>
  <c r="AD2534"/>
  <c r="AF2534" s="1"/>
  <c r="AG2534" s="1"/>
  <c r="AD2535"/>
  <c r="AF2535" s="1"/>
  <c r="AG2535" s="1"/>
  <c r="AD2536"/>
  <c r="AF2536" s="1"/>
  <c r="AG2536" s="1"/>
  <c r="AD2537"/>
  <c r="AF2537" s="1"/>
  <c r="AG2537" s="1"/>
  <c r="AD2538"/>
  <c r="AF2538" s="1"/>
  <c r="AG2538" s="1"/>
  <c r="AD2539"/>
  <c r="AF2539" s="1"/>
  <c r="AG2539" s="1"/>
  <c r="AD2540"/>
  <c r="AF2540" s="1"/>
  <c r="AG2540" s="1"/>
  <c r="AD2541"/>
  <c r="AF2541" s="1"/>
  <c r="AG2541" s="1"/>
  <c r="AD2542"/>
  <c r="AF2542" s="1"/>
  <c r="AG2542" s="1"/>
  <c r="AD2543"/>
  <c r="AF2543" s="1"/>
  <c r="AG2543" s="1"/>
  <c r="AD2544"/>
  <c r="AF2544" s="1"/>
  <c r="AG2544" s="1"/>
  <c r="AD2545"/>
  <c r="AF2545" s="1"/>
  <c r="AG2545" s="1"/>
  <c r="AD2546"/>
  <c r="AF2546" s="1"/>
  <c r="AG2546" s="1"/>
  <c r="AD2547"/>
  <c r="AF2547" s="1"/>
  <c r="AG2547" s="1"/>
  <c r="AD2548"/>
  <c r="AF2548" s="1"/>
  <c r="AG2548" s="1"/>
  <c r="AD2549"/>
  <c r="AF2549" s="1"/>
  <c r="AG2549" s="1"/>
  <c r="AD2550"/>
  <c r="AF2550" s="1"/>
  <c r="AG2550" s="1"/>
  <c r="AD2551"/>
  <c r="AF2551" s="1"/>
  <c r="AG2551" s="1"/>
  <c r="AD2552"/>
  <c r="AF2552" s="1"/>
  <c r="AG2552" s="1"/>
  <c r="AD2553"/>
  <c r="AF2553" s="1"/>
  <c r="AG2553" s="1"/>
  <c r="AD2554"/>
  <c r="AF2554" s="1"/>
  <c r="AG2554" s="1"/>
  <c r="AD2555"/>
  <c r="AF2555" s="1"/>
  <c r="AG2555" s="1"/>
  <c r="AD2556"/>
  <c r="AF2556" s="1"/>
  <c r="AG2556" s="1"/>
  <c r="AD2557"/>
  <c r="AF2557" s="1"/>
  <c r="AG2557" s="1"/>
  <c r="AD2558"/>
  <c r="AF2558" s="1"/>
  <c r="AG2558" s="1"/>
  <c r="AD2559"/>
  <c r="AF2559" s="1"/>
  <c r="AG2559" s="1"/>
  <c r="AD2560"/>
  <c r="AF2560" s="1"/>
  <c r="AG2560" s="1"/>
  <c r="AD2561"/>
  <c r="AF2561" s="1"/>
  <c r="AG2561" s="1"/>
  <c r="AD2562"/>
  <c r="AF2562" s="1"/>
  <c r="AG2562" s="1"/>
  <c r="AD2563"/>
  <c r="AF2563" s="1"/>
  <c r="AG2563" s="1"/>
  <c r="AD2564"/>
  <c r="AF2564" s="1"/>
  <c r="AG2564" s="1"/>
  <c r="AD2565"/>
  <c r="AF2565" s="1"/>
  <c r="AG2565" s="1"/>
  <c r="AD2566"/>
  <c r="AF2566" s="1"/>
  <c r="AG2566" s="1"/>
  <c r="AD2567"/>
  <c r="AF2567" s="1"/>
  <c r="AG2567" s="1"/>
  <c r="AD2568"/>
  <c r="AF2568" s="1"/>
  <c r="AG2568" s="1"/>
  <c r="AD2569"/>
  <c r="AF2569" s="1"/>
  <c r="AD2570"/>
  <c r="AF2570" s="1"/>
  <c r="AG2570" s="1"/>
  <c r="AD2571"/>
  <c r="AF2571" s="1"/>
  <c r="AD2572"/>
  <c r="AF2572" s="1"/>
  <c r="AG2572" s="1"/>
  <c r="AD2573"/>
  <c r="AF2573" s="1"/>
  <c r="AD2574"/>
  <c r="AF2574" s="1"/>
  <c r="AG2574" s="1"/>
  <c r="AD2575"/>
  <c r="AF2575" s="1"/>
  <c r="AG2575" s="1"/>
  <c r="AD2576"/>
  <c r="AF2576" s="1"/>
  <c r="AG2576" s="1"/>
  <c r="AD2577"/>
  <c r="AF2577" s="1"/>
  <c r="AD2578"/>
  <c r="AF2578" s="1"/>
  <c r="AG2578" s="1"/>
  <c r="AD2579"/>
  <c r="AF2579" s="1"/>
  <c r="AD2580"/>
  <c r="AF2580" s="1"/>
  <c r="AG2580" s="1"/>
  <c r="AD2581"/>
  <c r="AF2581" s="1"/>
  <c r="AD2582"/>
  <c r="AF2582" s="1"/>
  <c r="AG2582" s="1"/>
  <c r="AD2583"/>
  <c r="AF2583" s="1"/>
  <c r="AD2584"/>
  <c r="AF2584" s="1"/>
  <c r="AG2584" s="1"/>
  <c r="AD2585"/>
  <c r="AF2585" s="1"/>
  <c r="AD2586"/>
  <c r="AF2586" s="1"/>
  <c r="AG2586" s="1"/>
  <c r="AD2587"/>
  <c r="AF2587" s="1"/>
  <c r="AD2588"/>
  <c r="AF2588" s="1"/>
  <c r="AG2588" s="1"/>
  <c r="AD2589"/>
  <c r="AF2589" s="1"/>
  <c r="AD2590"/>
  <c r="AF2590" s="1"/>
  <c r="AG2590" s="1"/>
  <c r="AD2591"/>
  <c r="AF2591" s="1"/>
  <c r="AD2592"/>
  <c r="AF2592" s="1"/>
  <c r="AG2592" s="1"/>
  <c r="AD2593"/>
  <c r="AF2593" s="1"/>
  <c r="AD2594"/>
  <c r="AF2594" s="1"/>
  <c r="AG2594" s="1"/>
  <c r="AD2595"/>
  <c r="AF2595" s="1"/>
  <c r="AD2596"/>
  <c r="AF2596" s="1"/>
  <c r="AG2596" s="1"/>
  <c r="AD2597"/>
  <c r="AF2597" s="1"/>
  <c r="AD2598"/>
  <c r="AF2598" s="1"/>
  <c r="AG2598" s="1"/>
  <c r="AD2599"/>
  <c r="AF2599" s="1"/>
  <c r="AG2599" s="1"/>
  <c r="AD2600"/>
  <c r="AF2600" s="1"/>
  <c r="AG2600" s="1"/>
  <c r="AD2601"/>
  <c r="AF2601" s="1"/>
  <c r="AG2601" s="1"/>
  <c r="AD2602"/>
  <c r="AF2602" s="1"/>
  <c r="AG2602" s="1"/>
  <c r="AD2603"/>
  <c r="AF2603" s="1"/>
  <c r="AG2603" s="1"/>
  <c r="AD2604"/>
  <c r="AF2604" s="1"/>
  <c r="AG2604" s="1"/>
  <c r="AD2605"/>
  <c r="AF2605" s="1"/>
  <c r="AG2605" s="1"/>
  <c r="AD2606"/>
  <c r="AF2606" s="1"/>
  <c r="AG2606" s="1"/>
  <c r="AD2607"/>
  <c r="AF2607" s="1"/>
  <c r="AG2607" s="1"/>
  <c r="AD2608"/>
  <c r="AF2608" s="1"/>
  <c r="AG2608" s="1"/>
  <c r="AD2609"/>
  <c r="AF2609" s="1"/>
  <c r="AG2609" s="1"/>
  <c r="AD2610"/>
  <c r="AF2610" s="1"/>
  <c r="AG2610" s="1"/>
  <c r="AD2611"/>
  <c r="AF2611" s="1"/>
  <c r="AG2611" s="1"/>
  <c r="AD2612"/>
  <c r="AF2612" s="1"/>
  <c r="AG2612" s="1"/>
  <c r="AD2613"/>
  <c r="AF2613" s="1"/>
  <c r="AG2613" s="1"/>
  <c r="AD2614"/>
  <c r="AF2614" s="1"/>
  <c r="AG2614" s="1"/>
  <c r="AD2615"/>
  <c r="AF2615" s="1"/>
  <c r="AG2615" s="1"/>
  <c r="AD2616"/>
  <c r="AF2616" s="1"/>
  <c r="AG2616" s="1"/>
  <c r="AD2617"/>
  <c r="AF2617" s="1"/>
  <c r="AG2617" s="1"/>
  <c r="AD2618"/>
  <c r="AF2618" s="1"/>
  <c r="AG2618" s="1"/>
  <c r="AD2619"/>
  <c r="AF2619" s="1"/>
  <c r="AG2619" s="1"/>
  <c r="AD2620"/>
  <c r="AF2620" s="1"/>
  <c r="AG2620" s="1"/>
  <c r="AD2621"/>
  <c r="AF2621" s="1"/>
  <c r="AG2621" s="1"/>
  <c r="AD2622"/>
  <c r="AF2622" s="1"/>
  <c r="AG2622" s="1"/>
  <c r="AD2623"/>
  <c r="AF2623" s="1"/>
  <c r="AG2623" s="1"/>
  <c r="AD2624"/>
  <c r="AF2624" s="1"/>
  <c r="AG2624" s="1"/>
  <c r="AD2625"/>
  <c r="AF2625" s="1"/>
  <c r="AG2625" s="1"/>
  <c r="AD2626"/>
  <c r="AF2626" s="1"/>
  <c r="AG2626" s="1"/>
  <c r="AD2627"/>
  <c r="AF2627" s="1"/>
  <c r="AG2627" s="1"/>
  <c r="AD2628"/>
  <c r="AF2628" s="1"/>
  <c r="AG2628" s="1"/>
  <c r="AD2629"/>
  <c r="AF2629" s="1"/>
  <c r="AG2629" s="1"/>
  <c r="AD2630"/>
  <c r="AF2630" s="1"/>
  <c r="AG2630" s="1"/>
  <c r="AD2631"/>
  <c r="AF2631" s="1"/>
  <c r="AG2631" s="1"/>
  <c r="AD2632"/>
  <c r="AF2632" s="1"/>
  <c r="AG2632" s="1"/>
  <c r="AD2633"/>
  <c r="AF2633" s="1"/>
  <c r="AG2633" s="1"/>
  <c r="AD2634"/>
  <c r="AF2634" s="1"/>
  <c r="AG2634" s="1"/>
  <c r="AD2635"/>
  <c r="AF2635" s="1"/>
  <c r="AG2635" s="1"/>
  <c r="AD2636"/>
  <c r="AF2636" s="1"/>
  <c r="AG2636" s="1"/>
  <c r="AD2637"/>
  <c r="AF2637" s="1"/>
  <c r="AG2637" s="1"/>
  <c r="AD2638"/>
  <c r="AF2638" s="1"/>
  <c r="AG2638" s="1"/>
  <c r="AD2639"/>
  <c r="AF2639" s="1"/>
  <c r="AG2639" s="1"/>
  <c r="AD2640"/>
  <c r="AF2640" s="1"/>
  <c r="AG2640" s="1"/>
  <c r="AD2641"/>
  <c r="AF2641" s="1"/>
  <c r="AG2641" s="1"/>
  <c r="AD2642"/>
  <c r="AF2642" s="1"/>
  <c r="AG2642" s="1"/>
  <c r="AD2643"/>
  <c r="AF2643" s="1"/>
  <c r="AG2643" s="1"/>
  <c r="AD2644"/>
  <c r="AF2644" s="1"/>
  <c r="AG2644" s="1"/>
  <c r="AD2645"/>
  <c r="AF2645" s="1"/>
  <c r="AG2645" s="1"/>
  <c r="AD2646"/>
  <c r="AF2646" s="1"/>
  <c r="AG2646" s="1"/>
  <c r="AD2647"/>
  <c r="AF2647" s="1"/>
  <c r="AG2647" s="1"/>
  <c r="AD2648"/>
  <c r="AF2648" s="1"/>
  <c r="AG2648" s="1"/>
  <c r="AD2649"/>
  <c r="AF2649" s="1"/>
  <c r="AG2649" s="1"/>
  <c r="AD2650"/>
  <c r="AF2650" s="1"/>
  <c r="AG2650" s="1"/>
  <c r="AD2651"/>
  <c r="AF2651" s="1"/>
  <c r="AG2651" s="1"/>
  <c r="AD2652"/>
  <c r="AF2652" s="1"/>
  <c r="AG2652" s="1"/>
  <c r="AD2653"/>
  <c r="AF2653" s="1"/>
  <c r="AG2653" s="1"/>
  <c r="AD2654"/>
  <c r="AF2654" s="1"/>
  <c r="AG2654" s="1"/>
  <c r="AD2655"/>
  <c r="AF2655" s="1"/>
  <c r="AG2655" s="1"/>
  <c r="AD2656"/>
  <c r="AF2656" s="1"/>
  <c r="AG2656" s="1"/>
  <c r="AD2657"/>
  <c r="AF2657" s="1"/>
  <c r="AG2657" s="1"/>
  <c r="AD2658"/>
  <c r="AF2658" s="1"/>
  <c r="AG2658" s="1"/>
  <c r="AD2659"/>
  <c r="AF2659" s="1"/>
  <c r="AG2659" s="1"/>
  <c r="AD2660"/>
  <c r="AF2660" s="1"/>
  <c r="AG2660" s="1"/>
  <c r="AD2661"/>
  <c r="AF2661" s="1"/>
  <c r="AG2661" s="1"/>
  <c r="AD2662"/>
  <c r="AF2662" s="1"/>
  <c r="AG2662" s="1"/>
  <c r="AD2663"/>
  <c r="AF2663" s="1"/>
  <c r="AG2663" s="1"/>
  <c r="AD2664"/>
  <c r="AF2664" s="1"/>
  <c r="AG2664" s="1"/>
  <c r="AD2665"/>
  <c r="AF2665" s="1"/>
  <c r="AG2665" s="1"/>
  <c r="AD2666"/>
  <c r="AF2666" s="1"/>
  <c r="AG2666" s="1"/>
  <c r="AD2667"/>
  <c r="AF2667" s="1"/>
  <c r="AG2667" s="1"/>
  <c r="AD2668"/>
  <c r="AF2668" s="1"/>
  <c r="AG2668" s="1"/>
  <c r="AD2669"/>
  <c r="AF2669" s="1"/>
  <c r="AG2669" s="1"/>
  <c r="AD2670"/>
  <c r="AF2670" s="1"/>
  <c r="AG2670" s="1"/>
  <c r="AD2671"/>
  <c r="AF2671" s="1"/>
  <c r="AG2671" s="1"/>
  <c r="AD2672"/>
  <c r="AF2672" s="1"/>
  <c r="AG2672" s="1"/>
  <c r="AD2673"/>
  <c r="AF2673" s="1"/>
  <c r="AG2673" s="1"/>
  <c r="AD2674"/>
  <c r="AF2674" s="1"/>
  <c r="AG2674" s="1"/>
  <c r="AD2675"/>
  <c r="AF2675" s="1"/>
  <c r="AG2675" s="1"/>
  <c r="AD2676"/>
  <c r="AF2676" s="1"/>
  <c r="AG2676" s="1"/>
  <c r="AD2677"/>
  <c r="AF2677" s="1"/>
  <c r="AG2677" s="1"/>
  <c r="AD2678"/>
  <c r="AF2678" s="1"/>
  <c r="AG2678" s="1"/>
  <c r="AD2679"/>
  <c r="AF2679" s="1"/>
  <c r="AG2679" s="1"/>
  <c r="AD2680"/>
  <c r="AF2680" s="1"/>
  <c r="AG2680" s="1"/>
  <c r="AD2681"/>
  <c r="AF2681" s="1"/>
  <c r="AG2681" s="1"/>
  <c r="AD2682"/>
  <c r="AF2682" s="1"/>
  <c r="AG2682" s="1"/>
  <c r="AD2683"/>
  <c r="AF2683" s="1"/>
  <c r="AG2683" s="1"/>
  <c r="AD2684"/>
  <c r="AF2684" s="1"/>
  <c r="AG2684" s="1"/>
  <c r="AD2685"/>
  <c r="AF2685" s="1"/>
  <c r="AG2685" s="1"/>
  <c r="AD2686"/>
  <c r="AF2686" s="1"/>
  <c r="AG2686" s="1"/>
  <c r="AD2687"/>
  <c r="AF2687" s="1"/>
  <c r="AG2687" s="1"/>
  <c r="AD2688"/>
  <c r="AF2688" s="1"/>
  <c r="AG2688" s="1"/>
  <c r="AD2689"/>
  <c r="AF2689" s="1"/>
  <c r="AG2689" s="1"/>
  <c r="AD2690"/>
  <c r="AF2690" s="1"/>
  <c r="AG2690" s="1"/>
  <c r="AD2691"/>
  <c r="AF2691" s="1"/>
  <c r="AG2691" s="1"/>
  <c r="AD2692"/>
  <c r="AF2692" s="1"/>
  <c r="AG2692" s="1"/>
  <c r="AD2693"/>
  <c r="AF2693" s="1"/>
  <c r="AG2693" s="1"/>
  <c r="AD2694"/>
  <c r="AF2694" s="1"/>
  <c r="AG2694" s="1"/>
  <c r="AD2695"/>
  <c r="AF2695" s="1"/>
  <c r="AG2695" s="1"/>
  <c r="AD2696"/>
  <c r="AF2696" s="1"/>
  <c r="AG2696" s="1"/>
  <c r="AD2697"/>
  <c r="AF2697" s="1"/>
  <c r="AG2697" s="1"/>
  <c r="AD2698"/>
  <c r="AF2698" s="1"/>
  <c r="AG2698" s="1"/>
  <c r="AD2699"/>
  <c r="AF2699" s="1"/>
  <c r="AG2699" s="1"/>
  <c r="AD2700"/>
  <c r="AF2700" s="1"/>
  <c r="AG2700" s="1"/>
  <c r="AD2701"/>
  <c r="AF2701" s="1"/>
  <c r="AG2701" s="1"/>
  <c r="AD2702"/>
  <c r="AF2702" s="1"/>
  <c r="AG2702" s="1"/>
  <c r="AD2703"/>
  <c r="AF2703" s="1"/>
  <c r="AG2703" s="1"/>
  <c r="AD2704"/>
  <c r="AF2704" s="1"/>
  <c r="AG2704" s="1"/>
  <c r="AD2705"/>
  <c r="AF2705" s="1"/>
  <c r="AG2705" s="1"/>
  <c r="AD2706"/>
  <c r="AF2706" s="1"/>
  <c r="AG2706" s="1"/>
  <c r="AD2707"/>
  <c r="AF2707" s="1"/>
  <c r="AG2707" s="1"/>
  <c r="AD2708"/>
  <c r="AF2708" s="1"/>
  <c r="AG2708" s="1"/>
  <c r="AD2709"/>
  <c r="AF2709" s="1"/>
  <c r="AG2709" s="1"/>
  <c r="AD2710"/>
  <c r="AF2710" s="1"/>
  <c r="AG2710" s="1"/>
  <c r="AD2711"/>
  <c r="AF2711" s="1"/>
  <c r="AG2711" s="1"/>
  <c r="AD2712"/>
  <c r="AF2712" s="1"/>
  <c r="AG2712" s="1"/>
  <c r="AD2713"/>
  <c r="AF2713" s="1"/>
  <c r="AG2713" s="1"/>
  <c r="AD2714"/>
  <c r="AF2714" s="1"/>
  <c r="AG2714" s="1"/>
  <c r="AD2715"/>
  <c r="AF2715" s="1"/>
  <c r="AG2715" s="1"/>
  <c r="AD2716"/>
  <c r="AF2716" s="1"/>
  <c r="AG2716" s="1"/>
  <c r="AD2717"/>
  <c r="AF2717" s="1"/>
  <c r="AG2717" s="1"/>
  <c r="AD2718"/>
  <c r="AF2718" s="1"/>
  <c r="AG2718" s="1"/>
  <c r="AD2719"/>
  <c r="AF2719" s="1"/>
  <c r="AG2719" s="1"/>
  <c r="AD2720"/>
  <c r="AF2720" s="1"/>
  <c r="AG2720" s="1"/>
  <c r="AD2721"/>
  <c r="AF2721" s="1"/>
  <c r="AG2721" s="1"/>
  <c r="AD2722"/>
  <c r="AF2722" s="1"/>
  <c r="AG2722" s="1"/>
  <c r="AD2723"/>
  <c r="AF2723" s="1"/>
  <c r="AG2723" s="1"/>
  <c r="AD2724"/>
  <c r="AF2724" s="1"/>
  <c r="AG2724" s="1"/>
  <c r="AD2725"/>
  <c r="AF2725" s="1"/>
  <c r="AG2725" s="1"/>
  <c r="AD2726"/>
  <c r="AF2726" s="1"/>
  <c r="AG2726" s="1"/>
  <c r="AD2727"/>
  <c r="AF2727" s="1"/>
  <c r="AG2727" s="1"/>
  <c r="AD2728"/>
  <c r="AF2728" s="1"/>
  <c r="AG2728" s="1"/>
  <c r="AD2729"/>
  <c r="AF2729" s="1"/>
  <c r="AG2729" s="1"/>
  <c r="AD2730"/>
  <c r="AF2730" s="1"/>
  <c r="AG2730" s="1"/>
  <c r="AD2731"/>
  <c r="AF2731" s="1"/>
  <c r="AG2731" s="1"/>
  <c r="AD2732"/>
  <c r="AF2732" s="1"/>
  <c r="AG2732" s="1"/>
  <c r="AD2733"/>
  <c r="AF2733" s="1"/>
  <c r="AG2733" s="1"/>
  <c r="AD2734"/>
  <c r="AF2734" s="1"/>
  <c r="AG2734" s="1"/>
  <c r="AD2735"/>
  <c r="AF2735" s="1"/>
  <c r="AG2735" s="1"/>
  <c r="AD2736"/>
  <c r="AF2736" s="1"/>
  <c r="AG2736" s="1"/>
  <c r="AD2737"/>
  <c r="AF2737" s="1"/>
  <c r="AG2737" s="1"/>
  <c r="AD2738"/>
  <c r="AF2738" s="1"/>
  <c r="AG2738" s="1"/>
  <c r="AD2739"/>
  <c r="AF2739" s="1"/>
  <c r="AG2739" s="1"/>
  <c r="AD2740"/>
  <c r="AF2740" s="1"/>
  <c r="AG2740" s="1"/>
  <c r="AD2741"/>
  <c r="AF2741" s="1"/>
  <c r="AG2741" s="1"/>
  <c r="AD2742"/>
  <c r="AF2742" s="1"/>
  <c r="AG2742" s="1"/>
  <c r="AD2743"/>
  <c r="AF2743" s="1"/>
  <c r="AG2743" s="1"/>
  <c r="AD2744"/>
  <c r="AF2744" s="1"/>
  <c r="AG2744" s="1"/>
  <c r="AD2745"/>
  <c r="AF2745" s="1"/>
  <c r="AG2745" s="1"/>
  <c r="AD2746"/>
  <c r="AF2746" s="1"/>
  <c r="AG2746" s="1"/>
  <c r="AD2747"/>
  <c r="AF2747" s="1"/>
  <c r="AG2747" s="1"/>
  <c r="AD2748"/>
  <c r="AF2748" s="1"/>
  <c r="AG2748" s="1"/>
  <c r="AD2749"/>
  <c r="AF2749" s="1"/>
  <c r="AG2749" s="1"/>
  <c r="AD2750"/>
  <c r="AF2750" s="1"/>
  <c r="AG2750" s="1"/>
  <c r="AD2751"/>
  <c r="AF2751" s="1"/>
  <c r="AG2751" s="1"/>
  <c r="AD2752"/>
  <c r="AF2752" s="1"/>
  <c r="AG2752" s="1"/>
  <c r="AD2753"/>
  <c r="AF2753" s="1"/>
  <c r="AG2753" s="1"/>
  <c r="AD2754"/>
  <c r="AF2754" s="1"/>
  <c r="AG2754" s="1"/>
  <c r="AD2755"/>
  <c r="AF2755" s="1"/>
  <c r="AG2755" s="1"/>
  <c r="AD2756"/>
  <c r="AF2756" s="1"/>
  <c r="AG2756" s="1"/>
  <c r="AD2757"/>
  <c r="AF2757" s="1"/>
  <c r="AG2757" s="1"/>
  <c r="AD2758"/>
  <c r="AF2758" s="1"/>
  <c r="AG2758" s="1"/>
  <c r="AD2759"/>
  <c r="AF2759" s="1"/>
  <c r="AG2759" s="1"/>
  <c r="AD2760"/>
  <c r="AF2760" s="1"/>
  <c r="AG2760" s="1"/>
  <c r="AD2761"/>
  <c r="AF2761" s="1"/>
  <c r="AG2761" s="1"/>
  <c r="AD2762"/>
  <c r="AF2762" s="1"/>
  <c r="AG2762" s="1"/>
  <c r="AD2763"/>
  <c r="AF2763" s="1"/>
  <c r="AG2763" s="1"/>
  <c r="AD2764"/>
  <c r="AF2764" s="1"/>
  <c r="AG2764" s="1"/>
  <c r="AD2765"/>
  <c r="AF2765" s="1"/>
  <c r="AG2765" s="1"/>
  <c r="AD2766"/>
  <c r="AF2766" s="1"/>
  <c r="AG2766" s="1"/>
  <c r="AD2767"/>
  <c r="AF2767" s="1"/>
  <c r="AG2767" s="1"/>
  <c r="AD2768"/>
  <c r="AF2768" s="1"/>
  <c r="AG2768" s="1"/>
  <c r="AD2769"/>
  <c r="AF2769" s="1"/>
  <c r="AG2769" s="1"/>
  <c r="AD2770"/>
  <c r="AF2770" s="1"/>
  <c r="AG2770" s="1"/>
  <c r="AD2771"/>
  <c r="AF2771" s="1"/>
  <c r="AG2771" s="1"/>
  <c r="AD2772"/>
  <c r="AF2772" s="1"/>
  <c r="AG2772" s="1"/>
  <c r="AD2773"/>
  <c r="AF2773" s="1"/>
  <c r="AG2773" s="1"/>
  <c r="AD2774"/>
  <c r="AF2774" s="1"/>
  <c r="AG2774" s="1"/>
  <c r="AD2775"/>
  <c r="AF2775" s="1"/>
  <c r="AG2775" s="1"/>
  <c r="AD2776"/>
  <c r="AF2776" s="1"/>
  <c r="AG2776" s="1"/>
  <c r="AD2777"/>
  <c r="AF2777" s="1"/>
  <c r="AG2777" s="1"/>
  <c r="AD2778"/>
  <c r="AF2778" s="1"/>
  <c r="AG2778" s="1"/>
  <c r="AD2779"/>
  <c r="AF2779" s="1"/>
  <c r="AG2779" s="1"/>
  <c r="AD2780"/>
  <c r="AF2780" s="1"/>
  <c r="AG2780" s="1"/>
  <c r="AD2781"/>
  <c r="AF2781" s="1"/>
  <c r="AG2781" s="1"/>
  <c r="AD2782"/>
  <c r="AF2782" s="1"/>
  <c r="AG2782" s="1"/>
  <c r="AD2783"/>
  <c r="AF2783" s="1"/>
  <c r="AG2783" s="1"/>
  <c r="AD2784"/>
  <c r="AF2784" s="1"/>
  <c r="AG2784" s="1"/>
  <c r="AD2785"/>
  <c r="AF2785" s="1"/>
  <c r="AG2785" s="1"/>
  <c r="AD2786"/>
  <c r="AF2786" s="1"/>
  <c r="AG2786" s="1"/>
  <c r="AD2787"/>
  <c r="AF2787" s="1"/>
  <c r="AG2787" s="1"/>
  <c r="AD2788"/>
  <c r="AF2788" s="1"/>
  <c r="AG2788" s="1"/>
  <c r="AD2789"/>
  <c r="AF2789" s="1"/>
  <c r="AG2789" s="1"/>
  <c r="AD2790"/>
  <c r="AF2790" s="1"/>
  <c r="AG2790" s="1"/>
  <c r="AD2791"/>
  <c r="AF2791" s="1"/>
  <c r="AG2791" s="1"/>
  <c r="AD2792"/>
  <c r="AF2792" s="1"/>
  <c r="AG2792" s="1"/>
  <c r="AD2793"/>
  <c r="AF2793" s="1"/>
  <c r="AG2793" s="1"/>
  <c r="AD2794"/>
  <c r="AF2794" s="1"/>
  <c r="AG2794" s="1"/>
  <c r="AD2795"/>
  <c r="AF2795" s="1"/>
  <c r="AG2795" s="1"/>
  <c r="AD2796"/>
  <c r="AF2796" s="1"/>
  <c r="AG2796" s="1"/>
  <c r="AD2797"/>
  <c r="AF2797" s="1"/>
  <c r="AG2797" s="1"/>
  <c r="AD2798"/>
  <c r="AF2798" s="1"/>
  <c r="AG2798" s="1"/>
  <c r="AD2799"/>
  <c r="AF2799" s="1"/>
  <c r="AG2799" s="1"/>
  <c r="AD2800"/>
  <c r="AF2800" s="1"/>
  <c r="AG2800" s="1"/>
  <c r="AD2801"/>
  <c r="AF2801" s="1"/>
  <c r="AG2801" s="1"/>
  <c r="AD2802"/>
  <c r="AF2802" s="1"/>
  <c r="AG2802" s="1"/>
  <c r="AD2803"/>
  <c r="AF2803" s="1"/>
  <c r="AG2803" s="1"/>
  <c r="AD2804"/>
  <c r="AF2804" s="1"/>
  <c r="AG2804" s="1"/>
  <c r="AD2805"/>
  <c r="AF2805" s="1"/>
  <c r="AG2805" s="1"/>
  <c r="AD2806"/>
  <c r="AF2806" s="1"/>
  <c r="AG2806" s="1"/>
  <c r="AD2807"/>
  <c r="AF2807" s="1"/>
  <c r="AG2807" s="1"/>
  <c r="AD2808"/>
  <c r="AF2808" s="1"/>
  <c r="AG2808" s="1"/>
  <c r="AD2809"/>
  <c r="AF2809" s="1"/>
  <c r="AG2809" s="1"/>
  <c r="AD2810"/>
  <c r="AF2810" s="1"/>
  <c r="AG2810" s="1"/>
  <c r="AD2811"/>
  <c r="AF2811" s="1"/>
  <c r="AG2811" s="1"/>
  <c r="AD2812"/>
  <c r="AF2812" s="1"/>
  <c r="AG2812" s="1"/>
  <c r="AD2813"/>
  <c r="AF2813" s="1"/>
  <c r="AG2813" s="1"/>
  <c r="AD2814"/>
  <c r="AF2814" s="1"/>
  <c r="AG2814" s="1"/>
  <c r="AD2815"/>
  <c r="AF2815" s="1"/>
  <c r="AG2815" s="1"/>
  <c r="AD2816"/>
  <c r="AF2816" s="1"/>
  <c r="AG2816" s="1"/>
  <c r="AD2817"/>
  <c r="AF2817" s="1"/>
  <c r="AG2817" s="1"/>
  <c r="AD2818"/>
  <c r="AF2818" s="1"/>
  <c r="AG2818" s="1"/>
  <c r="AD2819"/>
  <c r="AF2819" s="1"/>
  <c r="AG2819" s="1"/>
  <c r="AD2820"/>
  <c r="AF2820" s="1"/>
  <c r="AG2820" s="1"/>
  <c r="AD2821"/>
  <c r="AF2821" s="1"/>
  <c r="AG2821" s="1"/>
  <c r="AD2822"/>
  <c r="AF2822" s="1"/>
  <c r="AG2822" s="1"/>
  <c r="AD2823"/>
  <c r="AF2823" s="1"/>
  <c r="AG2823" s="1"/>
  <c r="AD2824"/>
  <c r="AF2824" s="1"/>
  <c r="AG2824" s="1"/>
  <c r="AD2825"/>
  <c r="AF2825" s="1"/>
  <c r="AG2825" s="1"/>
  <c r="AD2826"/>
  <c r="AF2826" s="1"/>
  <c r="AG2826" s="1"/>
  <c r="AD2827"/>
  <c r="AF2827" s="1"/>
  <c r="AG2827" s="1"/>
  <c r="AD2828"/>
  <c r="AF2828" s="1"/>
  <c r="AG2828" s="1"/>
  <c r="AD2829"/>
  <c r="AF2829" s="1"/>
  <c r="AG2829" s="1"/>
  <c r="AD2830"/>
  <c r="AF2830" s="1"/>
  <c r="AG2830" s="1"/>
  <c r="AD2831"/>
  <c r="AF2831" s="1"/>
  <c r="AG2831" s="1"/>
  <c r="AD2832"/>
  <c r="AF2832" s="1"/>
  <c r="AG2832" s="1"/>
  <c r="AD2833"/>
  <c r="AF2833" s="1"/>
  <c r="AG2833" s="1"/>
  <c r="AD2834"/>
  <c r="AF2834" s="1"/>
  <c r="AG2834" s="1"/>
  <c r="AD2835"/>
  <c r="AF2835" s="1"/>
  <c r="AG2835" s="1"/>
  <c r="AD2836"/>
  <c r="AF2836" s="1"/>
  <c r="AG2836" s="1"/>
  <c r="AD2837"/>
  <c r="AF2837" s="1"/>
  <c r="AG2837" s="1"/>
  <c r="AD2838"/>
  <c r="AF2838" s="1"/>
  <c r="AG2838" s="1"/>
  <c r="AD2839"/>
  <c r="AF2839" s="1"/>
  <c r="AG2839" s="1"/>
  <c r="AD2840"/>
  <c r="AF2840" s="1"/>
  <c r="AG2840" s="1"/>
  <c r="AD2841"/>
  <c r="AF2841" s="1"/>
  <c r="AG2841" s="1"/>
  <c r="AD2842"/>
  <c r="AF2842" s="1"/>
  <c r="AG2842" s="1"/>
  <c r="AD2843"/>
  <c r="AF2843" s="1"/>
  <c r="AG2843" s="1"/>
  <c r="AD2844"/>
  <c r="AF2844" s="1"/>
  <c r="AG2844" s="1"/>
  <c r="AD2845"/>
  <c r="AF2845" s="1"/>
  <c r="AG2845" s="1"/>
  <c r="AD2846"/>
  <c r="AF2846" s="1"/>
  <c r="AG2846" s="1"/>
  <c r="AD2847"/>
  <c r="AF2847" s="1"/>
  <c r="AG2847" s="1"/>
  <c r="AD2848"/>
  <c r="AF2848" s="1"/>
  <c r="AG2848" s="1"/>
  <c r="AD2849"/>
  <c r="AF2849" s="1"/>
  <c r="AG2849" s="1"/>
  <c r="AD2850"/>
  <c r="AF2850" s="1"/>
  <c r="AG2850" s="1"/>
  <c r="AD2851"/>
  <c r="AF2851" s="1"/>
  <c r="AG2851" s="1"/>
  <c r="AD2852"/>
  <c r="AF2852" s="1"/>
  <c r="AG2852" s="1"/>
  <c r="AD2853"/>
  <c r="AF2853" s="1"/>
  <c r="AG2853" s="1"/>
  <c r="AD2854"/>
  <c r="AF2854" s="1"/>
  <c r="AG2854" s="1"/>
  <c r="AD2855"/>
  <c r="AF2855" s="1"/>
  <c r="AG2855" s="1"/>
  <c r="AD2856"/>
  <c r="AF2856" s="1"/>
  <c r="AG2856" s="1"/>
  <c r="AD2857"/>
  <c r="AF2857" s="1"/>
  <c r="AG2857" s="1"/>
  <c r="AD2858"/>
  <c r="AF2858" s="1"/>
  <c r="AG2858" s="1"/>
  <c r="AD2859"/>
  <c r="AF2859" s="1"/>
  <c r="AG2859" s="1"/>
  <c r="AD2860"/>
  <c r="AF2860" s="1"/>
  <c r="AG2860" s="1"/>
  <c r="AD2861"/>
  <c r="AF2861" s="1"/>
  <c r="AG2861" s="1"/>
  <c r="AD2862"/>
  <c r="AF2862" s="1"/>
  <c r="AG2862" s="1"/>
  <c r="AD2863"/>
  <c r="AF2863" s="1"/>
  <c r="AG2863" s="1"/>
  <c r="AD2864"/>
  <c r="AF2864" s="1"/>
  <c r="AG2864" s="1"/>
  <c r="AD2865"/>
  <c r="AF2865" s="1"/>
  <c r="AG2865" s="1"/>
  <c r="AD2866"/>
  <c r="AF2866" s="1"/>
  <c r="AG2866" s="1"/>
  <c r="AD2867"/>
  <c r="AF2867" s="1"/>
  <c r="AG2867" s="1"/>
  <c r="AD2868"/>
  <c r="AF2868" s="1"/>
  <c r="AG2868" s="1"/>
  <c r="AD2869"/>
  <c r="AF2869" s="1"/>
  <c r="AG2869" s="1"/>
  <c r="AD2870"/>
  <c r="AF2870" s="1"/>
  <c r="AG2870" s="1"/>
  <c r="AD2871"/>
  <c r="AF2871" s="1"/>
  <c r="AG2871" s="1"/>
  <c r="AD2872"/>
  <c r="AF2872" s="1"/>
  <c r="AG2872" s="1"/>
  <c r="AD2873"/>
  <c r="AF2873" s="1"/>
  <c r="AG2873" s="1"/>
  <c r="AD2874"/>
  <c r="AF2874" s="1"/>
  <c r="AG2874" s="1"/>
  <c r="AD2875"/>
  <c r="AF2875" s="1"/>
  <c r="AG2875" s="1"/>
  <c r="AD2876"/>
  <c r="AF2876" s="1"/>
  <c r="AG2876" s="1"/>
  <c r="AD2877"/>
  <c r="AF2877" s="1"/>
  <c r="AG2877" s="1"/>
  <c r="AD2878"/>
  <c r="AF2878" s="1"/>
  <c r="AG2878" s="1"/>
  <c r="AD2879"/>
  <c r="AF2879" s="1"/>
  <c r="AG2879" s="1"/>
  <c r="AD2880"/>
  <c r="AF2880" s="1"/>
  <c r="AG2880" s="1"/>
  <c r="AD2881"/>
  <c r="AF2881" s="1"/>
  <c r="AG2881" s="1"/>
  <c r="AD2882"/>
  <c r="AF2882" s="1"/>
  <c r="AG2882" s="1"/>
  <c r="AD2883"/>
  <c r="AF2883" s="1"/>
  <c r="AG2883" s="1"/>
  <c r="AD2884"/>
  <c r="AF2884" s="1"/>
  <c r="AG2884" s="1"/>
  <c r="AD2885"/>
  <c r="AF2885" s="1"/>
  <c r="AG2885" s="1"/>
  <c r="AD2886"/>
  <c r="AF2886" s="1"/>
  <c r="AG2886" s="1"/>
  <c r="AD2887"/>
  <c r="AF2887" s="1"/>
  <c r="AG2887" s="1"/>
  <c r="AD2888"/>
  <c r="AF2888" s="1"/>
  <c r="AG2888" s="1"/>
  <c r="AD2889"/>
  <c r="AF2889" s="1"/>
  <c r="AG2889" s="1"/>
  <c r="AD2890"/>
  <c r="AF2890" s="1"/>
  <c r="AG2890" s="1"/>
  <c r="AD2891"/>
  <c r="AF2891" s="1"/>
  <c r="AG2891" s="1"/>
  <c r="AD2892"/>
  <c r="AF2892" s="1"/>
  <c r="AG2892" s="1"/>
  <c r="AD2893"/>
  <c r="AF2893" s="1"/>
  <c r="AG2893" s="1"/>
  <c r="AD2894"/>
  <c r="AF2894" s="1"/>
  <c r="AG2894" s="1"/>
  <c r="AD2895"/>
  <c r="AF2895" s="1"/>
  <c r="AG2895" s="1"/>
  <c r="AD2896"/>
  <c r="AF2896" s="1"/>
  <c r="AG2896" s="1"/>
  <c r="AD2897"/>
  <c r="AF2897" s="1"/>
  <c r="AG2897" s="1"/>
  <c r="AD2898"/>
  <c r="AF2898" s="1"/>
  <c r="AG2898" s="1"/>
  <c r="AD2899"/>
  <c r="AF2899" s="1"/>
  <c r="AG2899" s="1"/>
  <c r="AD2900"/>
  <c r="AF2900" s="1"/>
  <c r="AG2900" s="1"/>
  <c r="AD2901"/>
  <c r="AF2901" s="1"/>
  <c r="AG2901" s="1"/>
  <c r="AD2902"/>
  <c r="AF2902" s="1"/>
  <c r="AG2902" s="1"/>
  <c r="AD2903"/>
  <c r="AF2903" s="1"/>
  <c r="AG2903" s="1"/>
  <c r="AD2904"/>
  <c r="AF2904" s="1"/>
  <c r="AG2904" s="1"/>
  <c r="AD2905"/>
  <c r="AF2905" s="1"/>
  <c r="AG2905" s="1"/>
  <c r="AD2906"/>
  <c r="AF2906" s="1"/>
  <c r="AG2906" s="1"/>
  <c r="AD2907"/>
  <c r="AF2907" s="1"/>
  <c r="AG2907" s="1"/>
  <c r="AD2908"/>
  <c r="AF2908" s="1"/>
  <c r="AG2908" s="1"/>
  <c r="AD2909"/>
  <c r="AF2909" s="1"/>
  <c r="AG2909" s="1"/>
  <c r="AD2910"/>
  <c r="AF2910" s="1"/>
  <c r="AG2910" s="1"/>
  <c r="AD2911"/>
  <c r="AF2911" s="1"/>
  <c r="AG2911" s="1"/>
  <c r="AD2912"/>
  <c r="AF2912" s="1"/>
  <c r="AG2912" s="1"/>
  <c r="AD2913"/>
  <c r="AF2913" s="1"/>
  <c r="AG2913" s="1"/>
  <c r="AD2914"/>
  <c r="AF2914" s="1"/>
  <c r="AG2914" s="1"/>
  <c r="AD2915"/>
  <c r="AF2915" s="1"/>
  <c r="AG2915" s="1"/>
  <c r="AD2916"/>
  <c r="AF2916" s="1"/>
  <c r="AG2916" s="1"/>
  <c r="AD2917"/>
  <c r="AF2917" s="1"/>
  <c r="AG2917" s="1"/>
  <c r="AD2918"/>
  <c r="AF2918" s="1"/>
  <c r="AG2918" s="1"/>
  <c r="AD2919"/>
  <c r="AF2919" s="1"/>
  <c r="AG2919" s="1"/>
  <c r="AD2920"/>
  <c r="AF2920" s="1"/>
  <c r="AG2920" s="1"/>
  <c r="AD2921"/>
  <c r="AF2921" s="1"/>
  <c r="AG2921" s="1"/>
  <c r="AD2922"/>
  <c r="AF2922" s="1"/>
  <c r="AG2922" s="1"/>
  <c r="AD2923"/>
  <c r="AF2923" s="1"/>
  <c r="AG2923" s="1"/>
  <c r="AD2924"/>
  <c r="AF2924" s="1"/>
  <c r="AG2924" s="1"/>
  <c r="AD2925"/>
  <c r="AF2925" s="1"/>
  <c r="AG2925" s="1"/>
  <c r="AD2926"/>
  <c r="AF2926" s="1"/>
  <c r="AG2926" s="1"/>
  <c r="AD2927"/>
  <c r="AF2927" s="1"/>
  <c r="AG2927" s="1"/>
  <c r="AD2928"/>
  <c r="AF2928" s="1"/>
  <c r="AG2928" s="1"/>
  <c r="AD2929"/>
  <c r="AF2929" s="1"/>
  <c r="AG2929" s="1"/>
  <c r="AD2930"/>
  <c r="AF2930" s="1"/>
  <c r="AG2930" s="1"/>
  <c r="AD2931"/>
  <c r="AF2931" s="1"/>
  <c r="AG2931" s="1"/>
  <c r="AD2932"/>
  <c r="AF2932" s="1"/>
  <c r="AG2932" s="1"/>
  <c r="AD2933"/>
  <c r="AF2933" s="1"/>
  <c r="AG2933" s="1"/>
  <c r="AD2934"/>
  <c r="AF2934" s="1"/>
  <c r="AG2934" s="1"/>
  <c r="AD2935"/>
  <c r="AF2935" s="1"/>
  <c r="AG2935" s="1"/>
  <c r="AD2936"/>
  <c r="AF2936" s="1"/>
  <c r="AG2936" s="1"/>
  <c r="AD2937"/>
  <c r="AF2937" s="1"/>
  <c r="AG2937" s="1"/>
  <c r="AD2938"/>
  <c r="AF2938" s="1"/>
  <c r="AG2938" s="1"/>
  <c r="AD2939"/>
  <c r="AF2939" s="1"/>
  <c r="AG2939" s="1"/>
  <c r="AD2940"/>
  <c r="AF2940" s="1"/>
  <c r="AG2940" s="1"/>
  <c r="AD2941"/>
  <c r="AF2941" s="1"/>
  <c r="AG2941" s="1"/>
  <c r="AD2942"/>
  <c r="AF2942" s="1"/>
  <c r="AG2942" s="1"/>
  <c r="AD2943"/>
  <c r="AF2943" s="1"/>
  <c r="AG2943" s="1"/>
  <c r="AD2944"/>
  <c r="AF2944" s="1"/>
  <c r="AG2944" s="1"/>
  <c r="AD2945"/>
  <c r="AF2945" s="1"/>
  <c r="AG2945" s="1"/>
  <c r="AD2946"/>
  <c r="AF2946" s="1"/>
  <c r="AG2946" s="1"/>
  <c r="AD2947"/>
  <c r="AF2947" s="1"/>
  <c r="AG2947" s="1"/>
  <c r="AD2948"/>
  <c r="AF2948" s="1"/>
  <c r="AG2948" s="1"/>
  <c r="AD2949"/>
  <c r="AF2949" s="1"/>
  <c r="AG2949" s="1"/>
  <c r="AD2950"/>
  <c r="AF2950" s="1"/>
  <c r="AG2950" s="1"/>
  <c r="AD2951"/>
  <c r="AF2951" s="1"/>
  <c r="AG2951" s="1"/>
  <c r="AD2952"/>
  <c r="AF2952" s="1"/>
  <c r="AG2952" s="1"/>
  <c r="AD2953"/>
  <c r="AF2953" s="1"/>
  <c r="AG2953" s="1"/>
  <c r="AD2954"/>
  <c r="AF2954" s="1"/>
  <c r="AG2954" s="1"/>
  <c r="AD2955"/>
  <c r="AF2955" s="1"/>
  <c r="AG2955" s="1"/>
  <c r="AD2956"/>
  <c r="AF2956" s="1"/>
  <c r="AG2956" s="1"/>
  <c r="AD2957"/>
  <c r="AF2957" s="1"/>
  <c r="AG2957" s="1"/>
  <c r="AD2958"/>
  <c r="AF2958" s="1"/>
  <c r="AG2958" s="1"/>
  <c r="AD2959"/>
  <c r="AF2959" s="1"/>
  <c r="AG2959" s="1"/>
  <c r="AD2960"/>
  <c r="AF2960" s="1"/>
  <c r="AG2960" s="1"/>
  <c r="AD2961"/>
  <c r="AF2961" s="1"/>
  <c r="AG2961" s="1"/>
  <c r="AD2962"/>
  <c r="AF2962" s="1"/>
  <c r="AG2962" s="1"/>
  <c r="AD2963"/>
  <c r="AF2963" s="1"/>
  <c r="AG2963" s="1"/>
  <c r="AD2964"/>
  <c r="AF2964" s="1"/>
  <c r="AG2964" s="1"/>
  <c r="AD2965"/>
  <c r="AF2965" s="1"/>
  <c r="AG2965" s="1"/>
  <c r="AD2966"/>
  <c r="AF2966" s="1"/>
  <c r="AG2966" s="1"/>
  <c r="AD2967"/>
  <c r="AF2967" s="1"/>
  <c r="AG2967" s="1"/>
  <c r="AD2968"/>
  <c r="AF2968" s="1"/>
  <c r="AG2968" s="1"/>
  <c r="AD2969"/>
  <c r="AF2969" s="1"/>
  <c r="AG2969" s="1"/>
  <c r="AD2970"/>
  <c r="AF2970" s="1"/>
  <c r="AG2970" s="1"/>
  <c r="AD2971"/>
  <c r="AF2971" s="1"/>
  <c r="AG2971" s="1"/>
  <c r="AD2972"/>
  <c r="AF2972" s="1"/>
  <c r="AG2972" s="1"/>
  <c r="AD2973"/>
  <c r="AF2973" s="1"/>
  <c r="AG2973" s="1"/>
  <c r="AD2974"/>
  <c r="AF2974" s="1"/>
  <c r="AG2974" s="1"/>
  <c r="AD2975"/>
  <c r="AF2975" s="1"/>
  <c r="AG2975" s="1"/>
  <c r="AD2976"/>
  <c r="AF2976" s="1"/>
  <c r="AG2976" s="1"/>
  <c r="AD2977"/>
  <c r="AF2977" s="1"/>
  <c r="AG2977" s="1"/>
  <c r="AD2978"/>
  <c r="AF2978" s="1"/>
  <c r="AG2978" s="1"/>
  <c r="AD2979"/>
  <c r="AF2979" s="1"/>
  <c r="AG2979" s="1"/>
  <c r="AD2980"/>
  <c r="AF2980" s="1"/>
  <c r="AG2980" s="1"/>
  <c r="AD2981"/>
  <c r="AF2981" s="1"/>
  <c r="AG2981" s="1"/>
  <c r="AD2982"/>
  <c r="AF2982" s="1"/>
  <c r="AG2982" s="1"/>
  <c r="AD2983"/>
  <c r="AF2983" s="1"/>
  <c r="AG2983" s="1"/>
  <c r="AD2984"/>
  <c r="AF2984" s="1"/>
  <c r="AG2984" s="1"/>
  <c r="AD2985"/>
  <c r="AF2985" s="1"/>
  <c r="AG2985" s="1"/>
  <c r="AD2986"/>
  <c r="AF2986" s="1"/>
  <c r="AG2986" s="1"/>
  <c r="AD2987"/>
  <c r="AF2987" s="1"/>
  <c r="AG2987" s="1"/>
  <c r="AD2988"/>
  <c r="AF2988" s="1"/>
  <c r="AG2988" s="1"/>
  <c r="AD2989"/>
  <c r="AF2989" s="1"/>
  <c r="AG2989" s="1"/>
  <c r="AD2990"/>
  <c r="AF2990" s="1"/>
  <c r="AG2990" s="1"/>
  <c r="AD2991"/>
  <c r="AF2991" s="1"/>
  <c r="AG2991" s="1"/>
  <c r="AD2992"/>
  <c r="AF2992" s="1"/>
  <c r="AG2992" s="1"/>
  <c r="AD2993"/>
  <c r="AF2993" s="1"/>
  <c r="AG2993" s="1"/>
  <c r="AD2994"/>
  <c r="AF2994" s="1"/>
  <c r="AG2994" s="1"/>
  <c r="AD2995"/>
  <c r="AF2995" s="1"/>
  <c r="AG2995" s="1"/>
  <c r="AD2996"/>
  <c r="AF2996" s="1"/>
  <c r="AG2996" s="1"/>
  <c r="AD2997"/>
  <c r="AF2997" s="1"/>
  <c r="AG2997" s="1"/>
  <c r="AD2998"/>
  <c r="AF2998" s="1"/>
  <c r="AG2998" s="1"/>
  <c r="AD2999"/>
  <c r="AF2999" s="1"/>
  <c r="AG2999" s="1"/>
  <c r="AD3000"/>
  <c r="AF3000" s="1"/>
  <c r="AG3000" s="1"/>
  <c r="AD3001"/>
  <c r="AF3001" s="1"/>
  <c r="AG3001" s="1"/>
  <c r="AD3002"/>
  <c r="AF3002" s="1"/>
  <c r="AG3002" s="1"/>
  <c r="AD3003"/>
  <c r="AF3003" s="1"/>
  <c r="AG3003" s="1"/>
  <c r="AD3004"/>
  <c r="AF3004" s="1"/>
  <c r="AG3004" s="1"/>
  <c r="AD3005"/>
  <c r="AF3005" s="1"/>
  <c r="AG3005" s="1"/>
  <c r="AD3006"/>
  <c r="AF3006" s="1"/>
  <c r="AG3006" s="1"/>
  <c r="AD3007"/>
  <c r="AF3007" s="1"/>
  <c r="AG3007" s="1"/>
  <c r="AD3008"/>
  <c r="AF3008" s="1"/>
  <c r="AG3008" s="1"/>
  <c r="AD3009"/>
  <c r="AF3009" s="1"/>
  <c r="AG3009" s="1"/>
  <c r="AD3010"/>
  <c r="AF3010" s="1"/>
  <c r="AG3010" s="1"/>
  <c r="AD3011"/>
  <c r="AF3011" s="1"/>
  <c r="AG3011" s="1"/>
  <c r="AD3012"/>
  <c r="AF3012" s="1"/>
  <c r="AG3012" s="1"/>
  <c r="AD3013"/>
  <c r="AF3013" s="1"/>
  <c r="AG3013" s="1"/>
  <c r="AD3014"/>
  <c r="AF3014" s="1"/>
  <c r="AG3014" s="1"/>
  <c r="AD3015"/>
  <c r="AF3015" s="1"/>
  <c r="AG3015" s="1"/>
  <c r="AD3016"/>
  <c r="AF3016" s="1"/>
  <c r="AG3016" s="1"/>
  <c r="AD3017"/>
  <c r="AF3017" s="1"/>
  <c r="AG3017" s="1"/>
  <c r="AD3018"/>
  <c r="AF3018" s="1"/>
  <c r="AG3018" s="1"/>
  <c r="AD3019"/>
  <c r="AF3019" s="1"/>
  <c r="AG3019" s="1"/>
  <c r="AD3020"/>
  <c r="AF3020" s="1"/>
  <c r="AG3020" s="1"/>
  <c r="AD3021"/>
  <c r="AF3021" s="1"/>
  <c r="AG3021" s="1"/>
  <c r="AD3022"/>
  <c r="AF3022" s="1"/>
  <c r="AG3022" s="1"/>
  <c r="AD3023"/>
  <c r="AF3023" s="1"/>
  <c r="AG3023" s="1"/>
  <c r="AD3024"/>
  <c r="AF3024" s="1"/>
  <c r="AG3024" s="1"/>
  <c r="AD3025"/>
  <c r="AF3025" s="1"/>
  <c r="AG3025" s="1"/>
  <c r="AD3026"/>
  <c r="AF3026" s="1"/>
  <c r="AG3026" s="1"/>
  <c r="AD3027"/>
  <c r="AF3027" s="1"/>
  <c r="AG3027" s="1"/>
  <c r="AD3028"/>
  <c r="AF3028" s="1"/>
  <c r="AG3028" s="1"/>
  <c r="AD3029"/>
  <c r="AF3029" s="1"/>
  <c r="AG3029" s="1"/>
  <c r="AD3030"/>
  <c r="AF3030" s="1"/>
  <c r="AG3030" s="1"/>
  <c r="AD3031"/>
  <c r="AF3031" s="1"/>
  <c r="AG3031" s="1"/>
  <c r="AD3032"/>
  <c r="AF3032" s="1"/>
  <c r="AG3032" s="1"/>
  <c r="AD3033"/>
  <c r="AF3033" s="1"/>
  <c r="AG3033" s="1"/>
  <c r="AD3034"/>
  <c r="AF3034" s="1"/>
  <c r="AG3034" s="1"/>
  <c r="AD3035"/>
  <c r="AF3035" s="1"/>
  <c r="AG3035" s="1"/>
  <c r="AD3036"/>
  <c r="AF3036" s="1"/>
  <c r="AG3036" s="1"/>
  <c r="AD3037"/>
  <c r="AF3037" s="1"/>
  <c r="AG3037" s="1"/>
  <c r="AD3038"/>
  <c r="AF3038" s="1"/>
  <c r="AG3038" s="1"/>
  <c r="AD3039"/>
  <c r="AF3039" s="1"/>
  <c r="AG3039" s="1"/>
  <c r="AD3040"/>
  <c r="AF3040" s="1"/>
  <c r="AG3040" s="1"/>
  <c r="AD3041"/>
  <c r="AF3041" s="1"/>
  <c r="AG3041" s="1"/>
  <c r="AD3042"/>
  <c r="AF3042" s="1"/>
  <c r="AG3042" s="1"/>
  <c r="AD3043"/>
  <c r="AF3043" s="1"/>
  <c r="AG3043" s="1"/>
  <c r="AD3044"/>
  <c r="AF3044" s="1"/>
  <c r="AG3044" s="1"/>
  <c r="AD3045"/>
  <c r="AF3045" s="1"/>
  <c r="AG3045" s="1"/>
  <c r="AD3046"/>
  <c r="AF3046" s="1"/>
  <c r="AG3046" s="1"/>
  <c r="AD3047"/>
  <c r="AF3047" s="1"/>
  <c r="AG3047" s="1"/>
  <c r="AD3048"/>
  <c r="AF3048" s="1"/>
  <c r="AG3048" s="1"/>
  <c r="AD3049"/>
  <c r="AF3049" s="1"/>
  <c r="AG3049" s="1"/>
  <c r="AD3050"/>
  <c r="AF3050" s="1"/>
  <c r="AG3050" s="1"/>
  <c r="AD3051"/>
  <c r="AF3051" s="1"/>
  <c r="AG3051" s="1"/>
  <c r="AD3052"/>
  <c r="AF3052" s="1"/>
  <c r="AG3052" s="1"/>
  <c r="AD3053"/>
  <c r="AF3053" s="1"/>
  <c r="AG3053" s="1"/>
  <c r="AD3054"/>
  <c r="AF3054" s="1"/>
  <c r="AG3054" s="1"/>
  <c r="AD3055"/>
  <c r="AF3055" s="1"/>
  <c r="AG3055" s="1"/>
  <c r="AD3056"/>
  <c r="AF3056" s="1"/>
  <c r="AG3056" s="1"/>
  <c r="AD3057"/>
  <c r="AF3057" s="1"/>
  <c r="AG3057" s="1"/>
  <c r="AD3058"/>
  <c r="AF3058" s="1"/>
  <c r="AG3058" s="1"/>
  <c r="AD3059"/>
  <c r="AF3059" s="1"/>
  <c r="AG3059" s="1"/>
  <c r="AD3060"/>
  <c r="AF3060" s="1"/>
  <c r="AG3060" s="1"/>
  <c r="AD3061"/>
  <c r="AF3061" s="1"/>
  <c r="AG3061" s="1"/>
  <c r="AD3062"/>
  <c r="AF3062" s="1"/>
  <c r="AG3062" s="1"/>
  <c r="AD3063"/>
  <c r="AF3063" s="1"/>
  <c r="AG3063" s="1"/>
  <c r="AD3064"/>
  <c r="AF3064" s="1"/>
  <c r="AG3064" s="1"/>
  <c r="AD3065"/>
  <c r="AF3065" s="1"/>
  <c r="AG3065" s="1"/>
  <c r="AD3066"/>
  <c r="AF3066" s="1"/>
  <c r="AG3066" s="1"/>
  <c r="AD3067"/>
  <c r="AF3067" s="1"/>
  <c r="AG3067" s="1"/>
  <c r="AD3068"/>
  <c r="AF3068" s="1"/>
  <c r="AG3068" s="1"/>
  <c r="AD3069"/>
  <c r="AF3069" s="1"/>
  <c r="AG3069" s="1"/>
  <c r="AD3070"/>
  <c r="AF3070" s="1"/>
  <c r="AG3070" s="1"/>
  <c r="AD3071"/>
  <c r="AF3071" s="1"/>
  <c r="AG3071" s="1"/>
  <c r="AD3072"/>
  <c r="AF3072" s="1"/>
  <c r="AG3072" s="1"/>
  <c r="AD3073"/>
  <c r="AF3073" s="1"/>
  <c r="AG3073" s="1"/>
  <c r="AD3074"/>
  <c r="AF3074" s="1"/>
  <c r="AG3074" s="1"/>
  <c r="AD3075"/>
  <c r="AF3075" s="1"/>
  <c r="AG3075" s="1"/>
  <c r="AD3076"/>
  <c r="AF3076" s="1"/>
  <c r="AG3076" s="1"/>
  <c r="AD3077"/>
  <c r="AF3077" s="1"/>
  <c r="AG3077" s="1"/>
  <c r="AD3078"/>
  <c r="AF3078" s="1"/>
  <c r="AG3078" s="1"/>
  <c r="AD3079"/>
  <c r="AF3079" s="1"/>
  <c r="AG3079" s="1"/>
  <c r="AD3080"/>
  <c r="AF3080" s="1"/>
  <c r="AG3080" s="1"/>
  <c r="AD3081"/>
  <c r="AF3081" s="1"/>
  <c r="AG3081" s="1"/>
  <c r="AD3082"/>
  <c r="AF3082" s="1"/>
  <c r="AG3082" s="1"/>
  <c r="AD3083"/>
  <c r="AF3083" s="1"/>
  <c r="AG3083" s="1"/>
  <c r="AD3084"/>
  <c r="AF3084" s="1"/>
  <c r="AG3084" s="1"/>
  <c r="AD3085"/>
  <c r="AF3085" s="1"/>
  <c r="AG3085" s="1"/>
  <c r="AD3086"/>
  <c r="AF3086" s="1"/>
  <c r="AG3086" s="1"/>
  <c r="AD3087"/>
  <c r="AF3087" s="1"/>
  <c r="AG3087" s="1"/>
  <c r="AD3088"/>
  <c r="AF3088" s="1"/>
  <c r="AG3088" s="1"/>
  <c r="AD3089"/>
  <c r="AF3089" s="1"/>
  <c r="AG3089" s="1"/>
  <c r="AD3090"/>
  <c r="AF3090" s="1"/>
  <c r="AG3090" s="1"/>
  <c r="AD3091"/>
  <c r="AF3091" s="1"/>
  <c r="AG3091" s="1"/>
  <c r="AD3092"/>
  <c r="AF3092" s="1"/>
  <c r="AG3092" s="1"/>
  <c r="AD3093"/>
  <c r="AF3093" s="1"/>
  <c r="AG3093" s="1"/>
  <c r="AD3094"/>
  <c r="AF3094" s="1"/>
  <c r="AG3094" s="1"/>
  <c r="AD3095"/>
  <c r="AF3095" s="1"/>
  <c r="AG3095" s="1"/>
  <c r="AD3096"/>
  <c r="AF3096" s="1"/>
  <c r="AG3096" s="1"/>
  <c r="AD3097"/>
  <c r="AF3097" s="1"/>
  <c r="AG3097" s="1"/>
  <c r="AD3098"/>
  <c r="AF3098" s="1"/>
  <c r="AG3098" s="1"/>
  <c r="AD3099"/>
  <c r="AF3099" s="1"/>
  <c r="AG3099" s="1"/>
  <c r="AD3100"/>
  <c r="AF3100" s="1"/>
  <c r="AG3100" s="1"/>
  <c r="AD3101"/>
  <c r="AF3101" s="1"/>
  <c r="AG3101" s="1"/>
  <c r="AD3102"/>
  <c r="AF3102" s="1"/>
  <c r="AG3102" s="1"/>
  <c r="AD3103"/>
  <c r="AF3103" s="1"/>
  <c r="AG3103" s="1"/>
  <c r="AD3104"/>
  <c r="AF3104" s="1"/>
  <c r="AG3104" s="1"/>
  <c r="AD3105"/>
  <c r="AF3105" s="1"/>
  <c r="AG3105" s="1"/>
  <c r="AD3106"/>
  <c r="AF3106" s="1"/>
  <c r="AG3106" s="1"/>
  <c r="AD3107"/>
  <c r="AF3107" s="1"/>
  <c r="AG3107" s="1"/>
  <c r="AD3108"/>
  <c r="AF3108" s="1"/>
  <c r="AG3108" s="1"/>
  <c r="AD3109"/>
  <c r="AF3109" s="1"/>
  <c r="AG3109" s="1"/>
  <c r="AD3110"/>
  <c r="AF3110" s="1"/>
  <c r="AG3110" s="1"/>
  <c r="AD3111"/>
  <c r="AF3111" s="1"/>
  <c r="AG3111" s="1"/>
  <c r="AD3112"/>
  <c r="AF3112" s="1"/>
  <c r="AG3112" s="1"/>
  <c r="AD3113"/>
  <c r="AF3113" s="1"/>
  <c r="AG3113" s="1"/>
  <c r="AD3114"/>
  <c r="AF3114" s="1"/>
  <c r="AG3114" s="1"/>
  <c r="AD3115"/>
  <c r="AF3115" s="1"/>
  <c r="AG3115" s="1"/>
  <c r="AD3116"/>
  <c r="AF3116" s="1"/>
  <c r="AG3116" s="1"/>
  <c r="AD3117"/>
  <c r="AF3117" s="1"/>
  <c r="AG3117" s="1"/>
  <c r="AD3118"/>
  <c r="AF3118" s="1"/>
  <c r="AG3118" s="1"/>
  <c r="AD3119"/>
  <c r="AF3119" s="1"/>
  <c r="AG3119" s="1"/>
  <c r="AD3120"/>
  <c r="AF3120" s="1"/>
  <c r="AG3120" s="1"/>
  <c r="AD3121"/>
  <c r="AF3121" s="1"/>
  <c r="AG3121" s="1"/>
  <c r="AD3122"/>
  <c r="AF3122" s="1"/>
  <c r="AG3122" s="1"/>
  <c r="AD3123"/>
  <c r="AF3123" s="1"/>
  <c r="AG3123" s="1"/>
  <c r="AD3124"/>
  <c r="AF3124" s="1"/>
  <c r="AG3124" s="1"/>
  <c r="AD3125"/>
  <c r="AF3125" s="1"/>
  <c r="AG3125" s="1"/>
  <c r="AD3126"/>
  <c r="AF3126" s="1"/>
  <c r="AG3126" s="1"/>
  <c r="AD3127"/>
  <c r="AF3127" s="1"/>
  <c r="AG3127" s="1"/>
  <c r="AD3128"/>
  <c r="AF3128" s="1"/>
  <c r="AG3128" s="1"/>
  <c r="AD3129"/>
  <c r="AF3129" s="1"/>
  <c r="AG3129" s="1"/>
  <c r="AD3130"/>
  <c r="AF3130" s="1"/>
  <c r="AG3130" s="1"/>
  <c r="AD3131"/>
  <c r="AF3131" s="1"/>
  <c r="AG3131" s="1"/>
  <c r="AD3132"/>
  <c r="AF3132" s="1"/>
  <c r="AG3132" s="1"/>
  <c r="AD3133"/>
  <c r="AF3133" s="1"/>
  <c r="AG3133" s="1"/>
  <c r="AD3134"/>
  <c r="AF3134" s="1"/>
  <c r="AG3134" s="1"/>
  <c r="AD3135"/>
  <c r="AF3135" s="1"/>
  <c r="AG3135" s="1"/>
  <c r="AD3136"/>
  <c r="AF3136" s="1"/>
  <c r="AG3136" s="1"/>
  <c r="AD3137"/>
  <c r="AF3137" s="1"/>
  <c r="AG3137" s="1"/>
  <c r="AD3138"/>
  <c r="AF3138" s="1"/>
  <c r="AG3138" s="1"/>
  <c r="AD3139"/>
  <c r="AF3139" s="1"/>
  <c r="AG3139" s="1"/>
  <c r="AD3140"/>
  <c r="AF3140" s="1"/>
  <c r="AG3140" s="1"/>
  <c r="AD3141"/>
  <c r="AF3141" s="1"/>
  <c r="AG3141" s="1"/>
  <c r="AD3142"/>
  <c r="AF3142" s="1"/>
  <c r="AG3142" s="1"/>
  <c r="AD3143"/>
  <c r="AF3143" s="1"/>
  <c r="AG3143" s="1"/>
  <c r="AD3144"/>
  <c r="AF3144" s="1"/>
  <c r="AG3144" s="1"/>
  <c r="AD3145"/>
  <c r="AF3145" s="1"/>
  <c r="AG3145" s="1"/>
  <c r="AD3146"/>
  <c r="AF3146" s="1"/>
  <c r="AG3146" s="1"/>
  <c r="AD3147"/>
  <c r="AF3147" s="1"/>
  <c r="AG3147" s="1"/>
  <c r="AD3148"/>
  <c r="AF3148" s="1"/>
  <c r="AG3148" s="1"/>
  <c r="AD3149"/>
  <c r="AF3149" s="1"/>
  <c r="AG3149" s="1"/>
  <c r="AD3150"/>
  <c r="AF3150" s="1"/>
  <c r="AG3150" s="1"/>
  <c r="AD3151"/>
  <c r="AF3151" s="1"/>
  <c r="AG3151" s="1"/>
  <c r="AD3152"/>
  <c r="AF3152" s="1"/>
  <c r="AG3152" s="1"/>
  <c r="AD3153"/>
  <c r="AF3153" s="1"/>
  <c r="AG3153" s="1"/>
  <c r="AD3154"/>
  <c r="AF3154" s="1"/>
  <c r="AG3154" s="1"/>
  <c r="AD3155"/>
  <c r="AF3155" s="1"/>
  <c r="AG3155" s="1"/>
  <c r="AD3156"/>
  <c r="AF3156" s="1"/>
  <c r="AG3156" s="1"/>
  <c r="AD3157"/>
  <c r="AF3157" s="1"/>
  <c r="AG3157" s="1"/>
  <c r="AD3158"/>
  <c r="AF3158" s="1"/>
  <c r="AG3158" s="1"/>
  <c r="AD3159"/>
  <c r="AF3159" s="1"/>
  <c r="AG3159" s="1"/>
  <c r="AD3160"/>
  <c r="AF3160" s="1"/>
  <c r="AG3160" s="1"/>
  <c r="AD3161"/>
  <c r="AF3161" s="1"/>
  <c r="AG3161" s="1"/>
  <c r="AD3162"/>
  <c r="AF3162" s="1"/>
  <c r="AG3162" s="1"/>
  <c r="AD3163"/>
  <c r="AF3163" s="1"/>
  <c r="AG3163" s="1"/>
  <c r="AD3164"/>
  <c r="AF3164" s="1"/>
  <c r="AG3164" s="1"/>
  <c r="AD3165"/>
  <c r="AF3165" s="1"/>
  <c r="AG3165" s="1"/>
  <c r="AD3166"/>
  <c r="AF3166" s="1"/>
  <c r="AG3166" s="1"/>
  <c r="AD3167"/>
  <c r="AF3167" s="1"/>
  <c r="AG3167" s="1"/>
  <c r="AD3168"/>
  <c r="AF3168" s="1"/>
  <c r="AG3168" s="1"/>
  <c r="AD3169"/>
  <c r="AF3169" s="1"/>
  <c r="AG3169" s="1"/>
  <c r="AD3170"/>
  <c r="AF3170" s="1"/>
  <c r="AG3170" s="1"/>
  <c r="AD3171"/>
  <c r="AF3171" s="1"/>
  <c r="AG3171" s="1"/>
  <c r="AD3172"/>
  <c r="AF3172" s="1"/>
  <c r="AG3172" s="1"/>
  <c r="AD3173"/>
  <c r="AF3173" s="1"/>
  <c r="AG3173" s="1"/>
  <c r="AD3174"/>
  <c r="AF3174" s="1"/>
  <c r="AG3174" s="1"/>
  <c r="AD3175"/>
  <c r="AF3175" s="1"/>
  <c r="AG3175" s="1"/>
  <c r="AD3176"/>
  <c r="AF3176" s="1"/>
  <c r="AG3176" s="1"/>
  <c r="AD3177"/>
  <c r="AF3177" s="1"/>
  <c r="AG3177" s="1"/>
  <c r="AD3178"/>
  <c r="AF3178" s="1"/>
  <c r="AG3178" s="1"/>
  <c r="AD3179"/>
  <c r="AF3179" s="1"/>
  <c r="AG3179" s="1"/>
  <c r="AD3180"/>
  <c r="AF3180" s="1"/>
  <c r="AG3180" s="1"/>
  <c r="AD3181"/>
  <c r="AF3181" s="1"/>
  <c r="AG3181" s="1"/>
  <c r="AD3182"/>
  <c r="AF3182" s="1"/>
  <c r="AG3182" s="1"/>
  <c r="AD3183"/>
  <c r="AF3183" s="1"/>
  <c r="AG3183" s="1"/>
  <c r="AD3184"/>
  <c r="AF3184" s="1"/>
  <c r="AG3184" s="1"/>
  <c r="AD3185"/>
  <c r="AF3185" s="1"/>
  <c r="AG3185" s="1"/>
  <c r="AD3186"/>
  <c r="AF3186" s="1"/>
  <c r="AG3186" s="1"/>
  <c r="AD3187"/>
  <c r="AF3187" s="1"/>
  <c r="AG3187" s="1"/>
  <c r="AD3188"/>
  <c r="AF3188" s="1"/>
  <c r="AG3188" s="1"/>
  <c r="AD3189"/>
  <c r="AF3189" s="1"/>
  <c r="AG3189" s="1"/>
  <c r="AD3190"/>
  <c r="AF3190" s="1"/>
  <c r="AG3190" s="1"/>
  <c r="AD3191"/>
  <c r="AF3191" s="1"/>
  <c r="AG3191" s="1"/>
  <c r="AD3192"/>
  <c r="AF3192" s="1"/>
  <c r="AG3192" s="1"/>
  <c r="AD3193"/>
  <c r="AF3193" s="1"/>
  <c r="AG3193" s="1"/>
  <c r="AD3194"/>
  <c r="AF3194" s="1"/>
  <c r="AG3194" s="1"/>
  <c r="AD3195"/>
  <c r="AF3195" s="1"/>
  <c r="AG3195" s="1"/>
  <c r="AD3196"/>
  <c r="AF3196" s="1"/>
  <c r="AG3196" s="1"/>
  <c r="AD3197"/>
  <c r="AF3197" s="1"/>
  <c r="AG3197" s="1"/>
  <c r="AD3198"/>
  <c r="AF3198" s="1"/>
  <c r="AG3198" s="1"/>
  <c r="AD3199"/>
  <c r="AF3199" s="1"/>
  <c r="AG3199" s="1"/>
  <c r="AD3200"/>
  <c r="AF3200" s="1"/>
  <c r="AG3200" s="1"/>
  <c r="AD3201"/>
  <c r="AF3201" s="1"/>
  <c r="AG3201" s="1"/>
  <c r="AD3202"/>
  <c r="AF3202" s="1"/>
  <c r="AG3202" s="1"/>
  <c r="AD3203"/>
  <c r="AF3203" s="1"/>
  <c r="AG3203" s="1"/>
  <c r="AD3204"/>
  <c r="AF3204" s="1"/>
  <c r="AG3204" s="1"/>
  <c r="AD3205"/>
  <c r="AF3205" s="1"/>
  <c r="AG3205" s="1"/>
  <c r="AD3206"/>
  <c r="AF3206" s="1"/>
  <c r="AG3206" s="1"/>
  <c r="AD3207"/>
  <c r="AF3207" s="1"/>
  <c r="AG3207" s="1"/>
  <c r="AD3208"/>
  <c r="AF3208" s="1"/>
  <c r="AG3208" s="1"/>
  <c r="AD3209"/>
  <c r="AF3209" s="1"/>
  <c r="AG3209" s="1"/>
  <c r="AD3210"/>
  <c r="AF3210" s="1"/>
  <c r="AG3210" s="1"/>
  <c r="AD3211"/>
  <c r="AF3211" s="1"/>
  <c r="AG3211" s="1"/>
  <c r="AD3212"/>
  <c r="AF3212" s="1"/>
  <c r="AG3212" s="1"/>
  <c r="AD3213"/>
  <c r="AF3213" s="1"/>
  <c r="AG3213" s="1"/>
  <c r="AD3214"/>
  <c r="AF3214" s="1"/>
  <c r="AG3214" s="1"/>
  <c r="AD3215"/>
  <c r="AF3215" s="1"/>
  <c r="AG3215" s="1"/>
  <c r="AD3216"/>
  <c r="AF3216" s="1"/>
  <c r="AG3216" s="1"/>
  <c r="AD3217"/>
  <c r="AF3217" s="1"/>
  <c r="AG3217" s="1"/>
  <c r="AD3218"/>
  <c r="AF3218" s="1"/>
  <c r="AG3218" s="1"/>
  <c r="AD3219"/>
  <c r="AF3219" s="1"/>
  <c r="AG3219" s="1"/>
  <c r="AD3220"/>
  <c r="AF3220" s="1"/>
  <c r="AG3220" s="1"/>
  <c r="AD3221"/>
  <c r="AF3221" s="1"/>
  <c r="AG3221" s="1"/>
  <c r="AD3222"/>
  <c r="AF3222" s="1"/>
  <c r="AG3222" s="1"/>
  <c r="AD3223"/>
  <c r="AF3223" s="1"/>
  <c r="AG3223" s="1"/>
  <c r="AD3224"/>
  <c r="AF3224" s="1"/>
  <c r="AG3224" s="1"/>
  <c r="AD3225"/>
  <c r="AF3225" s="1"/>
  <c r="AG3225" s="1"/>
  <c r="AD3226"/>
  <c r="AF3226" s="1"/>
  <c r="AG3226" s="1"/>
  <c r="AD3227"/>
  <c r="AF3227" s="1"/>
  <c r="AG3227" s="1"/>
  <c r="AD3228"/>
  <c r="AF3228" s="1"/>
  <c r="AG3228" s="1"/>
  <c r="AD3229"/>
  <c r="AF3229" s="1"/>
  <c r="AG3229" s="1"/>
  <c r="AD3230"/>
  <c r="AF3230" s="1"/>
  <c r="AG3230" s="1"/>
  <c r="AD3231"/>
  <c r="AF3231" s="1"/>
  <c r="AG3231" s="1"/>
  <c r="AD3232"/>
  <c r="AF3232" s="1"/>
  <c r="AG3232" s="1"/>
  <c r="AD3233"/>
  <c r="AF3233" s="1"/>
  <c r="AG3233" s="1"/>
  <c r="AD3234"/>
  <c r="AF3234" s="1"/>
  <c r="AG3234" s="1"/>
  <c r="AD3235"/>
  <c r="AF3235" s="1"/>
  <c r="AG3235" s="1"/>
  <c r="AD3236"/>
  <c r="AF3236" s="1"/>
  <c r="AG3236" s="1"/>
  <c r="AD3237"/>
  <c r="AF3237" s="1"/>
  <c r="AG3237" s="1"/>
  <c r="AD3238"/>
  <c r="AF3238" s="1"/>
  <c r="AG3238" s="1"/>
  <c r="AD3239"/>
  <c r="AF3239" s="1"/>
  <c r="AG3239" s="1"/>
  <c r="AD3240"/>
  <c r="AF3240" s="1"/>
  <c r="AG3240" s="1"/>
  <c r="AD3241"/>
  <c r="AF3241" s="1"/>
  <c r="AG3241" s="1"/>
  <c r="AD3242"/>
  <c r="AF3242" s="1"/>
  <c r="AG3242" s="1"/>
  <c r="AD3243"/>
  <c r="AF3243" s="1"/>
  <c r="AG3243" s="1"/>
  <c r="AD3244"/>
  <c r="AF3244" s="1"/>
  <c r="AG3244" s="1"/>
  <c r="AD3245"/>
  <c r="AF3245" s="1"/>
  <c r="AG3245" s="1"/>
  <c r="AD3246"/>
  <c r="AF3246" s="1"/>
  <c r="AG3246" s="1"/>
  <c r="AD3247"/>
  <c r="AF3247" s="1"/>
  <c r="AG3247" s="1"/>
  <c r="AD3248"/>
  <c r="AF3248" s="1"/>
  <c r="AG3248" s="1"/>
  <c r="AD3249"/>
  <c r="AF3249" s="1"/>
  <c r="AG3249" s="1"/>
  <c r="AD3250"/>
  <c r="AF3250" s="1"/>
  <c r="AG3250" s="1"/>
  <c r="AD3251"/>
  <c r="AF3251" s="1"/>
  <c r="AG3251" s="1"/>
  <c r="AD3252"/>
  <c r="AF3252" s="1"/>
  <c r="AG3252" s="1"/>
  <c r="AD3253"/>
  <c r="AF3253" s="1"/>
  <c r="AG3253" s="1"/>
  <c r="AD3254"/>
  <c r="AF3254" s="1"/>
  <c r="AG3254" s="1"/>
  <c r="AD3255"/>
  <c r="AF3255" s="1"/>
  <c r="AG3255" s="1"/>
  <c r="AD3256"/>
  <c r="AF3256" s="1"/>
  <c r="AG3256" s="1"/>
  <c r="AD3257"/>
  <c r="AF3257" s="1"/>
  <c r="AG3257" s="1"/>
  <c r="AD3258"/>
  <c r="AF3258" s="1"/>
  <c r="AG3258" s="1"/>
  <c r="AD3259"/>
  <c r="AF3259" s="1"/>
  <c r="AG3259" s="1"/>
  <c r="AD3260"/>
  <c r="AF3260" s="1"/>
  <c r="AG3260" s="1"/>
  <c r="AD3261"/>
  <c r="AF3261" s="1"/>
  <c r="AG3261" s="1"/>
  <c r="AD3262"/>
  <c r="AF3262" s="1"/>
  <c r="AG3262" s="1"/>
  <c r="AD3263"/>
  <c r="AF3263" s="1"/>
  <c r="AG3263" s="1"/>
  <c r="AD3264"/>
  <c r="AF3264" s="1"/>
  <c r="AG3264" s="1"/>
  <c r="AD3265"/>
  <c r="AF3265" s="1"/>
  <c r="AG3265" s="1"/>
  <c r="AD3266"/>
  <c r="AF3266" s="1"/>
  <c r="AG3266" s="1"/>
  <c r="AD3267"/>
  <c r="AF3267" s="1"/>
  <c r="AG3267" s="1"/>
  <c r="AD3268"/>
  <c r="AF3268" s="1"/>
  <c r="AG3268" s="1"/>
  <c r="AD3269"/>
  <c r="AF3269" s="1"/>
  <c r="AG3269" s="1"/>
  <c r="AD3270"/>
  <c r="AF3270" s="1"/>
  <c r="AG3270" s="1"/>
  <c r="AD3271"/>
  <c r="AF3271" s="1"/>
  <c r="AG3271" s="1"/>
  <c r="AD3272"/>
  <c r="AF3272" s="1"/>
  <c r="AG3272" s="1"/>
  <c r="AD3273"/>
  <c r="AF3273" s="1"/>
  <c r="AG3273" s="1"/>
  <c r="AD3274"/>
  <c r="AF3274" s="1"/>
  <c r="AG3274" s="1"/>
  <c r="AD3275"/>
  <c r="AF3275" s="1"/>
  <c r="AG3275" s="1"/>
  <c r="AD3276"/>
  <c r="AF3276" s="1"/>
  <c r="AG3276" s="1"/>
  <c r="AD3277"/>
  <c r="AF3277" s="1"/>
  <c r="AG3277" s="1"/>
  <c r="AD3278"/>
  <c r="AF3278" s="1"/>
  <c r="AG3278" s="1"/>
  <c r="AD3279"/>
  <c r="AF3279" s="1"/>
  <c r="AG3279" s="1"/>
  <c r="AD3280"/>
  <c r="AF3280" s="1"/>
  <c r="AG3280" s="1"/>
  <c r="AD3281"/>
  <c r="AF3281" s="1"/>
  <c r="AG3281" s="1"/>
  <c r="AD3282"/>
  <c r="AF3282" s="1"/>
  <c r="AG3282" s="1"/>
  <c r="AD3283"/>
  <c r="AF3283" s="1"/>
  <c r="AG3283" s="1"/>
  <c r="AD3284"/>
  <c r="AF3284" s="1"/>
  <c r="AG3284" s="1"/>
  <c r="AD3285"/>
  <c r="AF3285" s="1"/>
  <c r="AG3285" s="1"/>
  <c r="AD3286"/>
  <c r="AF3286" s="1"/>
  <c r="AG3286" s="1"/>
  <c r="AD3287"/>
  <c r="AF3287" s="1"/>
  <c r="AG3287" s="1"/>
  <c r="AD3288"/>
  <c r="AF3288" s="1"/>
  <c r="AG3288" s="1"/>
  <c r="AD3289"/>
  <c r="AF3289" s="1"/>
  <c r="AG3289" s="1"/>
  <c r="AD3290"/>
  <c r="AF3290" s="1"/>
  <c r="AG3290" s="1"/>
  <c r="AD3291"/>
  <c r="AF3291" s="1"/>
  <c r="AG3291" s="1"/>
  <c r="AD3292"/>
  <c r="AF3292" s="1"/>
  <c r="AG3292" s="1"/>
  <c r="AD3293"/>
  <c r="AF3293" s="1"/>
  <c r="AG3293" s="1"/>
  <c r="AD3294"/>
  <c r="AF3294" s="1"/>
  <c r="AG3294" s="1"/>
  <c r="AD3295"/>
  <c r="AF3295" s="1"/>
  <c r="AG3295" s="1"/>
  <c r="AD3296"/>
  <c r="AF3296" s="1"/>
  <c r="AG3296" s="1"/>
  <c r="AD3297"/>
  <c r="AF3297" s="1"/>
  <c r="AG3297" s="1"/>
  <c r="AD3298"/>
  <c r="AF3298" s="1"/>
  <c r="AG3298" s="1"/>
  <c r="AD3299"/>
  <c r="AF3299" s="1"/>
  <c r="AG3299" s="1"/>
  <c r="AD3300"/>
  <c r="AF3300" s="1"/>
  <c r="AG3300" s="1"/>
  <c r="AD3301"/>
  <c r="AF3301" s="1"/>
  <c r="AG3301" s="1"/>
  <c r="AD3302"/>
  <c r="AF3302" s="1"/>
  <c r="AG3302" s="1"/>
  <c r="AD3303"/>
  <c r="AD3304"/>
  <c r="AF3304" s="1"/>
  <c r="AG3304" s="1"/>
  <c r="AD3305"/>
  <c r="AD3306"/>
  <c r="AF3306" s="1"/>
  <c r="AG3306" s="1"/>
  <c r="AD3307"/>
  <c r="AF3307" s="1"/>
  <c r="AG3307" s="1"/>
  <c r="AD3308"/>
  <c r="AF3308" s="1"/>
  <c r="AG3308" s="1"/>
  <c r="AD3309"/>
  <c r="AF3309" s="1"/>
  <c r="AD3310"/>
  <c r="AF3310" s="1"/>
  <c r="AG3310" s="1"/>
  <c r="AD3311"/>
  <c r="AD3312"/>
  <c r="AF3312" s="1"/>
  <c r="AG3312" s="1"/>
  <c r="AD3313"/>
  <c r="AF3313" s="1"/>
  <c r="AD3314"/>
  <c r="AF3314" s="1"/>
  <c r="AG3314" s="1"/>
  <c r="AD3315"/>
  <c r="AF3315" s="1"/>
  <c r="AG3315" s="1"/>
  <c r="AD3316"/>
  <c r="AF3316" s="1"/>
  <c r="AG3316" s="1"/>
  <c r="AD3317"/>
  <c r="AF3317" s="1"/>
  <c r="AG3317" s="1"/>
  <c r="AD3318"/>
  <c r="AF3318" s="1"/>
  <c r="AG3318" s="1"/>
  <c r="AD3319"/>
  <c r="AF3319" s="1"/>
  <c r="AD3320"/>
  <c r="AF3320" s="1"/>
  <c r="AG3320" s="1"/>
  <c r="AD3321"/>
  <c r="AF3321" s="1"/>
  <c r="AG3321" s="1"/>
  <c r="AD3322"/>
  <c r="AF3322" s="1"/>
  <c r="AG3322" s="1"/>
  <c r="AD3323"/>
  <c r="AD3324"/>
  <c r="AF3324" s="1"/>
  <c r="AG3324" s="1"/>
  <c r="AD3325"/>
  <c r="AF3325" s="1"/>
  <c r="AG3325" s="1"/>
  <c r="AD3326"/>
  <c r="AF3326" s="1"/>
  <c r="AG3326" s="1"/>
  <c r="AG2577" l="1"/>
  <c r="AG2595"/>
  <c r="AG768"/>
  <c r="AG762"/>
  <c r="AG770"/>
  <c r="AG764"/>
  <c r="AG758"/>
  <c r="AG2589"/>
  <c r="AG2583"/>
  <c r="AG766"/>
  <c r="AG760"/>
  <c r="AG2597"/>
  <c r="AG2591"/>
  <c r="AG2585"/>
  <c r="AG2579"/>
  <c r="AG2573"/>
  <c r="AG2593"/>
  <c r="AG2587"/>
  <c r="AG2581"/>
  <c r="AG2571"/>
  <c r="AG2569"/>
  <c r="AG1572"/>
  <c r="AG1570"/>
  <c r="AG1568"/>
  <c r="AG257"/>
  <c r="AG255"/>
  <c r="AG253"/>
  <c r="AG251"/>
  <c r="AG249"/>
  <c r="AG3319"/>
  <c r="AG3313"/>
  <c r="AG3309"/>
  <c r="AF3323"/>
  <c r="AG3323" s="1"/>
  <c r="AF3311"/>
  <c r="AG3311" s="1"/>
  <c r="AF3305"/>
  <c r="AG3305" s="1"/>
  <c r="AF3303"/>
  <c r="AG3303" s="1"/>
  <c r="AG1026"/>
  <c r="AG1024"/>
  <c r="AG1022"/>
  <c r="AG1020"/>
  <c r="AG1018"/>
  <c r="AG1016"/>
  <c r="AG1014"/>
  <c r="AG1012"/>
  <c r="AG2"/>
</calcChain>
</file>

<file path=xl/sharedStrings.xml><?xml version="1.0" encoding="utf-8"?>
<sst xmlns="http://schemas.openxmlformats.org/spreadsheetml/2006/main" count="25917" uniqueCount="9518">
  <si>
    <t>OBJECTID</t>
  </si>
  <si>
    <t>LINIE_NR</t>
  </si>
  <si>
    <t>LINIE_NAME</t>
  </si>
  <si>
    <t>BP_ABK_VON</t>
  </si>
  <si>
    <t>BP_ABK_BIS</t>
  </si>
  <si>
    <t>BP_NAME_BIS</t>
  </si>
  <si>
    <t>ANZ_HAUPTGL</t>
  </si>
  <si>
    <t>SPURW</t>
  </si>
  <si>
    <t>KM_VON</t>
  </si>
  <si>
    <t>KM_BIS</t>
  </si>
  <si>
    <t>Givisiez - Murten</t>
  </si>
  <si>
    <t>GIV</t>
  </si>
  <si>
    <t>BFV</t>
  </si>
  <si>
    <t>Givisiez</t>
  </si>
  <si>
    <t>Belfaux-Village</t>
  </si>
  <si>
    <t>PEN</t>
  </si>
  <si>
    <t>Pensier</t>
  </si>
  <si>
    <t>COUR</t>
  </si>
  <si>
    <t>Courtepin</t>
  </si>
  <si>
    <t>CRFR</t>
  </si>
  <si>
    <t>MUCO</t>
  </si>
  <si>
    <t>Münchenwiler-Courgevaux</t>
  </si>
  <si>
    <t>MRT</t>
  </si>
  <si>
    <t>Muntelier GFM - Ins</t>
  </si>
  <si>
    <t>SUGI</t>
  </si>
  <si>
    <t>INS</t>
  </si>
  <si>
    <t>Sugiez</t>
  </si>
  <si>
    <t>MUN</t>
  </si>
  <si>
    <t>Muntelier</t>
  </si>
  <si>
    <t>Biel - Täuffelen - Ins</t>
  </si>
  <si>
    <t>NIDA</t>
  </si>
  <si>
    <t>BIBT</t>
  </si>
  <si>
    <t>Nidau</t>
  </si>
  <si>
    <t>Biel/Bienne ASM-bti</t>
  </si>
  <si>
    <t>NIBE</t>
  </si>
  <si>
    <t>IP</t>
  </si>
  <si>
    <t>Ipsach</t>
  </si>
  <si>
    <t>IPHE</t>
  </si>
  <si>
    <t>Ipsach Herdi</t>
  </si>
  <si>
    <t>SUTZ</t>
  </si>
  <si>
    <t>Sutz</t>
  </si>
  <si>
    <t>LATR</t>
  </si>
  <si>
    <t>Lattrigen</t>
  </si>
  <si>
    <t>MGEN</t>
  </si>
  <si>
    <t>Mörigen</t>
  </si>
  <si>
    <t>GERO</t>
  </si>
  <si>
    <t>Gerolfingen</t>
  </si>
  <si>
    <t>TAEU</t>
  </si>
  <si>
    <t>Täuffelen</t>
  </si>
  <si>
    <t>HECK</t>
  </si>
  <si>
    <t>Hagneck</t>
  </si>
  <si>
    <t>LUES</t>
  </si>
  <si>
    <t>Lüscherz</t>
  </si>
  <si>
    <t>SIFI</t>
  </si>
  <si>
    <t>Siselen BE</t>
  </si>
  <si>
    <t>FINS</t>
  </si>
  <si>
    <t>Finsterhennen</t>
  </si>
  <si>
    <t>BRUT</t>
  </si>
  <si>
    <t>Brüttelen</t>
  </si>
  <si>
    <t>INSD</t>
  </si>
  <si>
    <t>Ins Dorf</t>
  </si>
  <si>
    <t>Ins</t>
  </si>
  <si>
    <t>Daillens - Biel/Bienne</t>
  </si>
  <si>
    <t>NE</t>
  </si>
  <si>
    <t>NEMA</t>
  </si>
  <si>
    <t>Neuchâtel</t>
  </si>
  <si>
    <t>Neuchâtel Est (bif)</t>
  </si>
  <si>
    <t>SBL</t>
  </si>
  <si>
    <t>St-Blaise CFF</t>
  </si>
  <si>
    <t>CORN</t>
  </si>
  <si>
    <t>Cornaux</t>
  </si>
  <si>
    <t>CRNE</t>
  </si>
  <si>
    <t>Cressier NE</t>
  </si>
  <si>
    <t>LD</t>
  </si>
  <si>
    <t>Le Landeron</t>
  </si>
  <si>
    <t>NV</t>
  </si>
  <si>
    <t>La Neuveville</t>
  </si>
  <si>
    <t>CHAV</t>
  </si>
  <si>
    <t>Chavannes</t>
  </si>
  <si>
    <t>LIG</t>
  </si>
  <si>
    <t>Ligerz</t>
  </si>
  <si>
    <t>TWN</t>
  </si>
  <si>
    <t>Twann</t>
  </si>
  <si>
    <t>TUE</t>
  </si>
  <si>
    <t>Tüscherz</t>
  </si>
  <si>
    <t>BIW</t>
  </si>
  <si>
    <t>Biel/Bienne West</t>
  </si>
  <si>
    <t>BI</t>
  </si>
  <si>
    <t>Biel/Bienne</t>
  </si>
  <si>
    <t>Bern - Neuchâtel Est (bif)</t>
  </si>
  <si>
    <t>BN</t>
  </si>
  <si>
    <t>Bern</t>
  </si>
  <si>
    <t>BWMS</t>
  </si>
  <si>
    <t>Bern Weyermannshaus (Spw)</t>
  </si>
  <si>
    <t>HOL</t>
  </si>
  <si>
    <t>Bern Holligen</t>
  </si>
  <si>
    <t>BNST</t>
  </si>
  <si>
    <t>Bern Stöckacker</t>
  </si>
  <si>
    <t>BNBZ</t>
  </si>
  <si>
    <t>Bern Bümpliz Nord</t>
  </si>
  <si>
    <t>BNB</t>
  </si>
  <si>
    <t>Bern Brünnen Westside</t>
  </si>
  <si>
    <t>NBT</t>
  </si>
  <si>
    <t>Niederbottigen BN</t>
  </si>
  <si>
    <t>RCH</t>
  </si>
  <si>
    <t>Riedbach</t>
  </si>
  <si>
    <t>ROSS</t>
  </si>
  <si>
    <t>Rosshäusern</t>
  </si>
  <si>
    <t>GMMV</t>
  </si>
  <si>
    <t>Gümmenen Viadukt</t>
  </si>
  <si>
    <t>GMM</t>
  </si>
  <si>
    <t>Gümmenen</t>
  </si>
  <si>
    <t>FEG</t>
  </si>
  <si>
    <t>Ferenbalm-Gurbrü</t>
  </si>
  <si>
    <t>KZS</t>
  </si>
  <si>
    <t>Kerzers Süd (Abzw)</t>
  </si>
  <si>
    <t>KZB</t>
  </si>
  <si>
    <t>Kerzers BLS</t>
  </si>
  <si>
    <t>MM</t>
  </si>
  <si>
    <t>Müntschemier</t>
  </si>
  <si>
    <t>GP</t>
  </si>
  <si>
    <t>Gampelen</t>
  </si>
  <si>
    <t>ZBR</t>
  </si>
  <si>
    <t>Zihlbrücke</t>
  </si>
  <si>
    <t>MEP</t>
  </si>
  <si>
    <t>Marin-Epagnier</t>
  </si>
  <si>
    <t>SBLB</t>
  </si>
  <si>
    <t>St-Blaise-Lac</t>
  </si>
  <si>
    <t>Palézieux Est - Lyss Nord</t>
  </si>
  <si>
    <t>PALB</t>
  </si>
  <si>
    <t>PALV</t>
  </si>
  <si>
    <t>Palézieux Est (bif)</t>
  </si>
  <si>
    <t>Palézieux-Village</t>
  </si>
  <si>
    <t>CHAT</t>
  </si>
  <si>
    <t>Châtillens</t>
  </si>
  <si>
    <t>ECU</t>
  </si>
  <si>
    <t>Ecublens-Rue</t>
  </si>
  <si>
    <t>BZ</t>
  </si>
  <si>
    <t>Bressonnaz</t>
  </si>
  <si>
    <t>MD</t>
  </si>
  <si>
    <t>Moudon</t>
  </si>
  <si>
    <t>LUC</t>
  </si>
  <si>
    <t>Lucens</t>
  </si>
  <si>
    <t>HEN</t>
  </si>
  <si>
    <t>Henniez</t>
  </si>
  <si>
    <t>GM</t>
  </si>
  <si>
    <t>Granges-Marnand</t>
  </si>
  <si>
    <t>TREY</t>
  </si>
  <si>
    <t>Trey</t>
  </si>
  <si>
    <t>PAY</t>
  </si>
  <si>
    <t>Payerne</t>
  </si>
  <si>
    <t>PAYE</t>
  </si>
  <si>
    <t>Payerne Est (bif)</t>
  </si>
  <si>
    <t>CN</t>
  </si>
  <si>
    <t>Corcelles-Nord</t>
  </si>
  <si>
    <t>DOP</t>
  </si>
  <si>
    <t>Dompierre</t>
  </si>
  <si>
    <t>DOM</t>
  </si>
  <si>
    <t>Domdidier</t>
  </si>
  <si>
    <t>AV</t>
  </si>
  <si>
    <t>Avenches</t>
  </si>
  <si>
    <t>FG</t>
  </si>
  <si>
    <t>Faoug</t>
  </si>
  <si>
    <t>Murten/Morat</t>
  </si>
  <si>
    <t>LOEW</t>
  </si>
  <si>
    <t>Muntelier-Löwenberg</t>
  </si>
  <si>
    <t>GZ</t>
  </si>
  <si>
    <t>Galmiz</t>
  </si>
  <si>
    <t>KZW</t>
  </si>
  <si>
    <t>Kerzers West (Abzw)</t>
  </si>
  <si>
    <t>KZ</t>
  </si>
  <si>
    <t>Kerzers</t>
  </si>
  <si>
    <t>KZPP</t>
  </si>
  <si>
    <t>Kerzers Papiliorama</t>
  </si>
  <si>
    <t>FRAE</t>
  </si>
  <si>
    <t>Fräschels</t>
  </si>
  <si>
    <t>KAL</t>
  </si>
  <si>
    <t>Kallnach</t>
  </si>
  <si>
    <t>BRG</t>
  </si>
  <si>
    <t>Bargen</t>
  </si>
  <si>
    <t>ABE</t>
  </si>
  <si>
    <t>Aarberg</t>
  </si>
  <si>
    <t>LYGR</t>
  </si>
  <si>
    <t>Lyss Grien</t>
  </si>
  <si>
    <t>LYW</t>
  </si>
  <si>
    <t>Lyss West (Agl)</t>
  </si>
  <si>
    <t>LYN</t>
  </si>
  <si>
    <t>Lyss Nord</t>
  </si>
  <si>
    <t>Yverdon Est - Payerne</t>
  </si>
  <si>
    <t>YVES</t>
  </si>
  <si>
    <t>CHP</t>
  </si>
  <si>
    <t>Yverdon Est (bif)</t>
  </si>
  <si>
    <t>Yverdon-Champ Pittet</t>
  </si>
  <si>
    <t>YND</t>
  </si>
  <si>
    <t>Yvonand</t>
  </si>
  <si>
    <t>CHS</t>
  </si>
  <si>
    <t>Cheyres</t>
  </si>
  <si>
    <t>EST</t>
  </si>
  <si>
    <t>Estavayer-le-Lac</t>
  </si>
  <si>
    <t>SIPO</t>
  </si>
  <si>
    <t>Siporex (embr)</t>
  </si>
  <si>
    <t>SEVA</t>
  </si>
  <si>
    <t>Sévaz (embr)</t>
  </si>
  <si>
    <t>CGY</t>
  </si>
  <si>
    <t>Cugy FR</t>
  </si>
  <si>
    <t>Payerne Est - Fribourg Nord</t>
  </si>
  <si>
    <t>CS</t>
  </si>
  <si>
    <t>Corcelles-Sud</t>
  </si>
  <si>
    <t>BOBO</t>
  </si>
  <si>
    <t>Bossy Bois (embr)</t>
  </si>
  <si>
    <t>BOMO</t>
  </si>
  <si>
    <t>Bossy Moulins (embr)</t>
  </si>
  <si>
    <t>COUS</t>
  </si>
  <si>
    <t>Cousset</t>
  </si>
  <si>
    <t>LECH</t>
  </si>
  <si>
    <t>Léchelles</t>
  </si>
  <si>
    <t>TKLL</t>
  </si>
  <si>
    <t>Léchelles Tanklager (embr)</t>
  </si>
  <si>
    <t>GRO</t>
  </si>
  <si>
    <t>Grolley</t>
  </si>
  <si>
    <t>BF</t>
  </si>
  <si>
    <t>Belfaux CFF</t>
  </si>
  <si>
    <t>FRNO</t>
  </si>
  <si>
    <t>Fribourg Nord</t>
  </si>
  <si>
    <t>LAENGE_M</t>
  </si>
  <si>
    <t>BP_NAME_VON</t>
  </si>
  <si>
    <t>∑</t>
  </si>
  <si>
    <t>KM</t>
  </si>
  <si>
    <t>LAUFNR</t>
  </si>
  <si>
    <t>IS</t>
  </si>
  <si>
    <t>ch14uvag00067743</t>
  </si>
  <si>
    <t>Gossau SG - Wasserauen</t>
  </si>
  <si>
    <t>GSAB</t>
  </si>
  <si>
    <t>HEAB</t>
  </si>
  <si>
    <t>Gossau SG AB</t>
  </si>
  <si>
    <t>Herisau AB</t>
  </si>
  <si>
    <t>mm1000</t>
  </si>
  <si>
    <t>AB</t>
  </si>
  <si>
    <t>ch14uvag00067975</t>
  </si>
  <si>
    <t>WILE</t>
  </si>
  <si>
    <t>Wilen</t>
  </si>
  <si>
    <t>ch14uvag00067957</t>
  </si>
  <si>
    <t>WSTA</t>
  </si>
  <si>
    <t>Waldstatt</t>
  </si>
  <si>
    <t>ch14uvag00067832</t>
  </si>
  <si>
    <t>SULB</t>
  </si>
  <si>
    <t>Sulzbrunn</t>
  </si>
  <si>
    <t>ch14uvag00067992</t>
  </si>
  <si>
    <t>ZUEM</t>
  </si>
  <si>
    <t>Zürchersmühle</t>
  </si>
  <si>
    <t>ch14uvag00067881</t>
  </si>
  <si>
    <t>UR</t>
  </si>
  <si>
    <t>Urnäsch</t>
  </si>
  <si>
    <t>ch14uvag00068376</t>
  </si>
  <si>
    <t>JAK</t>
  </si>
  <si>
    <t>Jakobsbad</t>
  </si>
  <si>
    <t>ch14uvag00068329</t>
  </si>
  <si>
    <t>GONT</t>
  </si>
  <si>
    <t>Gonten</t>
  </si>
  <si>
    <t>ch14uvag00068330</t>
  </si>
  <si>
    <t>GONB</t>
  </si>
  <si>
    <t>Gontenbad</t>
  </si>
  <si>
    <t>ch14uvag00068111</t>
  </si>
  <si>
    <t>APPZ</t>
  </si>
  <si>
    <t>Appenzell</t>
  </si>
  <si>
    <t>ch14uvag00068112</t>
  </si>
  <si>
    <t>STEE</t>
  </si>
  <si>
    <t>Steinegg</t>
  </si>
  <si>
    <t>ch14uvag00067821</t>
  </si>
  <si>
    <t>WEIS</t>
  </si>
  <si>
    <t>Weissbad</t>
  </si>
  <si>
    <t>ch14uvag00067965</t>
  </si>
  <si>
    <t>SCDE</t>
  </si>
  <si>
    <t>Schwende</t>
  </si>
  <si>
    <t>ch14uvag00067776</t>
  </si>
  <si>
    <t>WASS</t>
  </si>
  <si>
    <t>Wasserauen</t>
  </si>
  <si>
    <t>ch14uvag00067719</t>
  </si>
  <si>
    <t>St. Gallen AB - Gais - Appenzell</t>
  </si>
  <si>
    <t>SGSG</t>
  </si>
  <si>
    <t>RITH</t>
  </si>
  <si>
    <t>St. Gallen AB</t>
  </si>
  <si>
    <t>Riethüsli</t>
  </si>
  <si>
    <t>ch14uvag00068524</t>
  </si>
  <si>
    <t>LUMU</t>
  </si>
  <si>
    <t>Lustmühle</t>
  </si>
  <si>
    <t>ch14uvag00067655</t>
  </si>
  <si>
    <t>NTEU</t>
  </si>
  <si>
    <t>Niederteufen</t>
  </si>
  <si>
    <t>ch14uvag00067823</t>
  </si>
  <si>
    <t>STTF</t>
  </si>
  <si>
    <t>Sternen bei Teufen</t>
  </si>
  <si>
    <t>ch14uvag00067826</t>
  </si>
  <si>
    <t>STFE</t>
  </si>
  <si>
    <t>Stofel</t>
  </si>
  <si>
    <t>ch14uvag00067849</t>
  </si>
  <si>
    <t>TEUF</t>
  </si>
  <si>
    <t>Teufen</t>
  </si>
  <si>
    <t>ch14uvag00067820</t>
  </si>
  <si>
    <t>SBA</t>
  </si>
  <si>
    <t>Steigbach</t>
  </si>
  <si>
    <t>ch14uvag00068190</t>
  </si>
  <si>
    <t>BUEH</t>
  </si>
  <si>
    <t>Bühler</t>
  </si>
  <si>
    <t>ch14uvag00067828</t>
  </si>
  <si>
    <t>STRH</t>
  </si>
  <si>
    <t>Strahlholz</t>
  </si>
  <si>
    <t>ch14uvag00067994</t>
  </si>
  <si>
    <t>ZWBR</t>
  </si>
  <si>
    <t>Zweibrücken</t>
  </si>
  <si>
    <t>ch14uvag00068027</t>
  </si>
  <si>
    <t>GAIS</t>
  </si>
  <si>
    <t>Gais</t>
  </si>
  <si>
    <t>ch14uvag00067933</t>
  </si>
  <si>
    <t>SAPL</t>
  </si>
  <si>
    <t>Sammelplatz</t>
  </si>
  <si>
    <t>ch14uvag00067761</t>
  </si>
  <si>
    <t>HIRS</t>
  </si>
  <si>
    <t>Hirschberg</t>
  </si>
  <si>
    <t>ch14uvag00068360</t>
  </si>
  <si>
    <t>Gais - Altstätten Stadt</t>
  </si>
  <si>
    <t>ch14uvag00068353</t>
  </si>
  <si>
    <t>HBRG</t>
  </si>
  <si>
    <t>Hebrig</t>
  </si>
  <si>
    <t>ch14uvag00067764</t>
  </si>
  <si>
    <t>SCEA</t>
  </si>
  <si>
    <t>Schachen (Gais)</t>
  </si>
  <si>
    <t>ch14uvag00067827</t>
  </si>
  <si>
    <t>STOS</t>
  </si>
  <si>
    <t>Stoss AR</t>
  </si>
  <si>
    <t>ch14uvag00068393</t>
  </si>
  <si>
    <t>KREU</t>
  </si>
  <si>
    <t>Kreuzstrasse</t>
  </si>
  <si>
    <t>ch14uvag00067962</t>
  </si>
  <si>
    <t>WBG</t>
  </si>
  <si>
    <t>Warmesberg</t>
  </si>
  <si>
    <t>ch14uvag00068105</t>
  </si>
  <si>
    <t>AZO</t>
  </si>
  <si>
    <t>Alter Zoll</t>
  </si>
  <si>
    <t>ch14uvag00068107</t>
  </si>
  <si>
    <t>ALST</t>
  </si>
  <si>
    <t>Altstätten Stadt</t>
  </si>
  <si>
    <t>ch14uvag00067734</t>
  </si>
  <si>
    <t>Rorschach Ost (Abzw) - Heiden</t>
  </si>
  <si>
    <t>RS</t>
  </si>
  <si>
    <t>SEEB</t>
  </si>
  <si>
    <t>Rorschach</t>
  </si>
  <si>
    <t>Seebleiche</t>
  </si>
  <si>
    <t>mm1435</t>
  </si>
  <si>
    <t>ch14uvag00068143</t>
  </si>
  <si>
    <t>SB</t>
  </si>
  <si>
    <t>Sandbüchel</t>
  </si>
  <si>
    <t>ch14uvag00068014</t>
  </si>
  <si>
    <t>WARS</t>
  </si>
  <si>
    <t>Wartensee</t>
  </si>
  <si>
    <t>ch14uvag00067963</t>
  </si>
  <si>
    <t>WITO</t>
  </si>
  <si>
    <t>Wienacht-Tobel</t>
  </si>
  <si>
    <t>ch14uvag00067970</t>
  </si>
  <si>
    <t>SWD</t>
  </si>
  <si>
    <t>Schwendi bei Heiden</t>
  </si>
  <si>
    <t>ch14uvag00067778</t>
  </si>
  <si>
    <t>HEI</t>
  </si>
  <si>
    <t>Heiden</t>
  </si>
  <si>
    <t>ch14uvag00067715</t>
  </si>
  <si>
    <t>Rheineck - Walzenhausen</t>
  </si>
  <si>
    <t>RUDB</t>
  </si>
  <si>
    <t>Rheineck AB</t>
  </si>
  <si>
    <t>Ruderbach</t>
  </si>
  <si>
    <t>mm1200</t>
  </si>
  <si>
    <t>ch14uvag00067742</t>
  </si>
  <si>
    <t>WALZ</t>
  </si>
  <si>
    <t>Walzenhausen</t>
  </si>
  <si>
    <t>ch14uvag00067808</t>
  </si>
  <si>
    <t>St. Gallen TB - Trogen</t>
  </si>
  <si>
    <t>SGTB</t>
  </si>
  <si>
    <t>SGMP</t>
  </si>
  <si>
    <t>St. Gallen AB-tb</t>
  </si>
  <si>
    <t>St. Gallen Marktplatz</t>
  </si>
  <si>
    <t>ch14uvag00067807</t>
  </si>
  <si>
    <t>SPIS</t>
  </si>
  <si>
    <t>Spisertor</t>
  </si>
  <si>
    <t>ch14uvag00067800</t>
  </si>
  <si>
    <t>SHS</t>
  </si>
  <si>
    <t>Schülerhaus</t>
  </si>
  <si>
    <t>ch14uvag00067772</t>
  </si>
  <si>
    <t>NOGG</t>
  </si>
  <si>
    <t>Notkersegg</t>
  </si>
  <si>
    <t>ch14uvag00067657</t>
  </si>
  <si>
    <t>SBAR</t>
  </si>
  <si>
    <t>Schwarzer Bären</t>
  </si>
  <si>
    <t>ch14uvag00067774</t>
  </si>
  <si>
    <t>RANK</t>
  </si>
  <si>
    <t>Rank</t>
  </si>
  <si>
    <t>ch14uvag00067703</t>
  </si>
  <si>
    <t>VOEG</t>
  </si>
  <si>
    <t>Vögelinsegg</t>
  </si>
  <si>
    <t>ch14uvag00067947</t>
  </si>
  <si>
    <t>SGAR</t>
  </si>
  <si>
    <t>Schützengarten</t>
  </si>
  <si>
    <t>ch14uvag00067773</t>
  </si>
  <si>
    <t>SPEI</t>
  </si>
  <si>
    <t>Speicher</t>
  </si>
  <si>
    <t>ch14uvag00067798</t>
  </si>
  <si>
    <t>BEND</t>
  </si>
  <si>
    <t>Bendlehn</t>
  </si>
  <si>
    <t>ch14uvag00068141</t>
  </si>
  <si>
    <t>GFEL</t>
  </si>
  <si>
    <t>Gfeld</t>
  </si>
  <si>
    <t>ch14uvag00068321</t>
  </si>
  <si>
    <t>TRO</t>
  </si>
  <si>
    <t>Trogen</t>
  </si>
  <si>
    <t>ch14uvag00067650</t>
  </si>
  <si>
    <t>asm</t>
  </si>
  <si>
    <t>ch14uvag00067651</t>
  </si>
  <si>
    <t>Nidau Beunden</t>
  </si>
  <si>
    <t>ch14uvag00068373</t>
  </si>
  <si>
    <t>ch14uvag00068374</t>
  </si>
  <si>
    <t>ch14uvag00067842</t>
  </si>
  <si>
    <t>ch14uvag00068442</t>
  </si>
  <si>
    <t>ch14uvag00067629</t>
  </si>
  <si>
    <t>ch14uvag00068318</t>
  </si>
  <si>
    <t>ch14uvag00067846</t>
  </si>
  <si>
    <t>ch14uvag00068347</t>
  </si>
  <si>
    <t>ch14uvag00068523</t>
  </si>
  <si>
    <t>ch14uvag00067789</t>
  </si>
  <si>
    <t>ch14uvag00068295</t>
  </si>
  <si>
    <t>ch14uvag00068186</t>
  </si>
  <si>
    <t>ch14uvag00068370</t>
  </si>
  <si>
    <t>ch14uvag00068369</t>
  </si>
  <si>
    <t>ch14uvag00067795</t>
  </si>
  <si>
    <t>Solothurn - Oensingen</t>
  </si>
  <si>
    <t>SOBT</t>
  </si>
  <si>
    <t>Solothurn Baseltor</t>
  </si>
  <si>
    <t>ch14uvag00068057</t>
  </si>
  <si>
    <t>STKA</t>
  </si>
  <si>
    <t>St. Katharinen</t>
  </si>
  <si>
    <t>ch14uvag00067809</t>
  </si>
  <si>
    <t>FEBR</t>
  </si>
  <si>
    <t>Feldbrunnen</t>
  </si>
  <si>
    <t>ch14uvag00068285</t>
  </si>
  <si>
    <t>BDWE</t>
  </si>
  <si>
    <t>Bei den Weihern</t>
  </si>
  <si>
    <t>ch14uvag00068136</t>
  </si>
  <si>
    <t>RIHO</t>
  </si>
  <si>
    <t>Riedholz</t>
  </si>
  <si>
    <t>ch14uvag00067717</t>
  </si>
  <si>
    <t>HRIH</t>
  </si>
  <si>
    <t>Hinteres Riedholz</t>
  </si>
  <si>
    <t>ch14uvag00068359</t>
  </si>
  <si>
    <t>FLUM</t>
  </si>
  <si>
    <t>Flumenthal</t>
  </si>
  <si>
    <t>ch14uvag00068299</t>
  </si>
  <si>
    <t>ATTI</t>
  </si>
  <si>
    <t>Attiswil</t>
  </si>
  <si>
    <t>ch14uvag00068119</t>
  </si>
  <si>
    <t>WIED</t>
  </si>
  <si>
    <t>Wiedlisbach</t>
  </si>
  <si>
    <t>ch14uvag00067969</t>
  </si>
  <si>
    <t>OBBI</t>
  </si>
  <si>
    <t>Oberbipp</t>
  </si>
  <si>
    <t>ch14uvag00067659</t>
  </si>
  <si>
    <t>BULI</t>
  </si>
  <si>
    <t>Buchli</t>
  </si>
  <si>
    <t>mm1000_1435</t>
  </si>
  <si>
    <t>ch14uvag00068188</t>
  </si>
  <si>
    <t>Langenthal (Verzw)</t>
  </si>
  <si>
    <t>ch14uvag00067653</t>
  </si>
  <si>
    <t>ch14uvag00090289</t>
  </si>
  <si>
    <t>NIIN</t>
  </si>
  <si>
    <t>Niederbipp Industrie</t>
  </si>
  <si>
    <t>ch14uvag00090290</t>
  </si>
  <si>
    <t>OEN</t>
  </si>
  <si>
    <t>Oensingen</t>
  </si>
  <si>
    <t>ch14uvag00068438</t>
  </si>
  <si>
    <t>Langenthal - Niederbipp</t>
  </si>
  <si>
    <t>LTHG</t>
  </si>
  <si>
    <t>Langenthal Gaswerk</t>
  </si>
  <si>
    <t>ch14uvag00067932</t>
  </si>
  <si>
    <t>ch14uvag00068349</t>
  </si>
  <si>
    <t>HAMU</t>
  </si>
  <si>
    <t>Hard-Mumenthal</t>
  </si>
  <si>
    <t>ch14uvag00068089</t>
  </si>
  <si>
    <t>AARV</t>
  </si>
  <si>
    <t>Aarwangen Vorstadt</t>
  </si>
  <si>
    <t>ch14uvag00068087</t>
  </si>
  <si>
    <t>AARW</t>
  </si>
  <si>
    <t>Aarwangen</t>
  </si>
  <si>
    <t>ch14uvag00068088</t>
  </si>
  <si>
    <t>AARS</t>
  </si>
  <si>
    <t>Aarwangen Schloss</t>
  </si>
  <si>
    <t>ch14uvag00068124</t>
  </si>
  <si>
    <t>BAN</t>
  </si>
  <si>
    <t>Bannwil</t>
  </si>
  <si>
    <t>ch14uvag00068365</t>
  </si>
  <si>
    <t>HZH</t>
  </si>
  <si>
    <t>Holzhäusern</t>
  </si>
  <si>
    <t>ch14uvag00067767</t>
  </si>
  <si>
    <t>SNAG</t>
  </si>
  <si>
    <t>Scharnageln</t>
  </si>
  <si>
    <t>ch14uvag00067652</t>
  </si>
  <si>
    <t>NBD</t>
  </si>
  <si>
    <t>Niederbipp Dorf</t>
  </si>
  <si>
    <t>ch14uvag00067925</t>
  </si>
  <si>
    <t>ch14uvag00067931</t>
  </si>
  <si>
    <t>Langenthal - Melchnau</t>
  </si>
  <si>
    <t>KAHE</t>
  </si>
  <si>
    <t>Kaltenherberg</t>
  </si>
  <si>
    <t>ch14uvag00068384</t>
  </si>
  <si>
    <t>ROSC</t>
  </si>
  <si>
    <t>Roggwil Schmitten</t>
  </si>
  <si>
    <t>ch14uvag00068617</t>
  </si>
  <si>
    <t>ROGD</t>
  </si>
  <si>
    <t>Roggwil Dorf</t>
  </si>
  <si>
    <t>ch14uvag00067731</t>
  </si>
  <si>
    <t>ROBU</t>
  </si>
  <si>
    <t>Roggwil Buchägerten</t>
  </si>
  <si>
    <t>ch14uvag00067730</t>
  </si>
  <si>
    <t>SURB</t>
  </si>
  <si>
    <t>St. Urban</t>
  </si>
  <si>
    <t>ch14uvag00067814</t>
  </si>
  <si>
    <t>ZIE</t>
  </si>
  <si>
    <t>St. Urban Ziegelei</t>
  </si>
  <si>
    <t>ch14uvag00067980</t>
  </si>
  <si>
    <t>Wohlen Süd - Bremgarten West</t>
  </si>
  <si>
    <t>WOOB</t>
  </si>
  <si>
    <t>Wohlen BDWM-bd</t>
  </si>
  <si>
    <t>Wohlen Oberdorf</t>
  </si>
  <si>
    <t>BDWM</t>
  </si>
  <si>
    <t>ch14uvag00068275</t>
  </si>
  <si>
    <t>ERDM</t>
  </si>
  <si>
    <t>Erdmannlistein</t>
  </si>
  <si>
    <t>ch14uvag00068181</t>
  </si>
  <si>
    <t>BGW</t>
  </si>
  <si>
    <t>Bremgarten West</t>
  </si>
  <si>
    <t>ch14uvag00068180</t>
  </si>
  <si>
    <t>Bremgarten West - Dietikon</t>
  </si>
  <si>
    <t>BGIS</t>
  </si>
  <si>
    <t>Bremgarten Isenlauf</t>
  </si>
  <si>
    <t>ch14uvag00068604</t>
  </si>
  <si>
    <t>BGOT</t>
  </si>
  <si>
    <t>Bremgarten Obertor</t>
  </si>
  <si>
    <t>ch14uvag00068603</t>
  </si>
  <si>
    <t>BREG</t>
  </si>
  <si>
    <t>Bremgarten</t>
  </si>
  <si>
    <t>ch14uvag00068036</t>
  </si>
  <si>
    <t>BGBI</t>
  </si>
  <si>
    <t>Bibenlos-Sonnenhof</t>
  </si>
  <si>
    <t>ch14uvag00068035</t>
  </si>
  <si>
    <t>ZUFI</t>
  </si>
  <si>
    <t>Zufikon</t>
  </si>
  <si>
    <t>ch14uvag00067989</t>
  </si>
  <si>
    <t>ZUFH</t>
  </si>
  <si>
    <t>Zufikon Hammergut</t>
  </si>
  <si>
    <t>ch14uvag00068354</t>
  </si>
  <si>
    <t>HEIN</t>
  </si>
  <si>
    <t>Widen Heinrüti</t>
  </si>
  <si>
    <t>ch14uvag00068038</t>
  </si>
  <si>
    <t>BEVE</t>
  </si>
  <si>
    <t>Zufikon Belvédère</t>
  </si>
  <si>
    <t>ch14uvag00068037</t>
  </si>
  <si>
    <t>BEWI</t>
  </si>
  <si>
    <t>Berikon-Widen</t>
  </si>
  <si>
    <t>ch14uvag00067745</t>
  </si>
  <si>
    <t>RUHO</t>
  </si>
  <si>
    <t>Rudolfstetten Hofacker</t>
  </si>
  <si>
    <t>ch14uvag00067744</t>
  </si>
  <si>
    <t>RUD</t>
  </si>
  <si>
    <t>Rudolfstetten</t>
  </si>
  <si>
    <t>ch14uvag00067712</t>
  </si>
  <si>
    <t>REPP</t>
  </si>
  <si>
    <t>Reppischhof</t>
  </si>
  <si>
    <t>ch14uvag00068040</t>
  </si>
  <si>
    <t>DSTO</t>
  </si>
  <si>
    <t>Dietikon Stoffelbach</t>
  </si>
  <si>
    <t>ch14uvag00068039</t>
  </si>
  <si>
    <t>BEFR</t>
  </si>
  <si>
    <t>Bergfrieden</t>
  </si>
  <si>
    <t>ch14uvag00067998</t>
  </si>
  <si>
    <t>ch14uvag00068341</t>
  </si>
  <si>
    <t>Grütschalp - Mürren</t>
  </si>
  <si>
    <t>GALP</t>
  </si>
  <si>
    <t>WEGG</t>
  </si>
  <si>
    <t>Grütschalp</t>
  </si>
  <si>
    <t>Winteregg</t>
  </si>
  <si>
    <t>BLM</t>
  </si>
  <si>
    <t>ch14uvag00067976</t>
  </si>
  <si>
    <t>MUER</t>
  </si>
  <si>
    <t>Mürren BLM</t>
  </si>
  <si>
    <t>ch14uvag00087196</t>
  </si>
  <si>
    <t>BLS</t>
  </si>
  <si>
    <t>ch14uvag00087197</t>
  </si>
  <si>
    <t>ch14uvag00087198</t>
  </si>
  <si>
    <t>ch14uvag00087199</t>
  </si>
  <si>
    <t>ch14uvag00087200</t>
  </si>
  <si>
    <t>ch14uvag00087201</t>
  </si>
  <si>
    <t>ch14uvag00087202</t>
  </si>
  <si>
    <t>ch14uvag00087203</t>
  </si>
  <si>
    <t>ch14uvag00087204</t>
  </si>
  <si>
    <t>ch14uvag00087205</t>
  </si>
  <si>
    <t>ch14uvag00087206</t>
  </si>
  <si>
    <t>ch14uvag00087207</t>
  </si>
  <si>
    <t>ch14uvag00087208</t>
  </si>
  <si>
    <t>ch14uvag00087209</t>
  </si>
  <si>
    <t>ch14uvag00087210</t>
  </si>
  <si>
    <t>ch14uvag00087211</t>
  </si>
  <si>
    <t>ch14uvag00087212</t>
  </si>
  <si>
    <t>ch14uvag00087213</t>
  </si>
  <si>
    <t>ch14uvag00087214</t>
  </si>
  <si>
    <t>ch14uvag00087215</t>
  </si>
  <si>
    <t>ch14uvag00087411</t>
  </si>
  <si>
    <t>Bern Fischermätteli - Schwarzenburg</t>
  </si>
  <si>
    <t>BNFI</t>
  </si>
  <si>
    <t>KOEW</t>
  </si>
  <si>
    <t>Bern Fischermätteli</t>
  </si>
  <si>
    <t>Köniz Waldegg (Agl)</t>
  </si>
  <si>
    <t>ch14uvag00087412</t>
  </si>
  <si>
    <t>LBF</t>
  </si>
  <si>
    <t>Liebefeld</t>
  </si>
  <si>
    <t>ch14uvag00087413</t>
  </si>
  <si>
    <t>KOE</t>
  </si>
  <si>
    <t>Köniz</t>
  </si>
  <si>
    <t>ch14uvag00087414</t>
  </si>
  <si>
    <t>MOOS</t>
  </si>
  <si>
    <t>Moos</t>
  </si>
  <si>
    <t>ch14uvag00087415</t>
  </si>
  <si>
    <t>GAS</t>
  </si>
  <si>
    <t>Gasel</t>
  </si>
  <si>
    <t>ch14uvag00087416</t>
  </si>
  <si>
    <t>NS</t>
  </si>
  <si>
    <t>Niederscherli</t>
  </si>
  <si>
    <t>ch14uvag00087417</t>
  </si>
  <si>
    <t>MHN</t>
  </si>
  <si>
    <t>Mittelhäusern</t>
  </si>
  <si>
    <t>ch14uvag00087418</t>
  </si>
  <si>
    <t>SBR</t>
  </si>
  <si>
    <t>Schwarzwasserbrücke</t>
  </si>
  <si>
    <t>ch14uvag00087419</t>
  </si>
  <si>
    <t>LH</t>
  </si>
  <si>
    <t>Lanzenhäusern</t>
  </si>
  <si>
    <t>ch14uvag00087420</t>
  </si>
  <si>
    <t>SCBG</t>
  </si>
  <si>
    <t>Schwarzenburg</t>
  </si>
  <si>
    <t>ch14uvag00087421</t>
  </si>
  <si>
    <t>SCGE</t>
  </si>
  <si>
    <t>Schwarzenburg Gleisende</t>
  </si>
  <si>
    <t>ch14uvag00087422</t>
  </si>
  <si>
    <t>Bern Holligen - Thun Abzweigung</t>
  </si>
  <si>
    <t>BNAH</t>
  </si>
  <si>
    <t>Bern Europaplatz Süd</t>
  </si>
  <si>
    <t>ch14uvag00087423</t>
  </si>
  <si>
    <t>ch14uvag00087424</t>
  </si>
  <si>
    <t>BNWE</t>
  </si>
  <si>
    <t>Bern Weissenbühl</t>
  </si>
  <si>
    <t>ch14uvag00087425</t>
  </si>
  <si>
    <t>WBB</t>
  </si>
  <si>
    <t>Wabern bei Bern</t>
  </si>
  <si>
    <t>ch14uvag00087426</t>
  </si>
  <si>
    <t>BREI</t>
  </si>
  <si>
    <t>Breitenacker (Spw)</t>
  </si>
  <si>
    <t>ch14uvag00087427</t>
  </si>
  <si>
    <t>KSN</t>
  </si>
  <si>
    <t>Kehrsatz Nord</t>
  </si>
  <si>
    <t>ch14uvag00087428</t>
  </si>
  <si>
    <t>KS</t>
  </si>
  <si>
    <t>Kehrsatz</t>
  </si>
  <si>
    <t>ch14uvag00087429</t>
  </si>
  <si>
    <t>FALK</t>
  </si>
  <si>
    <t>Falkenhaus (Spw)</t>
  </si>
  <si>
    <t>ch14uvag00087430</t>
  </si>
  <si>
    <t>BPST</t>
  </si>
  <si>
    <t>Belp Steinbach</t>
  </si>
  <si>
    <t>ch14uvag00087431</t>
  </si>
  <si>
    <t>BP</t>
  </si>
  <si>
    <t>Belp</t>
  </si>
  <si>
    <t>ch14uvag00087432</t>
  </si>
  <si>
    <t>TO</t>
  </si>
  <si>
    <t>Toffen</t>
  </si>
  <si>
    <t>ch14uvag00087433</t>
  </si>
  <si>
    <t>KD</t>
  </si>
  <si>
    <t>Kaufdorf</t>
  </si>
  <si>
    <t>ch14uvag00087434</t>
  </si>
  <si>
    <t>THU</t>
  </si>
  <si>
    <t>Thurnen</t>
  </si>
  <si>
    <t>ch14uvag00087435</t>
  </si>
  <si>
    <t>BWA</t>
  </si>
  <si>
    <t>Burgistein</t>
  </si>
  <si>
    <t>ch14uvag00087436</t>
  </si>
  <si>
    <t>SF</t>
  </si>
  <si>
    <t>Seftigen</t>
  </si>
  <si>
    <t>ch14uvag00087437</t>
  </si>
  <si>
    <t>UE</t>
  </si>
  <si>
    <t>Uetendorf</t>
  </si>
  <si>
    <t>ch14uvag00087438</t>
  </si>
  <si>
    <t>UEA</t>
  </si>
  <si>
    <t>Uetendorf Allmend</t>
  </si>
  <si>
    <t>ch14uvag00087439</t>
  </si>
  <si>
    <t>LNF</t>
  </si>
  <si>
    <t>Lerchenfeld</t>
  </si>
  <si>
    <t>ch14uvag00087440</t>
  </si>
  <si>
    <t>THAB</t>
  </si>
  <si>
    <t>Thun (Abzw)</t>
  </si>
  <si>
    <t>ch14uvag00087444</t>
  </si>
  <si>
    <t>Spiez - Kandersteg - Brig</t>
  </si>
  <si>
    <t>SPNI</t>
  </si>
  <si>
    <t>HOND</t>
  </si>
  <si>
    <t>Spiez Niesenbrücke (Abzw)</t>
  </si>
  <si>
    <t>Hondrich Süd</t>
  </si>
  <si>
    <t>ch14uvag00087445</t>
  </si>
  <si>
    <t>HEU</t>
  </si>
  <si>
    <t>Heustrich-Emdthal</t>
  </si>
  <si>
    <t>ch14uvag00087446</t>
  </si>
  <si>
    <t>MUE</t>
  </si>
  <si>
    <t>Mülenen</t>
  </si>
  <si>
    <t>ch14uvag00087447</t>
  </si>
  <si>
    <t>REIK</t>
  </si>
  <si>
    <t>Reichenbach im Kandertal</t>
  </si>
  <si>
    <t>ch14uvag00087448</t>
  </si>
  <si>
    <t>RURK</t>
  </si>
  <si>
    <t>Rüdlen (Km-Sprung)</t>
  </si>
  <si>
    <t>ch14uvag00087449</t>
  </si>
  <si>
    <t>WENE</t>
  </si>
  <si>
    <t>Wengi-Ey (Abzw)</t>
  </si>
  <si>
    <t>ch14uvag00087450</t>
  </si>
  <si>
    <t>WINK</t>
  </si>
  <si>
    <t>Winklen (Spw)</t>
  </si>
  <si>
    <t>ch14uvag00087451</t>
  </si>
  <si>
    <t>FR</t>
  </si>
  <si>
    <t>Frutigen</t>
  </si>
  <si>
    <t>ch14uvag00087452</t>
  </si>
  <si>
    <t>FRS</t>
  </si>
  <si>
    <t>Frutigen Süd (Abzw)</t>
  </si>
  <si>
    <t>ch14uvag00087453</t>
  </si>
  <si>
    <t>KG</t>
  </si>
  <si>
    <t>Kandergrund</t>
  </si>
  <si>
    <t>ch14uvag00087454</t>
  </si>
  <si>
    <t>GRSP</t>
  </si>
  <si>
    <t>Grubi (Spw)</t>
  </si>
  <si>
    <t>ch14uvag00087455</t>
  </si>
  <si>
    <t>BL</t>
  </si>
  <si>
    <t>Blausee-Mitholz</t>
  </si>
  <si>
    <t>ch14uvag00087456</t>
  </si>
  <si>
    <t>FUSP</t>
  </si>
  <si>
    <t>Fürten (Spw)</t>
  </si>
  <si>
    <t>ch14uvag00087457</t>
  </si>
  <si>
    <t>FEB</t>
  </si>
  <si>
    <t>Felsenburg</t>
  </si>
  <si>
    <t>ch14uvag00087458</t>
  </si>
  <si>
    <t>BUHL</t>
  </si>
  <si>
    <t>Büel (Spw)</t>
  </si>
  <si>
    <t>ch14uvag00087459</t>
  </si>
  <si>
    <t>KA</t>
  </si>
  <si>
    <t>Kandersteg</t>
  </si>
  <si>
    <t>ch14uvag00087460</t>
  </si>
  <si>
    <t>EGGE</t>
  </si>
  <si>
    <t>Eggenschwand (Spw)</t>
  </si>
  <si>
    <t>ch14uvag00087461</t>
  </si>
  <si>
    <t>TS</t>
  </si>
  <si>
    <t>Tunnelstation Lötschberg (Spw)</t>
  </si>
  <si>
    <t>ch14uvag00087462</t>
  </si>
  <si>
    <t>GOSW</t>
  </si>
  <si>
    <t>Goppenstein Lötschberg (Spw)</t>
  </si>
  <si>
    <t>ch14uvag00087463</t>
  </si>
  <si>
    <t>GO</t>
  </si>
  <si>
    <t>Goppenstein</t>
  </si>
  <si>
    <t>ch14uvag00087464</t>
  </si>
  <si>
    <t>STOG</t>
  </si>
  <si>
    <t>Stockgraben (Spw)</t>
  </si>
  <si>
    <t>ch14uvag00087465</t>
  </si>
  <si>
    <t>MGTN</t>
  </si>
  <si>
    <t>Mittalgrabentunnel Nord</t>
  </si>
  <si>
    <t>ch14uvag00087466</t>
  </si>
  <si>
    <t>MGTS</t>
  </si>
  <si>
    <t>Mittalgrabentunnel Süd</t>
  </si>
  <si>
    <t>ch14uvag00087467</t>
  </si>
  <si>
    <t>HT</t>
  </si>
  <si>
    <t>Hohtenn</t>
  </si>
  <si>
    <t>ch14uvag00087468</t>
  </si>
  <si>
    <t>RARK</t>
  </si>
  <si>
    <t>Rarnerkumme (Spw)</t>
  </si>
  <si>
    <t>ch14uvag00087469</t>
  </si>
  <si>
    <t>Ausserberg</t>
  </si>
  <si>
    <t>ch14uvag00087470</t>
  </si>
  <si>
    <t>VIKT</t>
  </si>
  <si>
    <t>Viktoria (Spw)</t>
  </si>
  <si>
    <t>ch14uvag00087471</t>
  </si>
  <si>
    <t>EB</t>
  </si>
  <si>
    <t>Eggerberg</t>
  </si>
  <si>
    <t>ch14uvag00087472</t>
  </si>
  <si>
    <t>LL</t>
  </si>
  <si>
    <t>Lalden</t>
  </si>
  <si>
    <t>ch14uvag00087473</t>
  </si>
  <si>
    <t>MUND</t>
  </si>
  <si>
    <t>Mundbach (Spw)</t>
  </si>
  <si>
    <t>ch14uvag00087474</t>
  </si>
  <si>
    <t>BRLO</t>
  </si>
  <si>
    <t>Brig-Lötschberg (Abzw)</t>
  </si>
  <si>
    <t>ch14uvag00087475</t>
  </si>
  <si>
    <t>alter Hondrichtunnel</t>
  </si>
  <si>
    <t>ch14uvag00087476</t>
  </si>
  <si>
    <t>Zweiter Mittalgrabentunnel</t>
  </si>
  <si>
    <t>ch14uvag00087477</t>
  </si>
  <si>
    <t>Thun - Spiez - Interlaken Ost</t>
  </si>
  <si>
    <t>THEG</t>
  </si>
  <si>
    <t>THSC</t>
  </si>
  <si>
    <t>Thun (Eigentumsgrenze)</t>
  </si>
  <si>
    <t>Thun Schadau</t>
  </si>
  <si>
    <t>ch14uvag00087478</t>
  </si>
  <si>
    <t>GW</t>
  </si>
  <si>
    <t>Gwatt</t>
  </si>
  <si>
    <t>ch14uvag00087479</t>
  </si>
  <si>
    <t>EIN</t>
  </si>
  <si>
    <t>Einigen (Spw)</t>
  </si>
  <si>
    <t>ch14uvag00087480</t>
  </si>
  <si>
    <t>SPAB</t>
  </si>
  <si>
    <t>Spiez (Abzw)</t>
  </si>
  <si>
    <t>ch14uvag00087481</t>
  </si>
  <si>
    <t>SP</t>
  </si>
  <si>
    <t>Spiez</t>
  </si>
  <si>
    <t>ch14uvag00087482</t>
  </si>
  <si>
    <t>ch14uvag00087483</t>
  </si>
  <si>
    <t>FS</t>
  </si>
  <si>
    <t>Faulensee</t>
  </si>
  <si>
    <t>ch14uvag00087484</t>
  </si>
  <si>
    <t>KH</t>
  </si>
  <si>
    <t>Krattighalde</t>
  </si>
  <si>
    <t>ch14uvag00087485</t>
  </si>
  <si>
    <t>LBAD</t>
  </si>
  <si>
    <t>Leissigbad (Agl)</t>
  </si>
  <si>
    <t>ch14uvag00087486</t>
  </si>
  <si>
    <t>LSS</t>
  </si>
  <si>
    <t>Leissigen</t>
  </si>
  <si>
    <t>ch14uvag00087487</t>
  </si>
  <si>
    <t>DAE</t>
  </si>
  <si>
    <t>Därligen</t>
  </si>
  <si>
    <t>ch14uvag00087488</t>
  </si>
  <si>
    <t>IW</t>
  </si>
  <si>
    <t>Interlaken West</t>
  </si>
  <si>
    <t>ch14uvag00087489</t>
  </si>
  <si>
    <t>Interlaken Ost BLS</t>
  </si>
  <si>
    <t>ch14uvag00087490</t>
  </si>
  <si>
    <t>BOWE</t>
  </si>
  <si>
    <t>Bönigen Werkstätte BLS</t>
  </si>
  <si>
    <t>ch14uvag00087491</t>
  </si>
  <si>
    <t>BOGE</t>
  </si>
  <si>
    <t>Bönigen Gleisende</t>
  </si>
  <si>
    <t>ch14uvag00087492</t>
  </si>
  <si>
    <t>Spiez - Zweisimmen</t>
  </si>
  <si>
    <t>SPMS</t>
  </si>
  <si>
    <t>Spiezmoos Süd</t>
  </si>
  <si>
    <t>ch14uvag00087493</t>
  </si>
  <si>
    <t>LAT</t>
  </si>
  <si>
    <t>Lattigen bei Spiez</t>
  </si>
  <si>
    <t>ch14uvag00087494</t>
  </si>
  <si>
    <t>EIF</t>
  </si>
  <si>
    <t>Eifeld</t>
  </si>
  <si>
    <t>ch14uvag00087495</t>
  </si>
  <si>
    <t>WM</t>
  </si>
  <si>
    <t>Wimmis</t>
  </si>
  <si>
    <t>ch14uvag00087496</t>
  </si>
  <si>
    <t>BH</t>
  </si>
  <si>
    <t>Burgholz</t>
  </si>
  <si>
    <t>ch14uvag00087497</t>
  </si>
  <si>
    <t>OE</t>
  </si>
  <si>
    <t>Oey-Diemtigen</t>
  </si>
  <si>
    <t>ch14uvag00087498</t>
  </si>
  <si>
    <t>EBIS</t>
  </si>
  <si>
    <t>Erlenbach im Simmental</t>
  </si>
  <si>
    <t>ch14uvag00087499</t>
  </si>
  <si>
    <t>RGD</t>
  </si>
  <si>
    <t>Ringoldingen</t>
  </si>
  <si>
    <t>ch14uvag00087500</t>
  </si>
  <si>
    <t>DR</t>
  </si>
  <si>
    <t>Därstetten</t>
  </si>
  <si>
    <t>ch14uvag00087501</t>
  </si>
  <si>
    <t>WG</t>
  </si>
  <si>
    <t>Weissenburg</t>
  </si>
  <si>
    <t>ch14uvag00087502</t>
  </si>
  <si>
    <t>OIS</t>
  </si>
  <si>
    <t>Oberwil im Simmental</t>
  </si>
  <si>
    <t>ch14uvag00087503</t>
  </si>
  <si>
    <t>ENGE</t>
  </si>
  <si>
    <t>Enge im Simmental</t>
  </si>
  <si>
    <t>ch14uvag00087504</t>
  </si>
  <si>
    <t>BOLT</t>
  </si>
  <si>
    <t>Boltigen</t>
  </si>
  <si>
    <t>ch14uvag00087505</t>
  </si>
  <si>
    <t>WBA</t>
  </si>
  <si>
    <t>Weissenbach</t>
  </si>
  <si>
    <t>ch14uvag00087506</t>
  </si>
  <si>
    <t>GRU</t>
  </si>
  <si>
    <t>Grubenwald</t>
  </si>
  <si>
    <t>ch14uvag00087507</t>
  </si>
  <si>
    <t>GAB</t>
  </si>
  <si>
    <t>Galgenbühl (Agl)</t>
  </si>
  <si>
    <t>ch14uvag00087508</t>
  </si>
  <si>
    <t>ZW</t>
  </si>
  <si>
    <t>Zweisimmen</t>
  </si>
  <si>
    <t>ch14uvag00087509</t>
  </si>
  <si>
    <t>ZWGE</t>
  </si>
  <si>
    <t>Zweisimmen Gleisende</t>
  </si>
  <si>
    <t>ch14uvag00087510</t>
  </si>
  <si>
    <t>Wengi-Ey - Lötschberg - St.German (Ost)</t>
  </si>
  <si>
    <t>FRNP</t>
  </si>
  <si>
    <t>Frutigen Nordportal (Abzw)</t>
  </si>
  <si>
    <t>ch14uvag00087511</t>
  </si>
  <si>
    <t>ADL</t>
  </si>
  <si>
    <t>Adelrain (Abzw)</t>
  </si>
  <si>
    <t>ch14uvag00087512</t>
  </si>
  <si>
    <t>MITH</t>
  </si>
  <si>
    <t>Mitholz (Spw)</t>
  </si>
  <si>
    <t>ch14uvag00087513</t>
  </si>
  <si>
    <t>FERD</t>
  </si>
  <si>
    <t>Ferden (Spw)</t>
  </si>
  <si>
    <t>ch14uvag00087514</t>
  </si>
  <si>
    <t>LOET</t>
  </si>
  <si>
    <t>Lötschen (Abzw)</t>
  </si>
  <si>
    <t>ch14uvag00087515</t>
  </si>
  <si>
    <t>STGE</t>
  </si>
  <si>
    <t>St. German (Abzw)</t>
  </si>
  <si>
    <t>ch14uvag00087516</t>
  </si>
  <si>
    <t>Wengi-Ey - Lötschberg - St.German (West)</t>
  </si>
  <si>
    <t>ch14uvag00087517</t>
  </si>
  <si>
    <t>ch14uvag00087518</t>
  </si>
  <si>
    <t>ch14uvag00087519</t>
  </si>
  <si>
    <t>Frutigen - Frutigen Nordportal (Ost)</t>
  </si>
  <si>
    <t>ch14uvag00087520</t>
  </si>
  <si>
    <t>Frutigen - Adelrein (West)</t>
  </si>
  <si>
    <t>GA</t>
  </si>
  <si>
    <t>Gampel-Steg</t>
  </si>
  <si>
    <t>ch14uvag00087568</t>
  </si>
  <si>
    <t>Solothurn West - Moutier</t>
  </si>
  <si>
    <t>SWW</t>
  </si>
  <si>
    <t>LADO</t>
  </si>
  <si>
    <t>Solothurn West (Abzw)</t>
  </si>
  <si>
    <t>Langendorf</t>
  </si>
  <si>
    <t>ch14uvag00087569</t>
  </si>
  <si>
    <t>LOM</t>
  </si>
  <si>
    <t>Lommiswil</t>
  </si>
  <si>
    <t>ch14uvag00087570</t>
  </si>
  <si>
    <t>IMHO</t>
  </si>
  <si>
    <t>Im Holz</t>
  </si>
  <si>
    <t>ch14uvag00087571</t>
  </si>
  <si>
    <t>ODF</t>
  </si>
  <si>
    <t>Oberdorf SO</t>
  </si>
  <si>
    <t>ch14uvag00087572</t>
  </si>
  <si>
    <t>GAE</t>
  </si>
  <si>
    <t>Gänsbrunnen</t>
  </si>
  <si>
    <t>ch14uvag00087573</t>
  </si>
  <si>
    <t>ZOO</t>
  </si>
  <si>
    <t>Crémines-Zoo</t>
  </si>
  <si>
    <t>ch14uvag00087574</t>
  </si>
  <si>
    <t>CORC</t>
  </si>
  <si>
    <t>Corcelles BE</t>
  </si>
  <si>
    <t>ch14uvag00087575</t>
  </si>
  <si>
    <t>CREM</t>
  </si>
  <si>
    <t>Crémines</t>
  </si>
  <si>
    <t>ch14uvag00087576</t>
  </si>
  <si>
    <t>GVAL</t>
  </si>
  <si>
    <t>Grandval</t>
  </si>
  <si>
    <t>ch14uvag00087577</t>
  </si>
  <si>
    <t>MOU</t>
  </si>
  <si>
    <t>Moutier</t>
  </si>
  <si>
    <t>ch14uvag00087578</t>
  </si>
  <si>
    <t>Solothurn RM - Burgdorf West</t>
  </si>
  <si>
    <t>SORM</t>
  </si>
  <si>
    <t>BIST</t>
  </si>
  <si>
    <t>Solothurn RM (Abzw)</t>
  </si>
  <si>
    <t>Biberist Ost</t>
  </si>
  <si>
    <t>ch14uvag00087579</t>
  </si>
  <si>
    <t>GLF</t>
  </si>
  <si>
    <t>Gerlafingen</t>
  </si>
  <si>
    <t>ch14uvag00087580</t>
  </si>
  <si>
    <t>WR</t>
  </si>
  <si>
    <t>Wiler</t>
  </si>
  <si>
    <t>ch14uvag00087581</t>
  </si>
  <si>
    <t>UT</t>
  </si>
  <si>
    <t>Utzenstorf</t>
  </si>
  <si>
    <t>ch14uvag00087582</t>
  </si>
  <si>
    <t>AEF</t>
  </si>
  <si>
    <t>Aefligen</t>
  </si>
  <si>
    <t>ch14uvag00087583</t>
  </si>
  <si>
    <t>KIAL</t>
  </si>
  <si>
    <t>Kirchberg-Alchenflüh</t>
  </si>
  <si>
    <t>ch14uvag00087584</t>
  </si>
  <si>
    <t>BDFB</t>
  </si>
  <si>
    <t>Burgdorf Buchmatt</t>
  </si>
  <si>
    <t>ch14uvag00087585</t>
  </si>
  <si>
    <t>BDFW</t>
  </si>
  <si>
    <t>Burgdorf West (Abzw)</t>
  </si>
  <si>
    <t>ch14uvag00087586</t>
  </si>
  <si>
    <t>Hasle Rüegsau - Thun</t>
  </si>
  <si>
    <t>HA</t>
  </si>
  <si>
    <t>SHIE</t>
  </si>
  <si>
    <t>Hasle-Rüegsau</t>
  </si>
  <si>
    <t>Schafhausen i.E.</t>
  </si>
  <si>
    <t>ch14uvag00087587</t>
  </si>
  <si>
    <t>BIGE</t>
  </si>
  <si>
    <t>Bigenthal</t>
  </si>
  <si>
    <t>ch14uvag00087588</t>
  </si>
  <si>
    <t>WALK</t>
  </si>
  <si>
    <t>Walkringen</t>
  </si>
  <si>
    <t>ch14uvag00087589</t>
  </si>
  <si>
    <t>BIG</t>
  </si>
  <si>
    <t>Biglen</t>
  </si>
  <si>
    <t>ch14uvag00087590</t>
  </si>
  <si>
    <t>GH</t>
  </si>
  <si>
    <t>Grosshöchstetten</t>
  </si>
  <si>
    <t>ch14uvag00087591</t>
  </si>
  <si>
    <t>KF</t>
  </si>
  <si>
    <t>Konolfingen</t>
  </si>
  <si>
    <t>ch14uvag00087592</t>
  </si>
  <si>
    <t>STAL</t>
  </si>
  <si>
    <t>Stalden i.E.</t>
  </si>
  <si>
    <t>ch14uvag00087593</t>
  </si>
  <si>
    <t>OD</t>
  </si>
  <si>
    <t>Oberdiessbach</t>
  </si>
  <si>
    <t>ch14uvag00087594</t>
  </si>
  <si>
    <t>BK</t>
  </si>
  <si>
    <t>Brenzikofen</t>
  </si>
  <si>
    <t>ch14uvag00087595</t>
  </si>
  <si>
    <t>HMB</t>
  </si>
  <si>
    <t>Heimberg</t>
  </si>
  <si>
    <t>ch14uvag00087596</t>
  </si>
  <si>
    <t>LAED</t>
  </si>
  <si>
    <t>Lädeli</t>
  </si>
  <si>
    <t>ch14uvag00087597</t>
  </si>
  <si>
    <t>STEF</t>
  </si>
  <si>
    <t>Steffisburg</t>
  </si>
  <si>
    <t>ch14uvag00087598</t>
  </si>
  <si>
    <t>SWB</t>
  </si>
  <si>
    <t>Schwäbis</t>
  </si>
  <si>
    <t>ch14uvag00087599</t>
  </si>
  <si>
    <t>ch14uvag00087600</t>
  </si>
  <si>
    <t>Burgdorf West - Obermatt</t>
  </si>
  <si>
    <t>LERV</t>
  </si>
  <si>
    <t>Lerchenbühl (Verzw)</t>
  </si>
  <si>
    <t>ch14uvag00087601</t>
  </si>
  <si>
    <t>BDFS</t>
  </si>
  <si>
    <t>Burgdorf Steinhof</t>
  </si>
  <si>
    <t>ch14uvag00087602</t>
  </si>
  <si>
    <t>OBB</t>
  </si>
  <si>
    <t>Oberburg</t>
  </si>
  <si>
    <t>ch14uvag00087603</t>
  </si>
  <si>
    <t>ch14uvag00087604</t>
  </si>
  <si>
    <t>LUGO</t>
  </si>
  <si>
    <t>Lützelflüh-Goldbach</t>
  </si>
  <si>
    <t>ch14uvag00087605</t>
  </si>
  <si>
    <t>RAM</t>
  </si>
  <si>
    <t>Ramsei</t>
  </si>
  <si>
    <t>ch14uvag00087606</t>
  </si>
  <si>
    <t>ZO</t>
  </si>
  <si>
    <t>Zollbrück</t>
  </si>
  <si>
    <t>ch14uvag00087607</t>
  </si>
  <si>
    <t>NM</t>
  </si>
  <si>
    <t>Neumühle</t>
  </si>
  <si>
    <t>ch14uvag00087608</t>
  </si>
  <si>
    <t>OM</t>
  </si>
  <si>
    <t>Obermatt</t>
  </si>
  <si>
    <t>ch14uvag00087609</t>
  </si>
  <si>
    <t>Langenthal - Huttwil</t>
  </si>
  <si>
    <t>LTH</t>
  </si>
  <si>
    <t>LTHS</t>
  </si>
  <si>
    <t>Langenthal</t>
  </si>
  <si>
    <t>Langenthal Süd</t>
  </si>
  <si>
    <t>ch14uvag00087610</t>
  </si>
  <si>
    <t>LOTZ</t>
  </si>
  <si>
    <t>Lotzwil</t>
  </si>
  <si>
    <t>ch14uvag00087611</t>
  </si>
  <si>
    <t>GUBU</t>
  </si>
  <si>
    <t>Gutenburg</t>
  </si>
  <si>
    <t>ch14uvag00087612</t>
  </si>
  <si>
    <t>MADI</t>
  </si>
  <si>
    <t>Madiswil</t>
  </si>
  <si>
    <t>ch14uvag00087613</t>
  </si>
  <si>
    <t>LHO</t>
  </si>
  <si>
    <t>Lindenholz</t>
  </si>
  <si>
    <t>ch14uvag00087614</t>
  </si>
  <si>
    <t>KDI</t>
  </si>
  <si>
    <t>Kleindietwil</t>
  </si>
  <si>
    <t>ch14uvag00087615</t>
  </si>
  <si>
    <t>RBA</t>
  </si>
  <si>
    <t>Rohrbach</t>
  </si>
  <si>
    <t>ch14uvag00087616</t>
  </si>
  <si>
    <t>HWIL</t>
  </si>
  <si>
    <t>Huttwil</t>
  </si>
  <si>
    <t>ch14uvag00087617</t>
  </si>
  <si>
    <t>Ramsei - Huttwil</t>
  </si>
  <si>
    <t>GRMA</t>
  </si>
  <si>
    <t>Grünenmatt</t>
  </si>
  <si>
    <t>ch14uvag00087618</t>
  </si>
  <si>
    <t>SWG</t>
  </si>
  <si>
    <t>Sumiswald-Grünen</t>
  </si>
  <si>
    <t>ch14uvag00087619</t>
  </si>
  <si>
    <t>GT</t>
  </si>
  <si>
    <t>Gammenthal</t>
  </si>
  <si>
    <t>ch14uvag00087620</t>
  </si>
  <si>
    <t>GBA</t>
  </si>
  <si>
    <t>Griesbach</t>
  </si>
  <si>
    <t>ch14uvag00087621</t>
  </si>
  <si>
    <t>AFWE</t>
  </si>
  <si>
    <t>Affoltern-Weier</t>
  </si>
  <si>
    <t>ch14uvag00087622</t>
  </si>
  <si>
    <t>HAMO</t>
  </si>
  <si>
    <t>Häusernmoos</t>
  </si>
  <si>
    <t>ch14uvag00087623</t>
  </si>
  <si>
    <t>MUSS</t>
  </si>
  <si>
    <t>Mussachen</t>
  </si>
  <si>
    <t>ch14uvag00087624</t>
  </si>
  <si>
    <t>DROT</t>
  </si>
  <si>
    <t>Dürrenroth</t>
  </si>
  <si>
    <t>ch14uvag00087625</t>
  </si>
  <si>
    <t>HWSZ</t>
  </si>
  <si>
    <t>Huttwil Sportzentrum</t>
  </si>
  <si>
    <t>ch14uvag00087626</t>
  </si>
  <si>
    <t>ch14uvag00087627</t>
  </si>
  <si>
    <t>Huttwil - Wolhusen</t>
  </si>
  <si>
    <t>GOND</t>
  </si>
  <si>
    <t>Gondiswil</t>
  </si>
  <si>
    <t>ch14uvag00087628</t>
  </si>
  <si>
    <t>HUE</t>
  </si>
  <si>
    <t>Hüswil</t>
  </si>
  <si>
    <t>ch14uvag00087629</t>
  </si>
  <si>
    <t>ZELL</t>
  </si>
  <si>
    <t>Zell</t>
  </si>
  <si>
    <t>ch14uvag00087630</t>
  </si>
  <si>
    <t>GET</t>
  </si>
  <si>
    <t>Gettnau</t>
  </si>
  <si>
    <t>ch14uvag00087631</t>
  </si>
  <si>
    <t>GETG</t>
  </si>
  <si>
    <t>Gettnau Güteranlage</t>
  </si>
  <si>
    <t>ch14uvag00087632</t>
  </si>
  <si>
    <t>WSAU</t>
  </si>
  <si>
    <t>Willisau</t>
  </si>
  <si>
    <t>ch14uvag00087633</t>
  </si>
  <si>
    <t>DWIL</t>
  </si>
  <si>
    <t>Daiwil</t>
  </si>
  <si>
    <t>ch14uvag00087634</t>
  </si>
  <si>
    <t>MAU</t>
  </si>
  <si>
    <t>Menznau</t>
  </si>
  <si>
    <t>ch14uvag00087635</t>
  </si>
  <si>
    <t>WHW</t>
  </si>
  <si>
    <t>Wolhusen Weid</t>
  </si>
  <si>
    <t>ch14uvag00087636</t>
  </si>
  <si>
    <t>WH</t>
  </si>
  <si>
    <t>Wolhusen</t>
  </si>
  <si>
    <t>ch14uvag00088667</t>
  </si>
  <si>
    <t>neuer Rosshäuserntunnel</t>
  </si>
  <si>
    <t>ch14uvag00068371</t>
  </si>
  <si>
    <t>Interlaken Ost - Lauterbrunnen</t>
  </si>
  <si>
    <t>IO</t>
  </si>
  <si>
    <t>WILD</t>
  </si>
  <si>
    <t>Interlaken Ost</t>
  </si>
  <si>
    <t>Wilderswil</t>
  </si>
  <si>
    <t>BOB</t>
  </si>
  <si>
    <t>ch14uvag00067936</t>
  </si>
  <si>
    <t>UMLR</t>
  </si>
  <si>
    <t>Umler</t>
  </si>
  <si>
    <t>ch14uvag00068619</t>
  </si>
  <si>
    <t>ZWEI</t>
  </si>
  <si>
    <t>Zweilütschinen</t>
  </si>
  <si>
    <t>ch14uvag00067919</t>
  </si>
  <si>
    <t>SAWE</t>
  </si>
  <si>
    <t>Sandweid</t>
  </si>
  <si>
    <t>ch14uvag00068620</t>
  </si>
  <si>
    <t>LAUT</t>
  </si>
  <si>
    <t>Lauterbrunnen</t>
  </si>
  <si>
    <t>ch14uvag00067920</t>
  </si>
  <si>
    <t>Zweilütschinen - Grindelwald</t>
  </si>
  <si>
    <t>LUEL</t>
  </si>
  <si>
    <t>Lütschental</t>
  </si>
  <si>
    <t>ch14uvag00068525</t>
  </si>
  <si>
    <t>BURG</t>
  </si>
  <si>
    <t>Burglauenen</t>
  </si>
  <si>
    <t>ch14uvag00068194</t>
  </si>
  <si>
    <t>SWDG</t>
  </si>
  <si>
    <t>Schwendi bei Grindelwald</t>
  </si>
  <si>
    <t>ch14uvag00067777</t>
  </si>
  <si>
    <t>GRIN</t>
  </si>
  <si>
    <t>Grindelwald</t>
  </si>
  <si>
    <t>ch14uvag00067935</t>
  </si>
  <si>
    <t>Wilderswil - Schynige Platte</t>
  </si>
  <si>
    <t>ROTE</t>
  </si>
  <si>
    <t>Rotenegg</t>
  </si>
  <si>
    <t>mm800</t>
  </si>
  <si>
    <t>ch14uvag00068618</t>
  </si>
  <si>
    <t>BRLA</t>
  </si>
  <si>
    <t>Breitlauenen</t>
  </si>
  <si>
    <t>ch14uvag00068179</t>
  </si>
  <si>
    <t>SCHY</t>
  </si>
  <si>
    <t>Schynige Platte</t>
  </si>
  <si>
    <t>ch14uvag00068182</t>
  </si>
  <si>
    <t>Brienz - Brienzer Rothorn</t>
  </si>
  <si>
    <t>PLP</t>
  </si>
  <si>
    <t>Brienz BRB</t>
  </si>
  <si>
    <t>Planalp</t>
  </si>
  <si>
    <t>BRB</t>
  </si>
  <si>
    <t>ch14uvag00067681</t>
  </si>
  <si>
    <t>ROHO</t>
  </si>
  <si>
    <t>Brienzer Rothorn</t>
  </si>
  <si>
    <t>ch14uvag00067859</t>
  </si>
  <si>
    <t>Tavannes - La Chaux-de-Fonds</t>
  </si>
  <si>
    <t>TRDE</t>
  </si>
  <si>
    <t>Tavannes CJ</t>
  </si>
  <si>
    <t>Tramelan-Dessous</t>
  </si>
  <si>
    <t>CJ</t>
  </si>
  <si>
    <t>ch14uvag00067856</t>
  </si>
  <si>
    <t>TRAM</t>
  </si>
  <si>
    <t>Tramelan</t>
  </si>
  <si>
    <t>ch14uvag00067858</t>
  </si>
  <si>
    <t>TRAC</t>
  </si>
  <si>
    <t>Tramelan-Collège</t>
  </si>
  <si>
    <t>ch14uvag00067857</t>
  </si>
  <si>
    <t>TRCH</t>
  </si>
  <si>
    <t>Tramelan-Chalet</t>
  </si>
  <si>
    <t>ch14uvag00068508</t>
  </si>
  <si>
    <t>REUS</t>
  </si>
  <si>
    <t>Les Reussilles</t>
  </si>
  <si>
    <t>ch14uvag00068462</t>
  </si>
  <si>
    <t>PIEO</t>
  </si>
  <si>
    <t>Le Pied-d'Or</t>
  </si>
  <si>
    <t>ch14uvag00068404</t>
  </si>
  <si>
    <t>CHXB</t>
  </si>
  <si>
    <t>La Chaux-des-Breuleux</t>
  </si>
  <si>
    <t>ch14uvag00068479</t>
  </si>
  <si>
    <t>BREU</t>
  </si>
  <si>
    <t>Les Breuleux</t>
  </si>
  <si>
    <t>ch14uvag00068480</t>
  </si>
  <si>
    <t>BREL</t>
  </si>
  <si>
    <t>Les Breuleux-Eglise</t>
  </si>
  <si>
    <t>ch14uvag00067915</t>
  </si>
  <si>
    <t>ch14uvag00068461</t>
  </si>
  <si>
    <t>NOMO</t>
  </si>
  <si>
    <t>Le Noirmont</t>
  </si>
  <si>
    <t>ch14uvag00068454</t>
  </si>
  <si>
    <t>CREB</t>
  </si>
  <si>
    <t>Le Creux-des-Biches</t>
  </si>
  <si>
    <t>ch14uvag00068450</t>
  </si>
  <si>
    <t>BOEC</t>
  </si>
  <si>
    <t>Le Boéchet</t>
  </si>
  <si>
    <t>ch14uvag00068478</t>
  </si>
  <si>
    <t>BOIS</t>
  </si>
  <si>
    <t>Les Bois</t>
  </si>
  <si>
    <t>ch14uvag00068417</t>
  </si>
  <si>
    <t>LARG</t>
  </si>
  <si>
    <t>La Large-Journée</t>
  </si>
  <si>
    <t>ch14uvag00068400</t>
  </si>
  <si>
    <t>CHXA</t>
  </si>
  <si>
    <t>La Chaux-d'Abel</t>
  </si>
  <si>
    <t>ch14uvag00068413</t>
  </si>
  <si>
    <t>FER</t>
  </si>
  <si>
    <t>La Ferrière</t>
  </si>
  <si>
    <t>ch14uvag00068468</t>
  </si>
  <si>
    <t>SEIG</t>
  </si>
  <si>
    <t>Le Seignat</t>
  </si>
  <si>
    <t>ch14uvag00068407</t>
  </si>
  <si>
    <t>CIB</t>
  </si>
  <si>
    <t>La Cibourg</t>
  </si>
  <si>
    <t>ch14uvag00068139</t>
  </si>
  <si>
    <t>BELV</t>
  </si>
  <si>
    <t>Bellevue</t>
  </si>
  <si>
    <t>ch14uvag00068402</t>
  </si>
  <si>
    <t>CFES</t>
  </si>
  <si>
    <t>La Chaux-de-Fonds-Est</t>
  </si>
  <si>
    <t>ch14uvag00068401</t>
  </si>
  <si>
    <t>La Chaux-de-Fonds CJ</t>
  </si>
  <si>
    <t>ch14uvag00067916</t>
  </si>
  <si>
    <t>Le Noirmont - Glovelier</t>
  </si>
  <si>
    <t>EMI</t>
  </si>
  <si>
    <t>Les Emibois</t>
  </si>
  <si>
    <t>ch14uvag00068490</t>
  </si>
  <si>
    <t>MUAU</t>
  </si>
  <si>
    <t>Muriaux</t>
  </si>
  <si>
    <t>ch14uvag00067638</t>
  </si>
  <si>
    <t>SAIG</t>
  </si>
  <si>
    <t>Saignelégier</t>
  </si>
  <si>
    <t>ch14uvag00067758</t>
  </si>
  <si>
    <t>BEM</t>
  </si>
  <si>
    <t>Le Bémont</t>
  </si>
  <si>
    <t>ch14uvag00068449</t>
  </si>
  <si>
    <t>PREP</t>
  </si>
  <si>
    <t>Pré-Petitjean</t>
  </si>
  <si>
    <t>ch14uvag00067692</t>
  </si>
  <si>
    <t>COMB</t>
  </si>
  <si>
    <t>La Combe</t>
  </si>
  <si>
    <t>ch14uvag00068409</t>
  </si>
  <si>
    <t>BOLL</t>
  </si>
  <si>
    <t>Bollement</t>
  </si>
  <si>
    <t>ch14uvag00068004</t>
  </si>
  <si>
    <t>COTA</t>
  </si>
  <si>
    <t>Combe-Tabeillon</t>
  </si>
  <si>
    <t>ch14uvag00068242</t>
  </si>
  <si>
    <t>Glovelier CJ</t>
  </si>
  <si>
    <t>ch14uvag00067689</t>
  </si>
  <si>
    <t>Porrentruy - Bonfol</t>
  </si>
  <si>
    <t>POR</t>
  </si>
  <si>
    <t>ALLE</t>
  </si>
  <si>
    <t>Porrentruy</t>
  </si>
  <si>
    <t>Alle</t>
  </si>
  <si>
    <t>ch14uvag00068028</t>
  </si>
  <si>
    <t>ALLC</t>
  </si>
  <si>
    <t>Alle centre agricult d'Ajoie</t>
  </si>
  <si>
    <t>ch14uvag00068029</t>
  </si>
  <si>
    <t>VEND</t>
  </si>
  <si>
    <t>Vendlincourt</t>
  </si>
  <si>
    <t>ch14uvag00067890</t>
  </si>
  <si>
    <t>BONF</t>
  </si>
  <si>
    <t>Bonfol</t>
  </si>
  <si>
    <t>Basel Bad Bhf - Zell im Wiesental</t>
  </si>
  <si>
    <t>BAD</t>
  </si>
  <si>
    <t>Basel Bad Bf</t>
  </si>
  <si>
    <t>ch14uvag00067995</t>
  </si>
  <si>
    <t>Riehen Niederholz</t>
  </si>
  <si>
    <t>ch14uvag00067996</t>
  </si>
  <si>
    <t>RIEB</t>
  </si>
  <si>
    <t>Riehen</t>
  </si>
  <si>
    <t>ch14uvag00067718</t>
  </si>
  <si>
    <t>Lörrach Landesgrenze</t>
  </si>
  <si>
    <t>ch14uvag00068130</t>
  </si>
  <si>
    <t>Müllheim (Baden) - Basel Bad Bhf</t>
  </si>
  <si>
    <t>Weil am Rhein Landesgrenze</t>
  </si>
  <si>
    <t>ch14uvag00068131</t>
  </si>
  <si>
    <t>Gellert - Basel Bad DB</t>
  </si>
  <si>
    <t>BSVB</t>
  </si>
  <si>
    <t>Basel VB Grenze</t>
  </si>
  <si>
    <t>ch14uvag00068128</t>
  </si>
  <si>
    <t>Basel Bad RB - Kleinhünigen Hafen</t>
  </si>
  <si>
    <t>BADH</t>
  </si>
  <si>
    <t>Basel Bad Rbf KH (Abzw)</t>
  </si>
  <si>
    <t>ch14uvag00067923</t>
  </si>
  <si>
    <t>Basel Bad Bhf - Waldshut - Schaffhausen</t>
  </si>
  <si>
    <t>Grenzach Landesgrenze</t>
  </si>
  <si>
    <t>ch14uvag00068387</t>
  </si>
  <si>
    <t>KLLG</t>
  </si>
  <si>
    <t>TRHA</t>
  </si>
  <si>
    <t>Klettgau Landesgrenze</t>
  </si>
  <si>
    <t>Trasadingen</t>
  </si>
  <si>
    <t>ch14uvag00067860</t>
  </si>
  <si>
    <t>WIHA</t>
  </si>
  <si>
    <t>Wilchingen-Hallau</t>
  </si>
  <si>
    <t>ch14uvag00067974</t>
  </si>
  <si>
    <t>NEUK</t>
  </si>
  <si>
    <t>Neunkirch</t>
  </si>
  <si>
    <t>ch14uvag00067648</t>
  </si>
  <si>
    <t>BERB</t>
  </si>
  <si>
    <t>Beringen Bad Bf</t>
  </si>
  <si>
    <t>ch14uvag00068145</t>
  </si>
  <si>
    <t>NHB</t>
  </si>
  <si>
    <t>Neuhausen Bad Bf</t>
  </si>
  <si>
    <t>ch14uvag00067997</t>
  </si>
  <si>
    <t>SH</t>
  </si>
  <si>
    <t>Schaffhausen</t>
  </si>
  <si>
    <t>ch14uvag00088437</t>
  </si>
  <si>
    <t>Schaffhausen - Singen - Konstanz</t>
  </si>
  <si>
    <t>SRBO</t>
  </si>
  <si>
    <t>Schaffhausen RB Ost (Ende SBB)</t>
  </si>
  <si>
    <t>ch14uvag00067765</t>
  </si>
  <si>
    <t>HERB</t>
  </si>
  <si>
    <t>Herblingen</t>
  </si>
  <si>
    <t>ch14uvag00068355</t>
  </si>
  <si>
    <t>THA</t>
  </si>
  <si>
    <t>Thayngen</t>
  </si>
  <si>
    <t>ch14uvag00067852</t>
  </si>
  <si>
    <t>EULG</t>
  </si>
  <si>
    <t>Eulach Landesgrenze</t>
  </si>
  <si>
    <t>ch14uvag00067993</t>
  </si>
  <si>
    <t>Dolderbahn</t>
  </si>
  <si>
    <t>Zürich Römerhof</t>
  </si>
  <si>
    <t>Zürich Dolder</t>
  </si>
  <si>
    <t>DBZ</t>
  </si>
  <si>
    <t>ch14uvag00068613</t>
  </si>
  <si>
    <t>Furka-Bergstrecke</t>
  </si>
  <si>
    <t>Realp DFB</t>
  </si>
  <si>
    <t>Tiefenbach DFB</t>
  </si>
  <si>
    <t>DFB</t>
  </si>
  <si>
    <t>ch14uvag00067705</t>
  </si>
  <si>
    <t>Furka DFB</t>
  </si>
  <si>
    <t>ch14uvag00068612</t>
  </si>
  <si>
    <t>Muttbach-Belvédère</t>
  </si>
  <si>
    <t>ch14uvag00068614</t>
  </si>
  <si>
    <t>Gletsch</t>
  </si>
  <si>
    <t>ch14uvag00068611</t>
  </si>
  <si>
    <t>OBW</t>
  </si>
  <si>
    <t>Oberwald</t>
  </si>
  <si>
    <t>ch14uvag00088339</t>
  </si>
  <si>
    <t>Hinwil - Bäretswil - Bauma</t>
  </si>
  <si>
    <t>BAET</t>
  </si>
  <si>
    <t>BAEW</t>
  </si>
  <si>
    <t>Bäretswil Tobel (Agl)</t>
  </si>
  <si>
    <t>Bäretswil</t>
  </si>
  <si>
    <t>DVZO</t>
  </si>
  <si>
    <t>ch14uvag00068125</t>
  </si>
  <si>
    <t>NEU</t>
  </si>
  <si>
    <t>Neuthal</t>
  </si>
  <si>
    <t>ch14uvag00067649</t>
  </si>
  <si>
    <t>BMA</t>
  </si>
  <si>
    <t>Bauma</t>
  </si>
  <si>
    <t>ch14uvag00067833</t>
  </si>
  <si>
    <t>Sumiswald Grünen - Wasen im Emmental</t>
  </si>
  <si>
    <t>EIIE</t>
  </si>
  <si>
    <t>Ei im Emmental</t>
  </si>
  <si>
    <t>ETB</t>
  </si>
  <si>
    <t>ch14uvag00067834</t>
  </si>
  <si>
    <t>BHOF</t>
  </si>
  <si>
    <t>Burghof</t>
  </si>
  <si>
    <t>ch14uvag00068193</t>
  </si>
  <si>
    <t>WAOI</t>
  </si>
  <si>
    <t>Wasen i.E., Oberei</t>
  </si>
  <si>
    <t>ch14uvag00067662</t>
  </si>
  <si>
    <t>WAIE</t>
  </si>
  <si>
    <t>Wasen i.E.</t>
  </si>
  <si>
    <t>ch14uvag00067686</t>
  </si>
  <si>
    <t>Ponte Brolla - Ribellasca</t>
  </si>
  <si>
    <t>POBR</t>
  </si>
  <si>
    <t>TEGN</t>
  </si>
  <si>
    <t>Ponte Brolla</t>
  </si>
  <si>
    <t>Tegna</t>
  </si>
  <si>
    <t>FART</t>
  </si>
  <si>
    <t>ch14uvag00067848</t>
  </si>
  <si>
    <t>VESC</t>
  </si>
  <si>
    <t>Verscio</t>
  </si>
  <si>
    <t>ch14uvag00067900</t>
  </si>
  <si>
    <t>CAVI</t>
  </si>
  <si>
    <t>Cavigliano</t>
  </si>
  <si>
    <t>ch14uvag00068209</t>
  </si>
  <si>
    <t>INTR</t>
  </si>
  <si>
    <t>Intragna</t>
  </si>
  <si>
    <t>ch14uvag00068372</t>
  </si>
  <si>
    <t>CORA</t>
  </si>
  <si>
    <t>Corcapolo</t>
  </si>
  <si>
    <t>ch14uvag00068243</t>
  </si>
  <si>
    <t>VERD</t>
  </si>
  <si>
    <t>Verdasio</t>
  </si>
  <si>
    <t>ch14uvag00067892</t>
  </si>
  <si>
    <t>PALG</t>
  </si>
  <si>
    <t>Palagnedra</t>
  </si>
  <si>
    <t>ch14uvag00067672</t>
  </si>
  <si>
    <t>BORC</t>
  </si>
  <si>
    <t>Borgnone-Cadanza</t>
  </si>
  <si>
    <t>ch14uvag00068172</t>
  </si>
  <si>
    <t>CAME</t>
  </si>
  <si>
    <t>Camedo</t>
  </si>
  <si>
    <t>ch14uvag00068199</t>
  </si>
  <si>
    <t>Ribellasca Landesgrenze</t>
  </si>
  <si>
    <t>ch14uvag00068517</t>
  </si>
  <si>
    <t>Locarno S. Antonio - Ponte Brolla</t>
  </si>
  <si>
    <t>LOAN</t>
  </si>
  <si>
    <t>SOLD</t>
  </si>
  <si>
    <t>Locarno S. Antonio</t>
  </si>
  <si>
    <t>Solduno</t>
  </si>
  <si>
    <t>ch14uvag00067791</t>
  </si>
  <si>
    <t>SMAR</t>
  </si>
  <si>
    <t>S. Martino</t>
  </si>
  <si>
    <t>ch14uvag00067750</t>
  </si>
  <si>
    <t>ch14uvag00068516</t>
  </si>
  <si>
    <t>Locarno S. Antonio - Locarno FART</t>
  </si>
  <si>
    <t>Locarno FART</t>
  </si>
  <si>
    <t>ch14uvag00067955</t>
  </si>
  <si>
    <t>Zürich Stadelhofen - Esslingen (S18)</t>
  </si>
  <si>
    <t>WALG</t>
  </si>
  <si>
    <t>Waldburg</t>
  </si>
  <si>
    <t>FB</t>
  </si>
  <si>
    <t>ch14uvag00067801</t>
  </si>
  <si>
    <t>SPIT</t>
  </si>
  <si>
    <t>Spital Zollikerberg</t>
  </si>
  <si>
    <t>ch14uvag00067987</t>
  </si>
  <si>
    <t>ZKBG</t>
  </si>
  <si>
    <t>Zollikerberg</t>
  </si>
  <si>
    <t>ch14uvag00067959</t>
  </si>
  <si>
    <t>WLTK</t>
  </si>
  <si>
    <t>Waltikon</t>
  </si>
  <si>
    <t>ch14uvag00067990</t>
  </si>
  <si>
    <t>ZUM</t>
  </si>
  <si>
    <t>Zumikon</t>
  </si>
  <si>
    <t>ch14uvag00068530</t>
  </si>
  <si>
    <t>MAIF</t>
  </si>
  <si>
    <t>Maiacher</t>
  </si>
  <si>
    <t>ch14uvag00067646</t>
  </si>
  <si>
    <t>NFCH</t>
  </si>
  <si>
    <t>Neue Forch</t>
  </si>
  <si>
    <t>ch14uvag00068303</t>
  </si>
  <si>
    <t>FCH</t>
  </si>
  <si>
    <t>Forch</t>
  </si>
  <si>
    <t>ch14uvag00067768</t>
  </si>
  <si>
    <t>SCRN</t>
  </si>
  <si>
    <t>Scheuren</t>
  </si>
  <si>
    <t>ch14uvag00067647</t>
  </si>
  <si>
    <t>NHBH</t>
  </si>
  <si>
    <t>Neuhaus bei Hinteregg</t>
  </si>
  <si>
    <t>ch14uvag00068358</t>
  </si>
  <si>
    <t>HINT</t>
  </si>
  <si>
    <t>Hinteregg</t>
  </si>
  <si>
    <t>ch14uvag00068264</t>
  </si>
  <si>
    <t>EGG</t>
  </si>
  <si>
    <t>Egg</t>
  </si>
  <si>
    <t>ch14uvag00068439</t>
  </si>
  <si>
    <t>LIES</t>
  </si>
  <si>
    <t>Langwies ZH</t>
  </si>
  <si>
    <t>ch14uvag00068268</t>
  </si>
  <si>
    <t>EMMA</t>
  </si>
  <si>
    <t>Emmat</t>
  </si>
  <si>
    <t>ch14uvag00068277</t>
  </si>
  <si>
    <t>ESSL</t>
  </si>
  <si>
    <t>Esslingen</t>
  </si>
  <si>
    <t>ch14uvag00068521</t>
  </si>
  <si>
    <t>Lugano FLP - Ponte Tresa</t>
  </si>
  <si>
    <t>LGFL</t>
  </si>
  <si>
    <t>SOGO</t>
  </si>
  <si>
    <t>Lugano FLP</t>
  </si>
  <si>
    <t>Sorengo</t>
  </si>
  <si>
    <t>FLP</t>
  </si>
  <si>
    <t>ch14uvag00067797</t>
  </si>
  <si>
    <t>SORL</t>
  </si>
  <si>
    <t>Sorengo Laghetto</t>
  </si>
  <si>
    <t>ch14uvag00068616</t>
  </si>
  <si>
    <t>CAAG</t>
  </si>
  <si>
    <t>Cappella-Agnuzzo</t>
  </si>
  <si>
    <t>ch14uvag00068203</t>
  </si>
  <si>
    <t>BIOM</t>
  </si>
  <si>
    <t>Bioggio Molinazzo</t>
  </si>
  <si>
    <t>ch14uvag00068160</t>
  </si>
  <si>
    <t>BIOG</t>
  </si>
  <si>
    <t>Bioggio</t>
  </si>
  <si>
    <t>ch14uvag00067787</t>
  </si>
  <si>
    <t>SERO</t>
  </si>
  <si>
    <t>Serocca</t>
  </si>
  <si>
    <t>ch14uvag00068159</t>
  </si>
  <si>
    <t>AGNO</t>
  </si>
  <si>
    <t>Agno</t>
  </si>
  <si>
    <t>ch14uvag00068093</t>
  </si>
  <si>
    <t>MAGP</t>
  </si>
  <si>
    <t>Magliaso Paese</t>
  </si>
  <si>
    <t>ch14uvag00068529</t>
  </si>
  <si>
    <t>MAGL</t>
  </si>
  <si>
    <t>Magliaso</t>
  </si>
  <si>
    <t>ch14uvag00068528</t>
  </si>
  <si>
    <t>CASL</t>
  </si>
  <si>
    <t>Caslano</t>
  </si>
  <si>
    <t>ch14uvag00068527</t>
  </si>
  <si>
    <t>POTR</t>
  </si>
  <si>
    <t>Ponte Tresa</t>
  </si>
  <si>
    <t>ch14uvag00087924</t>
  </si>
  <si>
    <t>Immensee - Bellinzona - Chiasso</t>
  </si>
  <si>
    <t>CHI</t>
  </si>
  <si>
    <t>CHIE</t>
  </si>
  <si>
    <t>Chiasso</t>
  </si>
  <si>
    <t>Chiasso Est</t>
  </si>
  <si>
    <t>ch14uvag00087954</t>
  </si>
  <si>
    <t>Monte Olimpino II - Chiasso Smistamento</t>
  </si>
  <si>
    <t>CHSM</t>
  </si>
  <si>
    <t>Chiasso Smistamento</t>
  </si>
  <si>
    <t>ch14uvag00067973</t>
  </si>
  <si>
    <t>Wil - Frauenfeld</t>
  </si>
  <si>
    <t>WILFW</t>
  </si>
  <si>
    <t>SHOF</t>
  </si>
  <si>
    <t>Wil (FF-Wil Bahn)</t>
  </si>
  <si>
    <t>Schweizerhof</t>
  </si>
  <si>
    <t>FW</t>
  </si>
  <si>
    <t>ch14uvag00067775</t>
  </si>
  <si>
    <t>MWIL</t>
  </si>
  <si>
    <t>Münchwilen TG</t>
  </si>
  <si>
    <t>ch14uvag00067635</t>
  </si>
  <si>
    <t>PFL</t>
  </si>
  <si>
    <t>Münchwilen Pflegeheim</t>
  </si>
  <si>
    <t>ch14uvag00067634</t>
  </si>
  <si>
    <t>RTAL</t>
  </si>
  <si>
    <t>Rosental</t>
  </si>
  <si>
    <t>ch14uvag00067735</t>
  </si>
  <si>
    <t>WGB</t>
  </si>
  <si>
    <t>Wängi Güterbahnhof</t>
  </si>
  <si>
    <t>ch14uvag00067961</t>
  </si>
  <si>
    <t>WAEN</t>
  </si>
  <si>
    <t>Wängi</t>
  </si>
  <si>
    <t>ch14uvag00067960</t>
  </si>
  <si>
    <t>WIGR</t>
  </si>
  <si>
    <t>Wiesengrund</t>
  </si>
  <si>
    <t>ch14uvag00067972</t>
  </si>
  <si>
    <t>JTAL</t>
  </si>
  <si>
    <t>Jakobstal</t>
  </si>
  <si>
    <t>ch14uvag00068377</t>
  </si>
  <si>
    <t>MATZ</t>
  </si>
  <si>
    <t>Matzingen</t>
  </si>
  <si>
    <t>ch14uvag00067609</t>
  </si>
  <si>
    <t>WEBM</t>
  </si>
  <si>
    <t>Weberei Matzingen</t>
  </si>
  <si>
    <t>ch14uvag00067964</t>
  </si>
  <si>
    <t>MURK</t>
  </si>
  <si>
    <t>Murkart</t>
  </si>
  <si>
    <t>ch14uvag00067639</t>
  </si>
  <si>
    <t>LUED</t>
  </si>
  <si>
    <t>Lüdem</t>
  </si>
  <si>
    <t>ch14uvag00068519</t>
  </si>
  <si>
    <t>FST</t>
  </si>
  <si>
    <t>Frauenfeld Marktplatz</t>
  </si>
  <si>
    <t>ch14uvag00068306</t>
  </si>
  <si>
    <t>FFBG</t>
  </si>
  <si>
    <t>Frauenfeld FW Bahn Gleisende</t>
  </si>
  <si>
    <t>ch14uvag00067983</t>
  </si>
  <si>
    <t>Zermatt - Gornergrat</t>
  </si>
  <si>
    <t>ZERG</t>
  </si>
  <si>
    <t>FIND</t>
  </si>
  <si>
    <t>Zermatt GGB</t>
  </si>
  <si>
    <t>Findelbach</t>
  </si>
  <si>
    <t>GGB</t>
  </si>
  <si>
    <t>ch14uvag00068293</t>
  </si>
  <si>
    <t>RIAL</t>
  </si>
  <si>
    <t>Riffelalp</t>
  </si>
  <si>
    <t>ch14uvag00067720</t>
  </si>
  <si>
    <t>RIBO</t>
  </si>
  <si>
    <t>Riffelboden</t>
  </si>
  <si>
    <t>ch14uvag00067722</t>
  </si>
  <si>
    <t>RIBE</t>
  </si>
  <si>
    <t>Riffelberg</t>
  </si>
  <si>
    <t>ch14uvag00067721</t>
  </si>
  <si>
    <t>ROBO</t>
  </si>
  <si>
    <t>Rotenboden</t>
  </si>
  <si>
    <t>ch14uvag00067737</t>
  </si>
  <si>
    <t>GOGR</t>
  </si>
  <si>
    <t>Gornergrat</t>
  </si>
  <si>
    <t>ch14uvag00068386</t>
  </si>
  <si>
    <t>Kleine Scheidegg - Jungfraujoch</t>
  </si>
  <si>
    <t>KLS</t>
  </si>
  <si>
    <t>EIGL</t>
  </si>
  <si>
    <t>Kleine Scheidegg</t>
  </si>
  <si>
    <t>Eigergletscher</t>
  </si>
  <si>
    <t>JB</t>
  </si>
  <si>
    <t>ch14uvag00068265</t>
  </si>
  <si>
    <t>EIGE</t>
  </si>
  <si>
    <t>Eigerwand</t>
  </si>
  <si>
    <t>ch14uvag00068266</t>
  </si>
  <si>
    <t>EISM</t>
  </si>
  <si>
    <t>Eismeer</t>
  </si>
  <si>
    <t>ch14uvag00068267</t>
  </si>
  <si>
    <t>JU</t>
  </si>
  <si>
    <t>Jungfraujoch</t>
  </si>
  <si>
    <t>ch14uvag00067611</t>
  </si>
  <si>
    <t>Meiringen - Innertkirchen</t>
  </si>
  <si>
    <t>MR</t>
  </si>
  <si>
    <t>MRSS</t>
  </si>
  <si>
    <t>Meiringen</t>
  </si>
  <si>
    <t>Aareschlucht West</t>
  </si>
  <si>
    <t>KWO</t>
  </si>
  <si>
    <t>ch14uvag00068053</t>
  </si>
  <si>
    <t>Aareschlucht Ost MIB</t>
  </si>
  <si>
    <t>ch14uvag00068054</t>
  </si>
  <si>
    <t>INNP</t>
  </si>
  <si>
    <t>Innertkirchen Grimseltor</t>
  </si>
  <si>
    <t>ch14uvag00067999</t>
  </si>
  <si>
    <t>INN</t>
  </si>
  <si>
    <t>Innertkirchen MIB</t>
  </si>
  <si>
    <t>ch14uvag00068443</t>
  </si>
  <si>
    <t>Lausanne-Flon - Bercher</t>
  </si>
  <si>
    <t>LSFL</t>
  </si>
  <si>
    <t>LSCH</t>
  </si>
  <si>
    <t>Lausanne-Flon</t>
  </si>
  <si>
    <t>Lausanne-Chauderon</t>
  </si>
  <si>
    <t>LEB</t>
  </si>
  <si>
    <t>ch14uvag00067617</t>
  </si>
  <si>
    <t>MTET</t>
  </si>
  <si>
    <t>Montétan</t>
  </si>
  <si>
    <t>ch14uvag00067874</t>
  </si>
  <si>
    <t>UPRI</t>
  </si>
  <si>
    <t>Union-Prilly</t>
  </si>
  <si>
    <t>ch14uvag00067696</t>
  </si>
  <si>
    <t>PRCH</t>
  </si>
  <si>
    <t>Prilly-Chasseur</t>
  </si>
  <si>
    <t>ch14uvag00068214</t>
  </si>
  <si>
    <t>CEF</t>
  </si>
  <si>
    <t>Cery-Fleur-de-Lys</t>
  </si>
  <si>
    <t>ch14uvag00068382</t>
  </si>
  <si>
    <t>JOUM</t>
  </si>
  <si>
    <t>Jouxtens-Mézery</t>
  </si>
  <si>
    <t>ch14uvag00068457</t>
  </si>
  <si>
    <t>LELX</t>
  </si>
  <si>
    <t>Le Lussex</t>
  </si>
  <si>
    <t>ch14uvag00067732</t>
  </si>
  <si>
    <t>ROSL</t>
  </si>
  <si>
    <t>Romanel-sur-Lausanne</t>
  </si>
  <si>
    <t>ch14uvag00067896</t>
  </si>
  <si>
    <t>VECA</t>
  </si>
  <si>
    <t>Vernand-Camarès</t>
  </si>
  <si>
    <t>ch14uvag00068137</t>
  </si>
  <si>
    <t>BEAI</t>
  </si>
  <si>
    <t>Bel-Air LEB</t>
  </si>
  <si>
    <t>ch14uvag00068229</t>
  </si>
  <si>
    <t>CHES</t>
  </si>
  <si>
    <t>Cheseaux</t>
  </si>
  <si>
    <t>ch14uvag00068509</t>
  </si>
  <si>
    <t>RIPE</t>
  </si>
  <si>
    <t>Les Ripes</t>
  </si>
  <si>
    <t>ch14uvag00068279</t>
  </si>
  <si>
    <t>ETA</t>
  </si>
  <si>
    <t>Etagnières</t>
  </si>
  <si>
    <t>ch14uvag00068118</t>
  </si>
  <si>
    <t>ASNS</t>
  </si>
  <si>
    <t>Assens</t>
  </si>
  <si>
    <t>ch14uvag00068263</t>
  </si>
  <si>
    <t>ECH</t>
  </si>
  <si>
    <t>Echallens</t>
  </si>
  <si>
    <t>ch14uvag00067836</t>
  </si>
  <si>
    <t>SROC</t>
  </si>
  <si>
    <t>Sur Roche</t>
  </si>
  <si>
    <t>ch14uvag00068336</t>
  </si>
  <si>
    <t>GRES</t>
  </si>
  <si>
    <t>Grésaley</t>
  </si>
  <si>
    <t>ch14uvag00067830</t>
  </si>
  <si>
    <t>SUGN</t>
  </si>
  <si>
    <t>Sugnens</t>
  </si>
  <si>
    <t>ch14uvag00068287</t>
  </si>
  <si>
    <t>FEY</t>
  </si>
  <si>
    <t>Fey</t>
  </si>
  <si>
    <t>ch14uvag00068142</t>
  </si>
  <si>
    <t>BERC</t>
  </si>
  <si>
    <t>Bercher</t>
  </si>
  <si>
    <t>ch14uvag00067628</t>
  </si>
  <si>
    <t>Morges - Bière</t>
  </si>
  <si>
    <t>GOT</t>
  </si>
  <si>
    <t>Morges MBC</t>
  </si>
  <si>
    <t>La Gottaz</t>
  </si>
  <si>
    <t>MBC</t>
  </si>
  <si>
    <t>ch14uvag00068415</t>
  </si>
  <si>
    <t>PRL</t>
  </si>
  <si>
    <t>Prélionne</t>
  </si>
  <si>
    <t>ch14uvag00067695</t>
  </si>
  <si>
    <t>CHGN</t>
  </si>
  <si>
    <t>Chigny</t>
  </si>
  <si>
    <t>ch14uvag00068232</t>
  </si>
  <si>
    <t>VUF</t>
  </si>
  <si>
    <t>Vufflens-le-Château</t>
  </si>
  <si>
    <t>ch14uvag00067952</t>
  </si>
  <si>
    <t>MARA</t>
  </si>
  <si>
    <t>Le Marais</t>
  </si>
  <si>
    <t>ch14uvag00068459</t>
  </si>
  <si>
    <t>BUSM</t>
  </si>
  <si>
    <t>Bussy-Chardonney</t>
  </si>
  <si>
    <t>ch14uvag00068196</t>
  </si>
  <si>
    <t>YENS</t>
  </si>
  <si>
    <t>Yens</t>
  </si>
  <si>
    <t>ch14uvag00067981</t>
  </si>
  <si>
    <t>CHAC</t>
  </si>
  <si>
    <t>Chardonney-Château</t>
  </si>
  <si>
    <t>ch14uvag00068219</t>
  </si>
  <si>
    <t>REV</t>
  </si>
  <si>
    <t>Reverolle</t>
  </si>
  <si>
    <t>ch14uvag00067713</t>
  </si>
  <si>
    <t>APPL</t>
  </si>
  <si>
    <t>Apples</t>
  </si>
  <si>
    <t>ch14uvag00068113</t>
  </si>
  <si>
    <t>ch14uvag00067905</t>
  </si>
  <si>
    <t>FRD</t>
  </si>
  <si>
    <t>Ballens-Froideville</t>
  </si>
  <si>
    <t>ch14uvag00068308</t>
  </si>
  <si>
    <t>BALL</t>
  </si>
  <si>
    <t>Ballens</t>
  </si>
  <si>
    <t>ch14uvag00068122</t>
  </si>
  <si>
    <t>ch14uvag00067907</t>
  </si>
  <si>
    <t>BIER</t>
  </si>
  <si>
    <t>Bière</t>
  </si>
  <si>
    <t>ch14uvag00067906</t>
  </si>
  <si>
    <t>Apples - L'Isle-Mont-la-Ville</t>
  </si>
  <si>
    <t>MANE</t>
  </si>
  <si>
    <t>Le Manège</t>
  </si>
  <si>
    <t>ch14uvag00068458</t>
  </si>
  <si>
    <t>PASE</t>
  </si>
  <si>
    <t>Pampigny-Sévery</t>
  </si>
  <si>
    <t>ch14uvag00067674</t>
  </si>
  <si>
    <t>MAUZ</t>
  </si>
  <si>
    <t>Mauraz</t>
  </si>
  <si>
    <t>ch14uvag00067610</t>
  </si>
  <si>
    <t>TUIE</t>
  </si>
  <si>
    <t>Tuilerie</t>
  </si>
  <si>
    <t>ch14uvag00067869</t>
  </si>
  <si>
    <t>MORI</t>
  </si>
  <si>
    <t>Montricher</t>
  </si>
  <si>
    <t>ch14uvag00067625</t>
  </si>
  <si>
    <t>VIAB</t>
  </si>
  <si>
    <t>Villars-Bozon</t>
  </si>
  <si>
    <t>ch14uvag00067942</t>
  </si>
  <si>
    <t>ISLE</t>
  </si>
  <si>
    <t>L'Isle-Mont-la-Ville</t>
  </si>
  <si>
    <t>ch14uvag00068202</t>
  </si>
  <si>
    <t>Capolago-Riva S. Vitale - Monte Generoso</t>
  </si>
  <si>
    <t>CAP</t>
  </si>
  <si>
    <t>SNIC</t>
  </si>
  <si>
    <t>Capolago-Riva S. Vitale</t>
  </si>
  <si>
    <t>S. Nicolao</t>
  </si>
  <si>
    <t>MG</t>
  </si>
  <si>
    <t>ch14uvag00067751</t>
  </si>
  <si>
    <t>BVIS</t>
  </si>
  <si>
    <t>Bellavista</t>
  </si>
  <si>
    <t>ch14uvag00068138</t>
  </si>
  <si>
    <t>GEVE</t>
  </si>
  <si>
    <t>Generoso Vetta</t>
  </si>
  <si>
    <t>ch14uvag00067929</t>
  </si>
  <si>
    <t>Brig - Visp - Zermatt</t>
  </si>
  <si>
    <t>BRMG</t>
  </si>
  <si>
    <t>GAM</t>
  </si>
  <si>
    <t>Brig Bahnhofplatz</t>
  </si>
  <si>
    <t>Gamsensand</t>
  </si>
  <si>
    <t>MGB</t>
  </si>
  <si>
    <t>ch14uvag00068315</t>
  </si>
  <si>
    <t>EYHO</t>
  </si>
  <si>
    <t>Eyholz</t>
  </si>
  <si>
    <t>ch14uvag00068282</t>
  </si>
  <si>
    <t>VIMG</t>
  </si>
  <si>
    <t>Visp MGB-bvz</t>
  </si>
  <si>
    <t>ch14uvag00067945</t>
  </si>
  <si>
    <t>ACK</t>
  </si>
  <si>
    <t>Ackersand</t>
  </si>
  <si>
    <t>ch14uvag00068090</t>
  </si>
  <si>
    <t>STAS</t>
  </si>
  <si>
    <t>Stalden-Saas</t>
  </si>
  <si>
    <t>ch14uvag00067818</t>
  </si>
  <si>
    <t>KALP</t>
  </si>
  <si>
    <t>Kalpetran</t>
  </si>
  <si>
    <t>ch14uvag00068383</t>
  </si>
  <si>
    <t>SNK</t>
  </si>
  <si>
    <t>St. Niklaus</t>
  </si>
  <si>
    <t>ch14uvag00067811</t>
  </si>
  <si>
    <t>HEBR</t>
  </si>
  <si>
    <t>Herbriggen</t>
  </si>
  <si>
    <t>ch14uvag00068356</t>
  </si>
  <si>
    <t>RAND</t>
  </si>
  <si>
    <t>Randa</t>
  </si>
  <si>
    <t>ch14uvag00067702</t>
  </si>
  <si>
    <t>TAES</t>
  </si>
  <si>
    <t>Täsch</t>
  </si>
  <si>
    <t>ch14uvag00067844</t>
  </si>
  <si>
    <t>ZERM</t>
  </si>
  <si>
    <t>Zermatt</t>
  </si>
  <si>
    <t>ch14uvag00068030</t>
  </si>
  <si>
    <t>Brig - Andermatt - Disentis</t>
  </si>
  <si>
    <t>BITS</t>
  </si>
  <si>
    <t>Bitsch</t>
  </si>
  <si>
    <t>MGI</t>
  </si>
  <si>
    <t>ch14uvag00068161</t>
  </si>
  <si>
    <t>MOEL</t>
  </si>
  <si>
    <t>Mörel</t>
  </si>
  <si>
    <t>ch14uvag00068539</t>
  </si>
  <si>
    <t>BEMG</t>
  </si>
  <si>
    <t>Betten Talstation</t>
  </si>
  <si>
    <t>ch14uvag00068152</t>
  </si>
  <si>
    <t>GREN</t>
  </si>
  <si>
    <t>Grengiols</t>
  </si>
  <si>
    <t>ch14uvag00068335</t>
  </si>
  <si>
    <t>LAX</t>
  </si>
  <si>
    <t>Lax</t>
  </si>
  <si>
    <t>ch14uvag00068448</t>
  </si>
  <si>
    <t>FIED</t>
  </si>
  <si>
    <t>Fiesch Sport- &amp; Feriencenter</t>
  </si>
  <si>
    <t>ch14uvag00068290</t>
  </si>
  <si>
    <t>FIE</t>
  </si>
  <si>
    <t>Fiesch</t>
  </si>
  <si>
    <t>ch14uvag00068289</t>
  </si>
  <si>
    <t>FUER</t>
  </si>
  <si>
    <t>Fürgangen-Bellwald Talstation</t>
  </si>
  <si>
    <t>ch14uvag00068312</t>
  </si>
  <si>
    <t>NWAL</t>
  </si>
  <si>
    <t>Niederwald</t>
  </si>
  <si>
    <t>ch14uvag00067656</t>
  </si>
  <si>
    <t>BLIZ</t>
  </si>
  <si>
    <t>Blitzingen</t>
  </si>
  <si>
    <t>ch14uvag00068164</t>
  </si>
  <si>
    <t>BIGO</t>
  </si>
  <si>
    <t>Biel (Goms)</t>
  </si>
  <si>
    <t>ch14uvag00068158</t>
  </si>
  <si>
    <t>GLUR</t>
  </si>
  <si>
    <t>Gluringen</t>
  </si>
  <si>
    <t>ch14uvag00068328</t>
  </si>
  <si>
    <t>RECK</t>
  </si>
  <si>
    <t>Reckingen</t>
  </si>
  <si>
    <t>ch14uvag00067706</t>
  </si>
  <si>
    <t>MUET</t>
  </si>
  <si>
    <t>Münster VS</t>
  </si>
  <si>
    <t>ch14uvag00067636</t>
  </si>
  <si>
    <t>GES</t>
  </si>
  <si>
    <t>Geschinen</t>
  </si>
  <si>
    <t>ch14uvag00068319</t>
  </si>
  <si>
    <t>ULR</t>
  </si>
  <si>
    <t>Ulrichen</t>
  </si>
  <si>
    <t>ch14uvag00067871</t>
  </si>
  <si>
    <t>OBGE</t>
  </si>
  <si>
    <t>Obergesteln</t>
  </si>
  <si>
    <t>ch14uvag00067664</t>
  </si>
  <si>
    <t>ch14uvag00067666</t>
  </si>
  <si>
    <t>REAL</t>
  </si>
  <si>
    <t>Realp</t>
  </si>
  <si>
    <t>ch14uvag00067704</t>
  </si>
  <si>
    <t>HOS</t>
  </si>
  <si>
    <t>Hospental</t>
  </si>
  <si>
    <t>ch14uvag00068366</t>
  </si>
  <si>
    <t>AND</t>
  </si>
  <si>
    <t>Andermatt</t>
  </si>
  <si>
    <t>ch14uvag00068110</t>
  </si>
  <si>
    <t>NAET</t>
  </si>
  <si>
    <t>Nätschen</t>
  </si>
  <si>
    <t>ch14uvag00067641</t>
  </si>
  <si>
    <t>OBAL</t>
  </si>
  <si>
    <t>Oberalppass</t>
  </si>
  <si>
    <t>ch14uvag00067658</t>
  </si>
  <si>
    <t>TSSE</t>
  </si>
  <si>
    <t>Tschamut-Selva</t>
  </si>
  <si>
    <t>ch14uvag00067868</t>
  </si>
  <si>
    <t>DIEN</t>
  </si>
  <si>
    <t>Dieni</t>
  </si>
  <si>
    <t>ch14uvag00068259</t>
  </si>
  <si>
    <t>RUER</t>
  </si>
  <si>
    <t>Rueras</t>
  </si>
  <si>
    <t>ch14uvag00067746</t>
  </si>
  <si>
    <t>SED</t>
  </si>
  <si>
    <t>Sedrun</t>
  </si>
  <si>
    <t>ch14uvag00067779</t>
  </si>
  <si>
    <t>BUGN</t>
  </si>
  <si>
    <t>Bugnei</t>
  </si>
  <si>
    <t>ch14uvag00068189</t>
  </si>
  <si>
    <t>MOTU</t>
  </si>
  <si>
    <t>Mumpé Tujetsch</t>
  </si>
  <si>
    <t>ch14uvag00067613</t>
  </si>
  <si>
    <t>SEG</t>
  </si>
  <si>
    <t>Segnas</t>
  </si>
  <si>
    <t>ch14uvag00067781</t>
  </si>
  <si>
    <t>ACLA</t>
  </si>
  <si>
    <t>Acla da Fontauna</t>
  </si>
  <si>
    <t>ch14uvag00068091</t>
  </si>
  <si>
    <t>DIS</t>
  </si>
  <si>
    <t>Disentis/Mustér</t>
  </si>
  <si>
    <t>ch14uvag00067917</t>
  </si>
  <si>
    <t>Göschenen - Andermatt</t>
  </si>
  <si>
    <t>ch14uvag00067622</t>
  </si>
  <si>
    <t>Montreux - Zweisimmen</t>
  </si>
  <si>
    <t>MXMO</t>
  </si>
  <si>
    <t>CGE</t>
  </si>
  <si>
    <t>Montreux MOB</t>
  </si>
  <si>
    <t>Montreux-Collège</t>
  </si>
  <si>
    <t>MOB</t>
  </si>
  <si>
    <t>ch14uvag00067623</t>
  </si>
  <si>
    <t>VUAR</t>
  </si>
  <si>
    <t>Vuarennes</t>
  </si>
  <si>
    <t>ch14uvag00068239</t>
  </si>
  <si>
    <t>BEMM</t>
  </si>
  <si>
    <t>Belmont-sur-Montreux</t>
  </si>
  <si>
    <t>ch14uvag00067951</t>
  </si>
  <si>
    <t>CHAL</t>
  </si>
  <si>
    <t>Châtelard VD</t>
  </si>
  <si>
    <t>ch14uvag00068140</t>
  </si>
  <si>
    <t>PLAC</t>
  </si>
  <si>
    <t>Planchamp</t>
  </si>
  <si>
    <t>ch14uvag00068058</t>
  </si>
  <si>
    <t>FON</t>
  </si>
  <si>
    <t>Fontanivent</t>
  </si>
  <si>
    <t>ch14uvag00068300</t>
  </si>
  <si>
    <t>CHER</t>
  </si>
  <si>
    <t>Chernex</t>
  </si>
  <si>
    <t>ch14uvag00068227</t>
  </si>
  <si>
    <t>SONZ</t>
  </si>
  <si>
    <t>Sonzier</t>
  </si>
  <si>
    <t>ch14uvag00067796</t>
  </si>
  <si>
    <t>CABY</t>
  </si>
  <si>
    <t>Chamby</t>
  </si>
  <si>
    <t>ch14uvag00068215</t>
  </si>
  <si>
    <t>SDY</t>
  </si>
  <si>
    <t>Sendy-Sollard</t>
  </si>
  <si>
    <t>ch14uvag00067784</t>
  </si>
  <si>
    <t>AVA</t>
  </si>
  <si>
    <t>Les Avants</t>
  </si>
  <si>
    <t>ch14uvag00068476</t>
  </si>
  <si>
    <t>JOR</t>
  </si>
  <si>
    <t>Jor</t>
  </si>
  <si>
    <t>ch14uvag00068481</t>
  </si>
  <si>
    <t>CASE</t>
  </si>
  <si>
    <t>Les Cases</t>
  </si>
  <si>
    <t>ch14uvag00068101</t>
  </si>
  <si>
    <t>ALLI</t>
  </si>
  <si>
    <t>Allières</t>
  </si>
  <si>
    <t>ch14uvag00068510</t>
  </si>
  <si>
    <t>SCI</t>
  </si>
  <si>
    <t>Les Sciernes</t>
  </si>
  <si>
    <t>ch14uvag00067927</t>
  </si>
  <si>
    <t>MTB</t>
  </si>
  <si>
    <t>Montbovon</t>
  </si>
  <si>
    <t>ch14uvag00067614</t>
  </si>
  <si>
    <t>TINE</t>
  </si>
  <si>
    <t>La Tine</t>
  </si>
  <si>
    <t>ch14uvag00068429</t>
  </si>
  <si>
    <t>ROSI</t>
  </si>
  <si>
    <t>Rossinière</t>
  </si>
  <si>
    <t>ch14uvag00067736</t>
  </si>
  <si>
    <t>CHAU</t>
  </si>
  <si>
    <t>La Chaudanne-Les Moulins</t>
  </si>
  <si>
    <t>ch14uvag00068399</t>
  </si>
  <si>
    <t>CHOE</t>
  </si>
  <si>
    <t>Château-d'Oex</t>
  </si>
  <si>
    <t>ch14uvag00068221</t>
  </si>
  <si>
    <t>PALZ</t>
  </si>
  <si>
    <t>La Palaz</t>
  </si>
  <si>
    <t>ch14uvag00068419</t>
  </si>
  <si>
    <t>GRAC</t>
  </si>
  <si>
    <t>Château-d'Oex-Les Granges</t>
  </si>
  <si>
    <t>ch14uvag00068495</t>
  </si>
  <si>
    <t>COMS</t>
  </si>
  <si>
    <t>Les Combes</t>
  </si>
  <si>
    <t>ch14uvag00068487</t>
  </si>
  <si>
    <t>FLED</t>
  </si>
  <si>
    <t>Flendruz</t>
  </si>
  <si>
    <t>ch14uvag00068296</t>
  </si>
  <si>
    <t>ROU</t>
  </si>
  <si>
    <t>Rougemont</t>
  </si>
  <si>
    <t>ch14uvag00067739</t>
  </si>
  <si>
    <t>SAAN</t>
  </si>
  <si>
    <t>Saanen</t>
  </si>
  <si>
    <t>ch14uvag00067754</t>
  </si>
  <si>
    <t>GST</t>
  </si>
  <si>
    <t>Gstaad</t>
  </si>
  <si>
    <t>ch14uvag00068345</t>
  </si>
  <si>
    <t>GRUB</t>
  </si>
  <si>
    <t>Gruben</t>
  </si>
  <si>
    <t>ch14uvag00068338</t>
  </si>
  <si>
    <t>SCR</t>
  </si>
  <si>
    <t>Schönried</t>
  </si>
  <si>
    <t>ch14uvag00067771</t>
  </si>
  <si>
    <t>SAMO</t>
  </si>
  <si>
    <t>Saanenmöser</t>
  </si>
  <si>
    <t>ch14uvag00067755</t>
  </si>
  <si>
    <t>OES</t>
  </si>
  <si>
    <t>Oeschseite</t>
  </si>
  <si>
    <t>ch14uvag00067668</t>
  </si>
  <si>
    <t>HALN</t>
  </si>
  <si>
    <t>Halten</t>
  </si>
  <si>
    <t>ch14uvag00068348</t>
  </si>
  <si>
    <t>Zweisimmen MOB</t>
  </si>
  <si>
    <t>ch14uvag00067926</t>
  </si>
  <si>
    <t>Zweisimmen - Lenk</t>
  </si>
  <si>
    <t>BLB</t>
  </si>
  <si>
    <t>Blankenburg</t>
  </si>
  <si>
    <t>ch14uvag00068162</t>
  </si>
  <si>
    <t>STOI</t>
  </si>
  <si>
    <t>Stöckli</t>
  </si>
  <si>
    <t>ch14uvag00067825</t>
  </si>
  <si>
    <t>STST</t>
  </si>
  <si>
    <t>St. Stephan</t>
  </si>
  <si>
    <t>ch14uvag00067813</t>
  </si>
  <si>
    <t>MATE</t>
  </si>
  <si>
    <t>Matten</t>
  </si>
  <si>
    <t>ch14uvag00067608</t>
  </si>
  <si>
    <t>BODE</t>
  </si>
  <si>
    <t>Boden</t>
  </si>
  <si>
    <t>ch14uvag00068167</t>
  </si>
  <si>
    <t>LENK</t>
  </si>
  <si>
    <t>Lenk im Simmental</t>
  </si>
  <si>
    <t>ch14uvag00067940</t>
  </si>
  <si>
    <t>Vevey - Blonay</t>
  </si>
  <si>
    <t>GIL</t>
  </si>
  <si>
    <t>Vevey MVR</t>
  </si>
  <si>
    <t>Gilamont</t>
  </si>
  <si>
    <t>MVR</t>
  </si>
  <si>
    <t>ch14uvag00068322</t>
  </si>
  <si>
    <t>CLIE</t>
  </si>
  <si>
    <t>Clies</t>
  </si>
  <si>
    <t>ch14uvag00068238</t>
  </si>
  <si>
    <t>HTV</t>
  </si>
  <si>
    <t>Hauteville</t>
  </si>
  <si>
    <t>ch14uvag00068352</t>
  </si>
  <si>
    <t>CHTV</t>
  </si>
  <si>
    <t>Château-d'Hauteville</t>
  </si>
  <si>
    <t>ch14uvag00068220</t>
  </si>
  <si>
    <t>STLE</t>
  </si>
  <si>
    <t>St-Légier-Gare</t>
  </si>
  <si>
    <t>ch14uvag00067816</t>
  </si>
  <si>
    <t>STLV</t>
  </si>
  <si>
    <t>St-Légier-Village</t>
  </si>
  <si>
    <t>ch14uvag00067804</t>
  </si>
  <si>
    <t>CHIZ</t>
  </si>
  <si>
    <t>La Chiésaz</t>
  </si>
  <si>
    <t>ch14uvag00068406</t>
  </si>
  <si>
    <t>CHBL</t>
  </si>
  <si>
    <t>Château-de-Blonay</t>
  </si>
  <si>
    <t>ch14uvag00068222</t>
  </si>
  <si>
    <t>BLON</t>
  </si>
  <si>
    <t>Blonay</t>
  </si>
  <si>
    <t>ch14uvag00068166</t>
  </si>
  <si>
    <t>Blonay - Les Pléiades</t>
  </si>
  <si>
    <t>PRLZ</t>
  </si>
  <si>
    <t>Prélaz-sur-Blonay</t>
  </si>
  <si>
    <t>ch14uvag00067694</t>
  </si>
  <si>
    <t>TUS</t>
  </si>
  <si>
    <t>Tusinge</t>
  </si>
  <si>
    <t>ch14uvag00067870</t>
  </si>
  <si>
    <t>CHEV</t>
  </si>
  <si>
    <t>Les Chevalleyres</t>
  </si>
  <si>
    <t>ch14uvag00068483</t>
  </si>
  <si>
    <t>BCHX</t>
  </si>
  <si>
    <t>Bois-de-Chexbres</t>
  </si>
  <si>
    <t>ch14uvag00068168</t>
  </si>
  <si>
    <t>FAY</t>
  </si>
  <si>
    <t>Fayaux</t>
  </si>
  <si>
    <t>ch14uvag00068283</t>
  </si>
  <si>
    <t>OND</t>
  </si>
  <si>
    <t>Ondallaz-L'Alliaz</t>
  </si>
  <si>
    <t>ch14uvag00067670</t>
  </si>
  <si>
    <t>LAL</t>
  </si>
  <si>
    <t>Lally</t>
  </si>
  <si>
    <t>ch14uvag00068434</t>
  </si>
  <si>
    <t>PLEI</t>
  </si>
  <si>
    <t>Les Pléiades</t>
  </si>
  <si>
    <t>ch14uvag00068165</t>
  </si>
  <si>
    <t>Blonay-Chamby</t>
  </si>
  <si>
    <t>CHAN</t>
  </si>
  <si>
    <t>Chantemerle-près-Blonay</t>
  </si>
  <si>
    <t>ch14uvag00068218</t>
  </si>
  <si>
    <t>CHCO</t>
  </si>
  <si>
    <t>Chaulin-Cornaux</t>
  </si>
  <si>
    <t>ch14uvag00068223</t>
  </si>
  <si>
    <t>CABM</t>
  </si>
  <si>
    <t>Chamby-Musée</t>
  </si>
  <si>
    <t>ch14uvag00068216</t>
  </si>
  <si>
    <t>ch14uvag00067624</t>
  </si>
  <si>
    <t>Montreux - Glion</t>
  </si>
  <si>
    <t>MXMT</t>
  </si>
  <si>
    <t>PLCH</t>
  </si>
  <si>
    <t>Montreux MVR-mtgn</t>
  </si>
  <si>
    <t>Montreux-Les Planches</t>
  </si>
  <si>
    <t>ch14uvag00068502</t>
  </si>
  <si>
    <t>TOV</t>
  </si>
  <si>
    <t>Toveyre</t>
  </si>
  <si>
    <t>ch14uvag00067855</t>
  </si>
  <si>
    <t>VALM</t>
  </si>
  <si>
    <t>Valmont</t>
  </si>
  <si>
    <t>ch14uvag00067886</t>
  </si>
  <si>
    <t>GLI</t>
  </si>
  <si>
    <t>Glion</t>
  </si>
  <si>
    <t>ch14uvag00068325</t>
  </si>
  <si>
    <t>Glion - Rochers-de-Naye</t>
  </si>
  <si>
    <t>GLHA</t>
  </si>
  <si>
    <t>Glion-Alpes</t>
  </si>
  <si>
    <t>ch14uvag00068327</t>
  </si>
  <si>
    <t>GLCO</t>
  </si>
  <si>
    <t>Glion-Collège</t>
  </si>
  <si>
    <t>ch14uvag00068326</t>
  </si>
  <si>
    <t>TREM</t>
  </si>
  <si>
    <t>Le Tremblex</t>
  </si>
  <si>
    <t>ch14uvag00068470</t>
  </si>
  <si>
    <t>CAUX</t>
  </si>
  <si>
    <t>Caux</t>
  </si>
  <si>
    <t>ch14uvag00068206</t>
  </si>
  <si>
    <t>ECTS</t>
  </si>
  <si>
    <t>Les Echets</t>
  </si>
  <si>
    <t>ch14uvag00068489</t>
  </si>
  <si>
    <t>HDC</t>
  </si>
  <si>
    <t>Haut-de-Caux</t>
  </si>
  <si>
    <t>ch14uvag00068351</t>
  </si>
  <si>
    <t>CRDB</t>
  </si>
  <si>
    <t>Crêt-d'y-Bau</t>
  </si>
  <si>
    <t>ch14uvag00068247</t>
  </si>
  <si>
    <t>PACC</t>
  </si>
  <si>
    <t>Paccot</t>
  </si>
  <si>
    <t>ch14uvag00067671</t>
  </si>
  <si>
    <t>JAMA</t>
  </si>
  <si>
    <t>Jaman</t>
  </si>
  <si>
    <t>ch14uvag00068378</t>
  </si>
  <si>
    <t>PERC</t>
  </si>
  <si>
    <t>La Perche</t>
  </si>
  <si>
    <t>ch14uvag00068421</t>
  </si>
  <si>
    <t>RODN</t>
  </si>
  <si>
    <t>Rochers-de-Naye</t>
  </si>
  <si>
    <t>ch14uvag00068007</t>
  </si>
  <si>
    <t>Nyon - St-Cergue - La Cure</t>
  </si>
  <si>
    <t>PLAN</t>
  </si>
  <si>
    <t>Nyon NStCM</t>
  </si>
  <si>
    <t>Les Plantaz</t>
  </si>
  <si>
    <t>NStCM</t>
  </si>
  <si>
    <t>ch14uvag00068503</t>
  </si>
  <si>
    <t>VUAP</t>
  </si>
  <si>
    <t>La Vuarpillière</t>
  </si>
  <si>
    <t>ch14uvag00068433</t>
  </si>
  <si>
    <t>ASSE</t>
  </si>
  <si>
    <t>L'Asse</t>
  </si>
  <si>
    <t>ch14uvag00068395</t>
  </si>
  <si>
    <t>TREL</t>
  </si>
  <si>
    <t>Trélex</t>
  </si>
  <si>
    <t>ch14uvag00067862</t>
  </si>
  <si>
    <t>GIVI</t>
  </si>
  <si>
    <t>Givrins</t>
  </si>
  <si>
    <t>ch14uvag00068324</t>
  </si>
  <si>
    <t>GEN</t>
  </si>
  <si>
    <t>Genolier</t>
  </si>
  <si>
    <t>ch14uvag00068317</t>
  </si>
  <si>
    <t>SUCH</t>
  </si>
  <si>
    <t>Sus-Châtel</t>
  </si>
  <si>
    <t>ch14uvag00067840</t>
  </si>
  <si>
    <t>JOCL</t>
  </si>
  <si>
    <t>La Joy-Clinique</t>
  </si>
  <si>
    <t>ch14uvag00068416</t>
  </si>
  <si>
    <t>MUI</t>
  </si>
  <si>
    <t>Le Muids</t>
  </si>
  <si>
    <t>ch14uvag00068460</t>
  </si>
  <si>
    <t>BASS</t>
  </si>
  <si>
    <t>Bassins</t>
  </si>
  <si>
    <t>ch14uvag00068133</t>
  </si>
  <si>
    <t>ARZ</t>
  </si>
  <si>
    <t>Arzier</t>
  </si>
  <si>
    <t>ch14uvag00068117</t>
  </si>
  <si>
    <t>CHMO</t>
  </si>
  <si>
    <t>La Chèvrerie-Monteret</t>
  </si>
  <si>
    <t>ch14uvag00068405</t>
  </si>
  <si>
    <t>STCE</t>
  </si>
  <si>
    <t>St-Cergue</t>
  </si>
  <si>
    <t>ch14uvag00067802</t>
  </si>
  <si>
    <t>PRAL</t>
  </si>
  <si>
    <t>Les Pralies</t>
  </si>
  <si>
    <t>ch14uvag00068507</t>
  </si>
  <si>
    <t>GIVR</t>
  </si>
  <si>
    <t>La Givrine</t>
  </si>
  <si>
    <t>ch14uvag00068414</t>
  </si>
  <si>
    <t>CURE</t>
  </si>
  <si>
    <t>La Cure</t>
  </si>
  <si>
    <t>ch14uvag00088644</t>
  </si>
  <si>
    <t>Feldkirch - Buchs SG</t>
  </si>
  <si>
    <t>BU</t>
  </si>
  <si>
    <t>Buchs SG</t>
  </si>
  <si>
    <t>ÖBB-I</t>
  </si>
  <si>
    <t>ch14uvag00088645</t>
  </si>
  <si>
    <t>St. Margrethen Ost - Lauterach Nord</t>
  </si>
  <si>
    <t>SMGO</t>
  </si>
  <si>
    <t>SMLG</t>
  </si>
  <si>
    <t>St. Margrethen Ost (Abzw)</t>
  </si>
  <si>
    <t>St. Margrethen Landesgrenze</t>
  </si>
  <si>
    <t>ch14uvag00068531</t>
  </si>
  <si>
    <t>Oensingen - Balsthal</t>
  </si>
  <si>
    <t>KLUS</t>
  </si>
  <si>
    <t>Klus</t>
  </si>
  <si>
    <t>OeBB</t>
  </si>
  <si>
    <t>ch14uvag00067851</t>
  </si>
  <si>
    <t>THBU</t>
  </si>
  <si>
    <t>Thalbrücke</t>
  </si>
  <si>
    <t>ch14uvag00068123</t>
  </si>
  <si>
    <t>BTH</t>
  </si>
  <si>
    <t>Balsthal</t>
  </si>
  <si>
    <t>ch14uvag00068015</t>
  </si>
  <si>
    <t>Les Montuires - Pied du Barrage</t>
  </si>
  <si>
    <t>Les Montuires</t>
  </si>
  <si>
    <t>Pied du barrage</t>
  </si>
  <si>
    <t>mm600</t>
  </si>
  <si>
    <t>PAC</t>
  </si>
  <si>
    <t>ch14uvag00068016</t>
  </si>
  <si>
    <t>Alpnachstad - Pilatus Kulm</t>
  </si>
  <si>
    <t>AEM</t>
  </si>
  <si>
    <t>Alpnachstad PB</t>
  </si>
  <si>
    <t>Aemsigen</t>
  </si>
  <si>
    <t>PB</t>
  </si>
  <si>
    <t>ch14uvag00068092</t>
  </si>
  <si>
    <t>PIL</t>
  </si>
  <si>
    <t>Pilatus Kulm</t>
  </si>
  <si>
    <t>ch14uvag00068596</t>
  </si>
  <si>
    <t>Arth Goldau - Rigi Kulm</t>
  </si>
  <si>
    <t>GDA4</t>
  </si>
  <si>
    <t>Arth-Goldau RB</t>
  </si>
  <si>
    <t>Goldau A4</t>
  </si>
  <si>
    <t>RB</t>
  </si>
  <si>
    <t>ch14uvag00068392</t>
  </si>
  <si>
    <t>KRAE</t>
  </si>
  <si>
    <t>Kräbel</t>
  </si>
  <si>
    <t>ch14uvag00068309</t>
  </si>
  <si>
    <t>FRUT</t>
  </si>
  <si>
    <t>Fruttli</t>
  </si>
  <si>
    <t>ch14uvag00067725</t>
  </si>
  <si>
    <t>RKL</t>
  </si>
  <si>
    <t>Rigi Klösterli</t>
  </si>
  <si>
    <t>ch14uvag00067723</t>
  </si>
  <si>
    <t>RFI</t>
  </si>
  <si>
    <t>Rigi Wölfertschen-First</t>
  </si>
  <si>
    <t>ch14uvag00067726</t>
  </si>
  <si>
    <t>RST</t>
  </si>
  <si>
    <t>Rigi Staffel</t>
  </si>
  <si>
    <t>ch14uvag00067727</t>
  </si>
  <si>
    <t>RKU</t>
  </si>
  <si>
    <t>Rigi Kulm</t>
  </si>
  <si>
    <t>ch14uvag00067946</t>
  </si>
  <si>
    <t>Vitznau - Rigi Staffel</t>
  </si>
  <si>
    <t>VTZ</t>
  </si>
  <si>
    <t>GRBA</t>
  </si>
  <si>
    <t>Vitznau</t>
  </si>
  <si>
    <t>Grubisbalm</t>
  </si>
  <si>
    <t>ch14uvag00068339</t>
  </si>
  <si>
    <t>FREB</t>
  </si>
  <si>
    <t>Freibergen</t>
  </si>
  <si>
    <t>ch14uvag00068307</t>
  </si>
  <si>
    <t>ROFE</t>
  </si>
  <si>
    <t>Romiti Felsentor</t>
  </si>
  <si>
    <t>ch14uvag00067733</t>
  </si>
  <si>
    <t>RIGI</t>
  </si>
  <si>
    <t>Rigi Kaltbad-First</t>
  </si>
  <si>
    <t>ch14uvag00067724</t>
  </si>
  <si>
    <t>RSTH</t>
  </si>
  <si>
    <t>Rigi Staffelhöhe</t>
  </si>
  <si>
    <t>ch14uvag00067728</t>
  </si>
  <si>
    <t>ch14uvag00067794</t>
  </si>
  <si>
    <t>Solothurn - Bern RBS</t>
  </si>
  <si>
    <t>BLEI</t>
  </si>
  <si>
    <t>Solothurn RBS</t>
  </si>
  <si>
    <t>Bleichenberg</t>
  </si>
  <si>
    <t>RBS</t>
  </si>
  <si>
    <t>ch14uvag00068163</t>
  </si>
  <si>
    <t>BIBS</t>
  </si>
  <si>
    <t>Biberist RBS</t>
  </si>
  <si>
    <t>ch14uvag00068157</t>
  </si>
  <si>
    <t>AMMA</t>
  </si>
  <si>
    <t>Ammannsegg</t>
  </si>
  <si>
    <t>ch14uvag00068109</t>
  </si>
  <si>
    <t>LOLU</t>
  </si>
  <si>
    <t>Lohn-Lüterkofen</t>
  </si>
  <si>
    <t>ch14uvag00068518</t>
  </si>
  <si>
    <t>KUEK</t>
  </si>
  <si>
    <t>Küttigkofen-Kräiligen</t>
  </si>
  <si>
    <t>ch14uvag00068005</t>
  </si>
  <si>
    <t>BKI</t>
  </si>
  <si>
    <t>Bätterkinden</t>
  </si>
  <si>
    <t>ch14uvag00068134</t>
  </si>
  <si>
    <t>SCN</t>
  </si>
  <si>
    <t>Schalunen</t>
  </si>
  <si>
    <t>ch14uvag00067766</t>
  </si>
  <si>
    <t>BUHO</t>
  </si>
  <si>
    <t>Büren zum Hof</t>
  </si>
  <si>
    <t>ch14uvag00068192</t>
  </si>
  <si>
    <t>FBR</t>
  </si>
  <si>
    <t>Fraubrunnen</t>
  </si>
  <si>
    <t>ch14uvag00068305</t>
  </si>
  <si>
    <t>GRRI</t>
  </si>
  <si>
    <t>Grafenried</t>
  </si>
  <si>
    <t>ch14uvag00068332</t>
  </si>
  <si>
    <t>JEG</t>
  </si>
  <si>
    <t>Jegenstorf</t>
  </si>
  <si>
    <t>ch14uvag00068379</t>
  </si>
  <si>
    <t>URTN</t>
  </si>
  <si>
    <t>Urtenen</t>
  </si>
  <si>
    <t>ch14uvag00067882</t>
  </si>
  <si>
    <t>SCBS</t>
  </si>
  <si>
    <t>Schönbühl RBS</t>
  </si>
  <si>
    <t>ch14uvag00067769</t>
  </si>
  <si>
    <t>SCSH</t>
  </si>
  <si>
    <t>Schönbühl Shoppyland</t>
  </si>
  <si>
    <t>ch14uvag00067770</t>
  </si>
  <si>
    <t>MOSE</t>
  </si>
  <si>
    <t>Moosseedorf</t>
  </si>
  <si>
    <t>ch14uvag00067988</t>
  </si>
  <si>
    <t>Zollikofen RBS</t>
  </si>
  <si>
    <t>ch14uvag00067627</t>
  </si>
  <si>
    <t>OBZO</t>
  </si>
  <si>
    <t>Oberzollikofen</t>
  </si>
  <si>
    <t>ch14uvag00067667</t>
  </si>
  <si>
    <t>WBL</t>
  </si>
  <si>
    <t>Worblaufen</t>
  </si>
  <si>
    <t>ch14uvag00068009</t>
  </si>
  <si>
    <t>ch14uvag00067875</t>
  </si>
  <si>
    <t>BNTI</t>
  </si>
  <si>
    <t>Bern Tiefenau</t>
  </si>
  <si>
    <t>ch14uvag00068147</t>
  </si>
  <si>
    <t>BNFE</t>
  </si>
  <si>
    <t>Bern Felsenau</t>
  </si>
  <si>
    <t>ch14uvag00068146</t>
  </si>
  <si>
    <t>BRBS</t>
  </si>
  <si>
    <t>Bern RBS</t>
  </si>
  <si>
    <t>ch14uvag00067880</t>
  </si>
  <si>
    <t>Unterzollikofen - Worblaufen</t>
  </si>
  <si>
    <t>UNZO</t>
  </si>
  <si>
    <t>STBA</t>
  </si>
  <si>
    <t>Unterzollikofen</t>
  </si>
  <si>
    <t>Steinibach</t>
  </si>
  <si>
    <t>ch14uvag00067822</t>
  </si>
  <si>
    <t>ch14uvag00067909</t>
  </si>
  <si>
    <t>Worb Dorf - Worblaufen</t>
  </si>
  <si>
    <t>WBDO</t>
  </si>
  <si>
    <t>VECH</t>
  </si>
  <si>
    <t>Worb Dorf</t>
  </si>
  <si>
    <t>Vechigen</t>
  </si>
  <si>
    <t>ch14uvag00067889</t>
  </si>
  <si>
    <t>BOUT</t>
  </si>
  <si>
    <t>Boll-Utzigen</t>
  </si>
  <si>
    <t>ch14uvag00068169</t>
  </si>
  <si>
    <t>STTL</t>
  </si>
  <si>
    <t>Stettlen</t>
  </si>
  <si>
    <t>ch14uvag00067824</t>
  </si>
  <si>
    <t>DEI</t>
  </si>
  <si>
    <t>Deisswil</t>
  </si>
  <si>
    <t>ch14uvag00068258</t>
  </si>
  <si>
    <t>BOLI</t>
  </si>
  <si>
    <t>Bolligen</t>
  </si>
  <si>
    <t>ch14uvag00068170</t>
  </si>
  <si>
    <t>ITT</t>
  </si>
  <si>
    <t>Ittigen bei Bern</t>
  </si>
  <si>
    <t>ch14uvag00068375</t>
  </si>
  <si>
    <t>PAPI</t>
  </si>
  <si>
    <t>Papiermühle</t>
  </si>
  <si>
    <t>ch14uvag00067675</t>
  </si>
  <si>
    <t>ch14uvag00068010</t>
  </si>
  <si>
    <t>ch14uvag00068064</t>
  </si>
  <si>
    <t>RBS-G: Bahnhof Bern - Worb Dorf</t>
  </si>
  <si>
    <t>MIBN</t>
  </si>
  <si>
    <t>Muri bei Bern</t>
  </si>
  <si>
    <t>ch14uvag00068069</t>
  </si>
  <si>
    <t>SEID</t>
  </si>
  <si>
    <t>Gümligen, Seidenberg</t>
  </si>
  <si>
    <t>ch14uvag00068072</t>
  </si>
  <si>
    <t>MELB</t>
  </si>
  <si>
    <t>Gümligen, Melchenbühl (Tram)</t>
  </si>
  <si>
    <t>ch14uvag00068068</t>
  </si>
  <si>
    <t>Gümligen, Bahnhof (Tram)</t>
  </si>
  <si>
    <t>ch14uvag00068065</t>
  </si>
  <si>
    <t>HOGU</t>
  </si>
  <si>
    <t>Gümligen, Hofgut</t>
  </si>
  <si>
    <t>ch14uvag00068066</t>
  </si>
  <si>
    <t>SILO</t>
  </si>
  <si>
    <t>Gümligen, Siloah</t>
  </si>
  <si>
    <t>ch14uvag00068073</t>
  </si>
  <si>
    <t>SHZ</t>
  </si>
  <si>
    <t>Scheyenholz</t>
  </si>
  <si>
    <t>ch14uvag00068071</t>
  </si>
  <si>
    <t>RUEF</t>
  </si>
  <si>
    <t>Rüfenacht</t>
  </si>
  <si>
    <t>ch14uvag00068070</t>
  </si>
  <si>
    <t>LALO</t>
  </si>
  <si>
    <t>Langenloh</t>
  </si>
  <si>
    <t>ch14uvag00068067</t>
  </si>
  <si>
    <t>ch14uvag00068532</t>
  </si>
  <si>
    <t>Landquart - Klosters - Sagliains</t>
  </si>
  <si>
    <t>BRIN</t>
  </si>
  <si>
    <t>MALA</t>
  </si>
  <si>
    <t>La Brinaz</t>
  </si>
  <si>
    <t>Malans</t>
  </si>
  <si>
    <t>RhB</t>
  </si>
  <si>
    <t>ch14uvag00067780</t>
  </si>
  <si>
    <t>SEEV</t>
  </si>
  <si>
    <t>Seewis-Valzeina</t>
  </si>
  <si>
    <t>ch14uvag00068340</t>
  </si>
  <si>
    <t>GRUS</t>
  </si>
  <si>
    <t>Grüsch</t>
  </si>
  <si>
    <t>ch14uvag00068046</t>
  </si>
  <si>
    <t>MUDA</t>
  </si>
  <si>
    <t>Mundaditsch (Verzw)</t>
  </si>
  <si>
    <t>ch14uvag00068045</t>
  </si>
  <si>
    <t>SCRS</t>
  </si>
  <si>
    <t>Schiers</t>
  </si>
  <si>
    <t>ch14uvag00068311</t>
  </si>
  <si>
    <t>FUWI</t>
  </si>
  <si>
    <t>Fuchsenwinkel</t>
  </si>
  <si>
    <t>ch14uvag00068313</t>
  </si>
  <si>
    <t>FURN</t>
  </si>
  <si>
    <t>Furna</t>
  </si>
  <si>
    <t>ch14uvag00068380</t>
  </si>
  <si>
    <t>JAZ</t>
  </si>
  <si>
    <t>Jenaz</t>
  </si>
  <si>
    <t>ch14uvag00068288</t>
  </si>
  <si>
    <t>FID</t>
  </si>
  <si>
    <t>Fideris</t>
  </si>
  <si>
    <t>ch14uvag00068394</t>
  </si>
  <si>
    <t>KUEB</t>
  </si>
  <si>
    <t>Küblis</t>
  </si>
  <si>
    <t>ch14uvag00067756</t>
  </si>
  <si>
    <t>SAAS</t>
  </si>
  <si>
    <t>Saas</t>
  </si>
  <si>
    <t>ch14uvag00067786</t>
  </si>
  <si>
    <t>SERN</t>
  </si>
  <si>
    <t>Serneus</t>
  </si>
  <si>
    <t>ch14uvag00068390</t>
  </si>
  <si>
    <t>KLOD</t>
  </si>
  <si>
    <t>Klosters Dorf</t>
  </si>
  <si>
    <t>ch14uvag00068388</t>
  </si>
  <si>
    <t>KLO</t>
  </si>
  <si>
    <t>Klosters Platz</t>
  </si>
  <si>
    <t>ch14uvag00068389</t>
  </si>
  <si>
    <t>SELF</t>
  </si>
  <si>
    <t>Klosters Selfranga</t>
  </si>
  <si>
    <t>ch14uvag00068000</t>
  </si>
  <si>
    <t>SELS</t>
  </si>
  <si>
    <t>Selfranga Süd</t>
  </si>
  <si>
    <t>ch14uvag00067894</t>
  </si>
  <si>
    <t>VNOR</t>
  </si>
  <si>
    <t>Vereina Nord</t>
  </si>
  <si>
    <t>ch14uvag00068569</t>
  </si>
  <si>
    <t>VSUD</t>
  </si>
  <si>
    <t>Vereina Süd</t>
  </si>
  <si>
    <t>ch14uvag00067893</t>
  </si>
  <si>
    <t>SNOR</t>
  </si>
  <si>
    <t>Sagliains Nord</t>
  </si>
  <si>
    <t>ch14uvag00067895</t>
  </si>
  <si>
    <t>SAST</t>
  </si>
  <si>
    <t>Sagliains Abzw Sasslatschtunne</t>
  </si>
  <si>
    <t>ch14uvag00068008</t>
  </si>
  <si>
    <t>SAGL</t>
  </si>
  <si>
    <t>Sagliains</t>
  </si>
  <si>
    <t>ch14uvag00067763</t>
  </si>
  <si>
    <t>Sagliains Nord - Sasslatsch</t>
  </si>
  <si>
    <t>SASS</t>
  </si>
  <si>
    <t>Sasslatsch</t>
  </si>
  <si>
    <t>ch14uvag00068207</t>
  </si>
  <si>
    <t>Klosters - Davos - Filisur</t>
  </si>
  <si>
    <t>CDUE</t>
  </si>
  <si>
    <t>Cavadürli</t>
  </si>
  <si>
    <t>ch14uvag00068256</t>
  </si>
  <si>
    <t>DALT</t>
  </si>
  <si>
    <t>Davos Laret</t>
  </si>
  <si>
    <t>ch14uvag00068257</t>
  </si>
  <si>
    <t>DAW</t>
  </si>
  <si>
    <t>Davos Wolfgang</t>
  </si>
  <si>
    <t>ch14uvag00068250</t>
  </si>
  <si>
    <t>DAD</t>
  </si>
  <si>
    <t>Davos Dorf</t>
  </si>
  <si>
    <t>ch14uvag00068255</t>
  </si>
  <si>
    <t>DAV</t>
  </si>
  <si>
    <t>Davos Platz</t>
  </si>
  <si>
    <t>ch14uvag00068251</t>
  </si>
  <si>
    <t>DAF</t>
  </si>
  <si>
    <t>Davos Frauenkirch</t>
  </si>
  <si>
    <t>ch14uvag00068252</t>
  </si>
  <si>
    <t>DAGL</t>
  </si>
  <si>
    <t>Davos Glaris</t>
  </si>
  <si>
    <t>ch14uvag00068254</t>
  </si>
  <si>
    <t>DAM</t>
  </si>
  <si>
    <t>Davos Monstein</t>
  </si>
  <si>
    <t>ch14uvag00067971</t>
  </si>
  <si>
    <t>WIES</t>
  </si>
  <si>
    <t>Davos Wiesen</t>
  </si>
  <si>
    <t>ch14uvag00068291</t>
  </si>
  <si>
    <t>FILI</t>
  </si>
  <si>
    <t>Filisur</t>
  </si>
  <si>
    <t>ch14uvag00068436</t>
  </si>
  <si>
    <t>Landquart RhB - Chur - Disentis</t>
  </si>
  <si>
    <t>LQRI</t>
  </si>
  <si>
    <t>Landquart Ried</t>
  </si>
  <si>
    <t>ch14uvag00068437</t>
  </si>
  <si>
    <t>IGIS</t>
  </si>
  <si>
    <t>Igis</t>
  </si>
  <si>
    <t>ch14uvag00068367</t>
  </si>
  <si>
    <t>ZIZ</t>
  </si>
  <si>
    <t>Zizers</t>
  </si>
  <si>
    <t>ch14uvag00067986</t>
  </si>
  <si>
    <t>UVAZ</t>
  </si>
  <si>
    <t>Untervaz-Trimmis</t>
  </si>
  <si>
    <t>ch14uvag00067879</t>
  </si>
  <si>
    <t>TRIS</t>
  </si>
  <si>
    <t>Trimmis</t>
  </si>
  <si>
    <t>ch14uvag00067863</t>
  </si>
  <si>
    <t>HALD</t>
  </si>
  <si>
    <t>Haldenstein</t>
  </si>
  <si>
    <t>ch14uvag00068033</t>
  </si>
  <si>
    <t>CHWI</t>
  </si>
  <si>
    <t>Chur Wiesental</t>
  </si>
  <si>
    <t>ch14uvag00068034</t>
  </si>
  <si>
    <t>Chur RhB</t>
  </si>
  <si>
    <t>ch14uvag00068234</t>
  </si>
  <si>
    <t>CHWE</t>
  </si>
  <si>
    <t>Chur West</t>
  </si>
  <si>
    <t>ch14uvag00068236</t>
  </si>
  <si>
    <t>FBG</t>
  </si>
  <si>
    <t>Felsberg</t>
  </si>
  <si>
    <t>ch14uvag00068286</t>
  </si>
  <si>
    <t>DE</t>
  </si>
  <si>
    <t>Domat/Ems</t>
  </si>
  <si>
    <t>ch14uvag00068262</t>
  </si>
  <si>
    <t>EMSW</t>
  </si>
  <si>
    <t>Ems Werk</t>
  </si>
  <si>
    <t>ch14uvag00068269</t>
  </si>
  <si>
    <t>REIT</t>
  </si>
  <si>
    <t>Reichenau-Tamins</t>
  </si>
  <si>
    <t>ch14uvag00067707</t>
  </si>
  <si>
    <t>REIF</t>
  </si>
  <si>
    <t>Reichenau Farsch (Abzw)</t>
  </si>
  <si>
    <t>ch14uvag00067864</t>
  </si>
  <si>
    <t>TRIN</t>
  </si>
  <si>
    <t>Trin</t>
  </si>
  <si>
    <t>ch14uvag00067899</t>
  </si>
  <si>
    <t>VESA</t>
  </si>
  <si>
    <t>Versam-Safien</t>
  </si>
  <si>
    <t>ch14uvag00067884</t>
  </si>
  <si>
    <t>VASA</t>
  </si>
  <si>
    <t>Valendas-Sagogn</t>
  </si>
  <si>
    <t>ch14uvag00068205</t>
  </si>
  <si>
    <t>CASR</t>
  </si>
  <si>
    <t>Castrisch</t>
  </si>
  <si>
    <t>ch14uvag00068368</t>
  </si>
  <si>
    <t>ILZ</t>
  </si>
  <si>
    <t>Ilanz</t>
  </si>
  <si>
    <t>ch14uvag00067747</t>
  </si>
  <si>
    <t>RUEU</t>
  </si>
  <si>
    <t>Rueun</t>
  </si>
  <si>
    <t>ch14uvag00067958</t>
  </si>
  <si>
    <t>WAVU</t>
  </si>
  <si>
    <t>Waltensburg/Vuorz</t>
  </si>
  <si>
    <t>ch14uvag00067847</t>
  </si>
  <si>
    <t>TABR</t>
  </si>
  <si>
    <t>Tavanasa-Breil/Brigels</t>
  </si>
  <si>
    <t>ch14uvag00067867</t>
  </si>
  <si>
    <t>TRUN</t>
  </si>
  <si>
    <t>Trun</t>
  </si>
  <si>
    <t>ch14uvag00067701</t>
  </si>
  <si>
    <t>RASU</t>
  </si>
  <si>
    <t>Rabius-Surrein</t>
  </si>
  <si>
    <t>ch14uvag00067835</t>
  </si>
  <si>
    <t>SUCU</t>
  </si>
  <si>
    <t>Sumvitg-Cumpadials</t>
  </si>
  <si>
    <t>ch14uvag00068260</t>
  </si>
  <si>
    <t>ch14uvag00068233</t>
  </si>
  <si>
    <t>Chur - Arosa</t>
  </si>
  <si>
    <t>CHBP</t>
  </si>
  <si>
    <t>CHSA</t>
  </si>
  <si>
    <t>Chur Arosabahn</t>
  </si>
  <si>
    <t>Chur Stadt</t>
  </si>
  <si>
    <t>ch14uvag00068235</t>
  </si>
  <si>
    <t>DEPS</t>
  </si>
  <si>
    <t>Chur Depot Sand</t>
  </si>
  <si>
    <t>ch14uvag00068017</t>
  </si>
  <si>
    <t>USAX</t>
  </si>
  <si>
    <t>Untersax</t>
  </si>
  <si>
    <t>ch14uvag00067877</t>
  </si>
  <si>
    <t>LUCA</t>
  </si>
  <si>
    <t>Lüen-Castiel</t>
  </si>
  <si>
    <t>ch14uvag00068520</t>
  </si>
  <si>
    <t>STPM</t>
  </si>
  <si>
    <t>St. Peter-Molinis</t>
  </si>
  <si>
    <t>ch14uvag00067812</t>
  </si>
  <si>
    <t>PEI</t>
  </si>
  <si>
    <t>Peist</t>
  </si>
  <si>
    <t>ch14uvag00067676</t>
  </si>
  <si>
    <t>LAWI</t>
  </si>
  <si>
    <t>Langwies GR</t>
  </si>
  <si>
    <t>ch14uvag00068440</t>
  </si>
  <si>
    <t>LITZ</t>
  </si>
  <si>
    <t>Litzirüti</t>
  </si>
  <si>
    <t>ch14uvag00068515</t>
  </si>
  <si>
    <t>HGR</t>
  </si>
  <si>
    <t>Haspelgrube</t>
  </si>
  <si>
    <t>ch14uvag00068350</t>
  </si>
  <si>
    <t>AROS</t>
  </si>
  <si>
    <t>Arosa</t>
  </si>
  <si>
    <t>ch14uvag00067910</t>
  </si>
  <si>
    <t>Reichenau-Tamins - St. Moritz</t>
  </si>
  <si>
    <t>BONA</t>
  </si>
  <si>
    <t>Bonaduz</t>
  </si>
  <si>
    <t>ch14uvag00068171</t>
  </si>
  <si>
    <t>RHAE</t>
  </si>
  <si>
    <t>Rhäzüns</t>
  </si>
  <si>
    <t>ch14uvag00067714</t>
  </si>
  <si>
    <t>ROTH</t>
  </si>
  <si>
    <t>Rothenbrunnen</t>
  </si>
  <si>
    <t>ch14uvag00067738</t>
  </si>
  <si>
    <t>RORE</t>
  </si>
  <si>
    <t>Rodels-Realta</t>
  </si>
  <si>
    <t>ch14uvag00067729</t>
  </si>
  <si>
    <t>CAZI</t>
  </si>
  <si>
    <t>Cazis</t>
  </si>
  <si>
    <t>ch14uvag00068210</t>
  </si>
  <si>
    <t>THS</t>
  </si>
  <si>
    <t>Thusis</t>
  </si>
  <si>
    <t>ch14uvag00067853</t>
  </si>
  <si>
    <t>SILS</t>
  </si>
  <si>
    <t>Sils im Domleschg</t>
  </si>
  <si>
    <t>ch14uvag00067788</t>
  </si>
  <si>
    <t>SOLI</t>
  </si>
  <si>
    <t>Solis</t>
  </si>
  <si>
    <t>ch14uvag00067792</t>
  </si>
  <si>
    <t>TICA</t>
  </si>
  <si>
    <t>Tiefencastel</t>
  </si>
  <si>
    <t>ch14uvag00067854</t>
  </si>
  <si>
    <t>SURA</t>
  </si>
  <si>
    <t>Surava</t>
  </si>
  <si>
    <t>ch14uvag00067837</t>
  </si>
  <si>
    <t>ALV</t>
  </si>
  <si>
    <t>Alvaneu</t>
  </si>
  <si>
    <t>ch14uvag00068108</t>
  </si>
  <si>
    <t>ch14uvag00068292</t>
  </si>
  <si>
    <t>STGL</t>
  </si>
  <si>
    <t>Stugl/Stuls</t>
  </si>
  <si>
    <t>ch14uvag00067829</t>
  </si>
  <si>
    <t>BEBR</t>
  </si>
  <si>
    <t>Bergün/Bravuogn</t>
  </si>
  <si>
    <t>ch14uvag00068144</t>
  </si>
  <si>
    <t>MUOT</t>
  </si>
  <si>
    <t>Muot</t>
  </si>
  <si>
    <t>ch14uvag00067637</t>
  </si>
  <si>
    <t>PRED</t>
  </si>
  <si>
    <t>Preda</t>
  </si>
  <si>
    <t>ch14uvag00067693</t>
  </si>
  <si>
    <t>SPIN</t>
  </si>
  <si>
    <t>Spinas</t>
  </si>
  <si>
    <t>ch14uvag00067799</t>
  </si>
  <si>
    <t>BEV</t>
  </si>
  <si>
    <t>Bever</t>
  </si>
  <si>
    <t>ch14uvag00068024</t>
  </si>
  <si>
    <t>SAME</t>
  </si>
  <si>
    <t>Samedan</t>
  </si>
  <si>
    <t>ch14uvag00067930</t>
  </si>
  <si>
    <t>CELE</t>
  </si>
  <si>
    <t>Celerina</t>
  </si>
  <si>
    <t>ch14uvag00068211</t>
  </si>
  <si>
    <t>SMOR</t>
  </si>
  <si>
    <t>St. Moritz</t>
  </si>
  <si>
    <t>ch14uvag00067810</t>
  </si>
  <si>
    <t>St. Moritz - Tirano</t>
  </si>
  <si>
    <t>CELS</t>
  </si>
  <si>
    <t>Celerina Staz</t>
  </si>
  <si>
    <t>ch14uvag00068212</t>
  </si>
  <si>
    <t>PTMS</t>
  </si>
  <si>
    <t>Punt Muragl Staz</t>
  </si>
  <si>
    <t>ch14uvag00067700</t>
  </si>
  <si>
    <t>PORE</t>
  </si>
  <si>
    <t>Pontresina</t>
  </si>
  <si>
    <t>ch14uvag00067904</t>
  </si>
  <si>
    <t>SURO</t>
  </si>
  <si>
    <t>Surovas</t>
  </si>
  <si>
    <t>ch14uvag00067838</t>
  </si>
  <si>
    <t>MOTA</t>
  </si>
  <si>
    <t>Morteratsch</t>
  </si>
  <si>
    <t>ch14uvag00067630</t>
  </si>
  <si>
    <t>BESU</t>
  </si>
  <si>
    <t>Bernina Suot</t>
  </si>
  <si>
    <t>ch14uvag00068151</t>
  </si>
  <si>
    <t>BEDI</t>
  </si>
  <si>
    <t>Bernina Diavolezza</t>
  </si>
  <si>
    <t>ch14uvag00068148</t>
  </si>
  <si>
    <t>BELA</t>
  </si>
  <si>
    <t>Bernina Lagalb</t>
  </si>
  <si>
    <t>ch14uvag00068150</t>
  </si>
  <si>
    <t>OSBE</t>
  </si>
  <si>
    <t>Ospizio Bernina</t>
  </si>
  <si>
    <t>ch14uvag00068149</t>
  </si>
  <si>
    <t>ALGR</t>
  </si>
  <si>
    <t>Alp Grüm</t>
  </si>
  <si>
    <t>ch14uvag00068103</t>
  </si>
  <si>
    <t>STAK</t>
  </si>
  <si>
    <t>Stablini</t>
  </si>
  <si>
    <t>ch14uvag00067817</t>
  </si>
  <si>
    <t>CAVA</t>
  </si>
  <si>
    <t>Cavaglia</t>
  </si>
  <si>
    <t>ch14uvag00068208</t>
  </si>
  <si>
    <t>CADE</t>
  </si>
  <si>
    <t>Cadera</t>
  </si>
  <si>
    <t>ch14uvag00068197</t>
  </si>
  <si>
    <t>PRI</t>
  </si>
  <si>
    <t>Privilasco</t>
  </si>
  <si>
    <t>ch14uvag00067697</t>
  </si>
  <si>
    <t>POS</t>
  </si>
  <si>
    <t>Poschiavo</t>
  </si>
  <si>
    <t>ch14uvag00067690</t>
  </si>
  <si>
    <t>CURT</t>
  </si>
  <si>
    <t>Li Curt</t>
  </si>
  <si>
    <t>ch14uvag00068514</t>
  </si>
  <si>
    <t>PRES</t>
  </si>
  <si>
    <t>Le Prese</t>
  </si>
  <si>
    <t>ch14uvag00068464</t>
  </si>
  <si>
    <t>MIRA</t>
  </si>
  <si>
    <t>Miralago</t>
  </si>
  <si>
    <t>ch14uvag00067612</t>
  </si>
  <si>
    <t>BRIO</t>
  </si>
  <si>
    <t>Brusio</t>
  </si>
  <si>
    <t>ch14uvag00068185</t>
  </si>
  <si>
    <t>CAIO</t>
  </si>
  <si>
    <t>Campascio</t>
  </si>
  <si>
    <t>ch14uvag00068200</t>
  </si>
  <si>
    <t>CAMP</t>
  </si>
  <si>
    <t>Campocologno</t>
  </si>
  <si>
    <t>ch14uvag00068201</t>
  </si>
  <si>
    <t>TIR</t>
  </si>
  <si>
    <t>Tirano</t>
  </si>
  <si>
    <t>ch14uvag00067699</t>
  </si>
  <si>
    <t>Samedan - Pontresina</t>
  </si>
  <si>
    <t>PTM</t>
  </si>
  <si>
    <t>Punt Muragl</t>
  </si>
  <si>
    <t>ch14uvag00067688</t>
  </si>
  <si>
    <t>Bever - Scuol-Tarasp</t>
  </si>
  <si>
    <t>ch14uvag00068153</t>
  </si>
  <si>
    <t>LAPU</t>
  </si>
  <si>
    <t>La Punt-Chamues-ch</t>
  </si>
  <si>
    <t>ch14uvag00068423</t>
  </si>
  <si>
    <t>MADU</t>
  </si>
  <si>
    <t>Madulain</t>
  </si>
  <si>
    <t>ch14uvag00068526</t>
  </si>
  <si>
    <t>ZUOZ</t>
  </si>
  <si>
    <t>Zuoz</t>
  </si>
  <si>
    <t>ch14uvag00067991</t>
  </si>
  <si>
    <t>SCAN</t>
  </si>
  <si>
    <t>S-chanf</t>
  </si>
  <si>
    <t>ch14uvag00067749</t>
  </si>
  <si>
    <t>CIN</t>
  </si>
  <si>
    <t>Cinuos-chel-Brail</t>
  </si>
  <si>
    <t>ch14uvag00068237</t>
  </si>
  <si>
    <t>CARO</t>
  </si>
  <si>
    <t>Carolina</t>
  </si>
  <si>
    <t>ch14uvag00068204</t>
  </si>
  <si>
    <t>ZEZ</t>
  </si>
  <si>
    <t>Zernez</t>
  </si>
  <si>
    <t>ch14uvag00067984</t>
  </si>
  <si>
    <t>SUS</t>
  </si>
  <si>
    <t>Susch</t>
  </si>
  <si>
    <t>ch14uvag00067841</t>
  </si>
  <si>
    <t>ch14uvag00067762</t>
  </si>
  <si>
    <t>ch14uvag00068025</t>
  </si>
  <si>
    <t>LAVI</t>
  </si>
  <si>
    <t>Lavin</t>
  </si>
  <si>
    <t>ch14uvag00068447</t>
  </si>
  <si>
    <t>GUA</t>
  </si>
  <si>
    <t>Guarda</t>
  </si>
  <si>
    <t>ch14uvag00068346</t>
  </si>
  <si>
    <t>ADZ</t>
  </si>
  <si>
    <t>Ardez</t>
  </si>
  <si>
    <t>ch14uvag00068114</t>
  </si>
  <si>
    <t>FTAN</t>
  </si>
  <si>
    <t>Ftan Baraigla</t>
  </si>
  <si>
    <t>ch14uvag00068310</t>
  </si>
  <si>
    <t>SCTA</t>
  </si>
  <si>
    <t>Scuol-Tarasp</t>
  </si>
  <si>
    <t>ch14uvag00086958</t>
  </si>
  <si>
    <t>Lausanne - Simplon Tunnel I - Iselle</t>
  </si>
  <si>
    <t>LS</t>
  </si>
  <si>
    <t>LSE</t>
  </si>
  <si>
    <t>Lausanne</t>
  </si>
  <si>
    <t>Lausanne Est</t>
  </si>
  <si>
    <t>SBB</t>
  </si>
  <si>
    <t>ch14uvag00086959</t>
  </si>
  <si>
    <t>PU</t>
  </si>
  <si>
    <t>Pully</t>
  </si>
  <si>
    <t>ch14uvag00086960</t>
  </si>
  <si>
    <t>LTY</t>
  </si>
  <si>
    <t>Lutry</t>
  </si>
  <si>
    <t>ch14uvag00086961</t>
  </si>
  <si>
    <t>VTE</t>
  </si>
  <si>
    <t>Villette VD</t>
  </si>
  <si>
    <t>ch14uvag00086962</t>
  </si>
  <si>
    <t>CU</t>
  </si>
  <si>
    <t>Cully</t>
  </si>
  <si>
    <t>ch14uvag00086963</t>
  </si>
  <si>
    <t>EPS</t>
  </si>
  <si>
    <t>Epesses</t>
  </si>
  <si>
    <t>ch14uvag00086964</t>
  </si>
  <si>
    <t>RIV</t>
  </si>
  <si>
    <t>Rivaz</t>
  </si>
  <si>
    <t>ch14uvag00086965</t>
  </si>
  <si>
    <t>STSA</t>
  </si>
  <si>
    <t>St-Saphorin</t>
  </si>
  <si>
    <t>ch14uvag00086966</t>
  </si>
  <si>
    <t>VVO</t>
  </si>
  <si>
    <t>Vevey Ouest (bif)</t>
  </si>
  <si>
    <t>ch14uvag00086967</t>
  </si>
  <si>
    <t>VV</t>
  </si>
  <si>
    <t>Vevey</t>
  </si>
  <si>
    <t>ch14uvag00086968</t>
  </si>
  <si>
    <t>TOUR</t>
  </si>
  <si>
    <t>La Tour-de-Peilz</t>
  </si>
  <si>
    <t>ch14uvag00086969</t>
  </si>
  <si>
    <t>BURI</t>
  </si>
  <si>
    <t>Burier</t>
  </si>
  <si>
    <t>ch14uvag00086970</t>
  </si>
  <si>
    <t>CL</t>
  </si>
  <si>
    <t>Clarens</t>
  </si>
  <si>
    <t>ch14uvag00086971</t>
  </si>
  <si>
    <t>MX</t>
  </si>
  <si>
    <t>Montreux</t>
  </si>
  <si>
    <t>ch14uvag00086972</t>
  </si>
  <si>
    <t>TER</t>
  </si>
  <si>
    <t>Territet</t>
  </si>
  <si>
    <t>ch14uvag00086973</t>
  </si>
  <si>
    <t>VEY</t>
  </si>
  <si>
    <t>Veytaux-Chillon</t>
  </si>
  <si>
    <t>ch14uvag00086974</t>
  </si>
  <si>
    <t>VIL</t>
  </si>
  <si>
    <t>Villeneuve</t>
  </si>
  <si>
    <t>ch14uvag00086975</t>
  </si>
  <si>
    <t>ROC</t>
  </si>
  <si>
    <t>Roche VD</t>
  </si>
  <si>
    <t>ch14uvag00086976</t>
  </si>
  <si>
    <t>AIG</t>
  </si>
  <si>
    <t>Aigle</t>
  </si>
  <si>
    <t>ch14uvag00086977</t>
  </si>
  <si>
    <t>ST</t>
  </si>
  <si>
    <t>St-Triphon</t>
  </si>
  <si>
    <t>ch14uvag00086978</t>
  </si>
  <si>
    <t>BEX</t>
  </si>
  <si>
    <t>Bex</t>
  </si>
  <si>
    <t>ch14uvag00086979</t>
  </si>
  <si>
    <t>PDS</t>
  </si>
  <si>
    <t>Les Paluds</t>
  </si>
  <si>
    <t>ch14uvag00086980</t>
  </si>
  <si>
    <t>SM</t>
  </si>
  <si>
    <t>St-Maurice</t>
  </si>
  <si>
    <t>ch14uvag00086981</t>
  </si>
  <si>
    <t>EV</t>
  </si>
  <si>
    <t>Evionnaz</t>
  </si>
  <si>
    <t>ch14uvag00086982</t>
  </si>
  <si>
    <t>VERN</t>
  </si>
  <si>
    <t>Vernayaz</t>
  </si>
  <si>
    <t>ch14uvag00086983</t>
  </si>
  <si>
    <t>MA</t>
  </si>
  <si>
    <t>Martigny</t>
  </si>
  <si>
    <t>ch14uvag00086984</t>
  </si>
  <si>
    <t>CHAR</t>
  </si>
  <si>
    <t>Charrat-Fully</t>
  </si>
  <si>
    <t>ch14uvag00086985</t>
  </si>
  <si>
    <t>SAX</t>
  </si>
  <si>
    <t>Saxon</t>
  </si>
  <si>
    <t>ch14uvag00086986</t>
  </si>
  <si>
    <t>RID</t>
  </si>
  <si>
    <t>Riddes</t>
  </si>
  <si>
    <t>ch14uvag00086987</t>
  </si>
  <si>
    <t>CHA</t>
  </si>
  <si>
    <t>Chamoson</t>
  </si>
  <si>
    <t>ch14uvag00086988</t>
  </si>
  <si>
    <t>ARD</t>
  </si>
  <si>
    <t>Ardon</t>
  </si>
  <si>
    <t>ch14uvag00086989</t>
  </si>
  <si>
    <t>CHF</t>
  </si>
  <si>
    <t>Châteauneuf-Conthey</t>
  </si>
  <si>
    <t>ch14uvag00086990</t>
  </si>
  <si>
    <t>SIO</t>
  </si>
  <si>
    <t>Sion</t>
  </si>
  <si>
    <t>ch14uvag00086991</t>
  </si>
  <si>
    <t>SL</t>
  </si>
  <si>
    <t>St-Léonard</t>
  </si>
  <si>
    <t>ch14uvag00086992</t>
  </si>
  <si>
    <t>GRAL</t>
  </si>
  <si>
    <t>Granges-Lens</t>
  </si>
  <si>
    <t>ch14uvag00086993</t>
  </si>
  <si>
    <t>SIE</t>
  </si>
  <si>
    <t>Sierre/Siders</t>
  </si>
  <si>
    <t>ch14uvag00086994</t>
  </si>
  <si>
    <t>SIET</t>
  </si>
  <si>
    <t>Sierre/Siders Tunnel du Gobet</t>
  </si>
  <si>
    <t>ch14uvag00086995</t>
  </si>
  <si>
    <t>SAL</t>
  </si>
  <si>
    <t>Salgesch</t>
  </si>
  <si>
    <t>ch14uvag00086996</t>
  </si>
  <si>
    <t>LK</t>
  </si>
  <si>
    <t>Leuk</t>
  </si>
  <si>
    <t>ch14uvag00086997</t>
  </si>
  <si>
    <t>LKK</t>
  </si>
  <si>
    <t>Leuk KM-Sprung</t>
  </si>
  <si>
    <t>ch14uvag00086998</t>
  </si>
  <si>
    <t>TUR</t>
  </si>
  <si>
    <t>Turtmann</t>
  </si>
  <si>
    <t>ch14uvag00086999</t>
  </si>
  <si>
    <t>ch14uvag00087000</t>
  </si>
  <si>
    <t>RAR</t>
  </si>
  <si>
    <t>Raron</t>
  </si>
  <si>
    <t>ch14uvag00087001</t>
  </si>
  <si>
    <t>ch14uvag00087002</t>
  </si>
  <si>
    <t>BALT</t>
  </si>
  <si>
    <t>Baltschieder (Agl)</t>
  </si>
  <si>
    <t>ch14uvag00087003</t>
  </si>
  <si>
    <t>VI</t>
  </si>
  <si>
    <t>Visp</t>
  </si>
  <si>
    <t>ch14uvag00087004</t>
  </si>
  <si>
    <t>GAMS</t>
  </si>
  <si>
    <t>Gamsen SBB</t>
  </si>
  <si>
    <t>ch14uvag00087005</t>
  </si>
  <si>
    <t>ch14uvag00087006</t>
  </si>
  <si>
    <t>BR</t>
  </si>
  <si>
    <t>Brig</t>
  </si>
  <si>
    <t>ch14uvag00087007</t>
  </si>
  <si>
    <t>BRTU</t>
  </si>
  <si>
    <t>Brig Tunnel</t>
  </si>
  <si>
    <t>ch14uvag00087008</t>
  </si>
  <si>
    <t>STDG</t>
  </si>
  <si>
    <t>Staz. della Galleria Sempione</t>
  </si>
  <si>
    <t>ch14uvag00087009</t>
  </si>
  <si>
    <t>ch14uvag00087010</t>
  </si>
  <si>
    <t>ch14uvag00087011</t>
  </si>
  <si>
    <t>Brig-Lötschberg (Abzw) Brig Tunnel</t>
  </si>
  <si>
    <t>BRRB</t>
  </si>
  <si>
    <t>Brig RB</t>
  </si>
  <si>
    <t>ch14uvag00087012</t>
  </si>
  <si>
    <t>ch14uvag00087013</t>
  </si>
  <si>
    <t>Nouvel axe pour Tunnel de Sierre (GOBET)</t>
  </si>
  <si>
    <t>ch14uvag00087014</t>
  </si>
  <si>
    <t>Simplon Tunnel II</t>
  </si>
  <si>
    <t>ch14uvag00087015</t>
  </si>
  <si>
    <t>ch14uvag00068083</t>
  </si>
  <si>
    <t>Vevey Ouest - Puidoux-Chexbres</t>
  </si>
  <si>
    <t>VVFU</t>
  </si>
  <si>
    <t>Vevey-Funi</t>
  </si>
  <si>
    <t>ch14uvag00068084</t>
  </si>
  <si>
    <t>CORS</t>
  </si>
  <si>
    <t>Corseaux-Cornalles</t>
  </si>
  <si>
    <t>ch14uvag00068079</t>
  </si>
  <si>
    <t>CHX</t>
  </si>
  <si>
    <t>Chexbres-Village</t>
  </si>
  <si>
    <t>ch14uvag00068078</t>
  </si>
  <si>
    <t>LVE</t>
  </si>
  <si>
    <t>Le Verney (embr)</t>
  </si>
  <si>
    <t>ch14uvag00068081</t>
  </si>
  <si>
    <t>PUI</t>
  </si>
  <si>
    <t>Puidoux-Chexbres</t>
  </si>
  <si>
    <t>ch14uvag00087016</t>
  </si>
  <si>
    <t>Les Paluds - St-Gingolph (Frontière)</t>
  </si>
  <si>
    <t>MAS</t>
  </si>
  <si>
    <t>Massongex</t>
  </si>
  <si>
    <t>ch14uvag00087017</t>
  </si>
  <si>
    <t>LOSI</t>
  </si>
  <si>
    <t>Losinger (embr)</t>
  </si>
  <si>
    <t>ch14uvag00087018</t>
  </si>
  <si>
    <t>MTH</t>
  </si>
  <si>
    <t>Monthey</t>
  </si>
  <si>
    <t>ch14uvag00087019</t>
  </si>
  <si>
    <t>GIOV</t>
  </si>
  <si>
    <t>Monthey Giovanola (embr)</t>
  </si>
  <si>
    <t>ch14uvag00087020</t>
  </si>
  <si>
    <t>CBY</t>
  </si>
  <si>
    <t>Collombey</t>
  </si>
  <si>
    <t>ch14uvag00087021</t>
  </si>
  <si>
    <t>CABV</t>
  </si>
  <si>
    <t>Monthey Centre agr Bas-V (embr</t>
  </si>
  <si>
    <t>ch14uvag00087022</t>
  </si>
  <si>
    <t>AGIP</t>
  </si>
  <si>
    <t>Monthey Agip (embr)</t>
  </si>
  <si>
    <t>ch14uvag00087023</t>
  </si>
  <si>
    <t>VIO</t>
  </si>
  <si>
    <t>Vionnaz</t>
  </si>
  <si>
    <t>ch14uvag00087024</t>
  </si>
  <si>
    <t>VOU</t>
  </si>
  <si>
    <t>Vouvry</t>
  </si>
  <si>
    <t>ch14uvag00087025</t>
  </si>
  <si>
    <t>EVOU</t>
  </si>
  <si>
    <t>Les Evouettes</t>
  </si>
  <si>
    <t>ch14uvag00087026</t>
  </si>
  <si>
    <t>BOU</t>
  </si>
  <si>
    <t>Bouveret</t>
  </si>
  <si>
    <t>ch14uvag00087027</t>
  </si>
  <si>
    <t>STGI</t>
  </si>
  <si>
    <t>St-Gingolph (Suisse)</t>
  </si>
  <si>
    <t>ch14uvag00087028</t>
  </si>
  <si>
    <t>STGF</t>
  </si>
  <si>
    <t>St-Gingolph (Frontière)</t>
  </si>
  <si>
    <t>ch14uvag00087029</t>
  </si>
  <si>
    <t>Lausanne - Genève-Aéroport</t>
  </si>
  <si>
    <t>LSBI</t>
  </si>
  <si>
    <t>Lausanne (bif)</t>
  </si>
  <si>
    <t>ch14uvag00087030</t>
  </si>
  <si>
    <t>MEY</t>
  </si>
  <si>
    <t>Malley (B)</t>
  </si>
  <si>
    <t>ch14uvag00087031</t>
  </si>
  <si>
    <t>PRMA</t>
  </si>
  <si>
    <t>Prilly-Malley</t>
  </si>
  <si>
    <t>ch14uvag00087032</t>
  </si>
  <si>
    <t>RENB</t>
  </si>
  <si>
    <t>Renens VD Est (bif)</t>
  </si>
  <si>
    <t>ch14uvag00087033</t>
  </si>
  <si>
    <t>REN</t>
  </si>
  <si>
    <t>Renens VD</t>
  </si>
  <si>
    <t>ch14uvag00087034</t>
  </si>
  <si>
    <t>RENO</t>
  </si>
  <si>
    <t>Renens VD Ouest (bif)</t>
  </si>
  <si>
    <t>ch14uvag00087035</t>
  </si>
  <si>
    <t>ARCY</t>
  </si>
  <si>
    <t>Archy (bif)</t>
  </si>
  <si>
    <t>ch14uvag00087036</t>
  </si>
  <si>
    <t>DENB</t>
  </si>
  <si>
    <t>Denges B (bif)</t>
  </si>
  <si>
    <t>ch14uvag00087037</t>
  </si>
  <si>
    <t>DENA</t>
  </si>
  <si>
    <t>Denges A (bif)</t>
  </si>
  <si>
    <t>ch14uvag00087038</t>
  </si>
  <si>
    <t>DEN</t>
  </si>
  <si>
    <t>Denges-Echandens</t>
  </si>
  <si>
    <t>ch14uvag00087039</t>
  </si>
  <si>
    <t>LONB</t>
  </si>
  <si>
    <t>Lonay B (bif)</t>
  </si>
  <si>
    <t>ch14uvag00087040</t>
  </si>
  <si>
    <t>LONA</t>
  </si>
  <si>
    <t>Lonay A (bif)</t>
  </si>
  <si>
    <t>ch14uvag00087041</t>
  </si>
  <si>
    <t>LON</t>
  </si>
  <si>
    <t>Lonay-Préverenges</t>
  </si>
  <si>
    <t>ch14uvag00087042</t>
  </si>
  <si>
    <t>STJ</t>
  </si>
  <si>
    <t>Morges-St-Jean</t>
  </si>
  <si>
    <t>ch14uvag00087043</t>
  </si>
  <si>
    <t>MOR</t>
  </si>
  <si>
    <t>Morges</t>
  </si>
  <si>
    <t>ch14uvag00087044</t>
  </si>
  <si>
    <t>TOL</t>
  </si>
  <si>
    <t>Tolochenaz</t>
  </si>
  <si>
    <t>ch14uvag00087045</t>
  </si>
  <si>
    <t>STP</t>
  </si>
  <si>
    <t>St-Prex</t>
  </si>
  <si>
    <t>ch14uvag00087046</t>
  </si>
  <si>
    <t>ETOY</t>
  </si>
  <si>
    <t>Etoy</t>
  </si>
  <si>
    <t>ch14uvag00087047</t>
  </si>
  <si>
    <t>ALL</t>
  </si>
  <si>
    <t>Allaman</t>
  </si>
  <si>
    <t>ch14uvag00087048</t>
  </si>
  <si>
    <t>PER</t>
  </si>
  <si>
    <t>Perroy</t>
  </si>
  <si>
    <t>ch14uvag00087049</t>
  </si>
  <si>
    <t>ROL</t>
  </si>
  <si>
    <t>Rolle</t>
  </si>
  <si>
    <t>ch14uvag00087050</t>
  </si>
  <si>
    <t>GIBU</t>
  </si>
  <si>
    <t>Gilly-Bursinel</t>
  </si>
  <si>
    <t>ch14uvag00087051</t>
  </si>
  <si>
    <t>GLA</t>
  </si>
  <si>
    <t>Gland</t>
  </si>
  <si>
    <t>ch14uvag00087052</t>
  </si>
  <si>
    <t>PRN</t>
  </si>
  <si>
    <t>Prangins</t>
  </si>
  <si>
    <t>ch14uvag00087053</t>
  </si>
  <si>
    <t>NY</t>
  </si>
  <si>
    <t>Nyon</t>
  </si>
  <si>
    <t>ch14uvag00087054</t>
  </si>
  <si>
    <t>NYB</t>
  </si>
  <si>
    <t>Nyon (bif)</t>
  </si>
  <si>
    <t>ch14uvag00087055</t>
  </si>
  <si>
    <t>CRA</t>
  </si>
  <si>
    <t>Crans</t>
  </si>
  <si>
    <t>ch14uvag00087056</t>
  </si>
  <si>
    <t>MUR</t>
  </si>
  <si>
    <t>Murat (diag)</t>
  </si>
  <si>
    <t>ch14uvag00087057</t>
  </si>
  <si>
    <t>CEL</t>
  </si>
  <si>
    <t>Céligny</t>
  </si>
  <si>
    <t>ch14uvag00087058</t>
  </si>
  <si>
    <t>FOU</t>
  </si>
  <si>
    <t>Founex</t>
  </si>
  <si>
    <t>ch14uvag00087059</t>
  </si>
  <si>
    <t>COP</t>
  </si>
  <si>
    <t>Coppet</t>
  </si>
  <si>
    <t>ch14uvag00087060</t>
  </si>
  <si>
    <t>TAN</t>
  </si>
  <si>
    <t>Tannay</t>
  </si>
  <si>
    <t>ch14uvag00087061</t>
  </si>
  <si>
    <t>MIES</t>
  </si>
  <si>
    <t>Mies</t>
  </si>
  <si>
    <t>ch14uvag00087062</t>
  </si>
  <si>
    <t>PTC</t>
  </si>
  <si>
    <t>Pont-Céard</t>
  </si>
  <si>
    <t>ch14uvag00087063</t>
  </si>
  <si>
    <t>VSX</t>
  </si>
  <si>
    <t>Versoix</t>
  </si>
  <si>
    <t>ch14uvag00087064</t>
  </si>
  <si>
    <t>CRGD</t>
  </si>
  <si>
    <t>Creux-de-Genthod</t>
  </si>
  <si>
    <t>ch14uvag00087065</t>
  </si>
  <si>
    <t>GDBE</t>
  </si>
  <si>
    <t>Genthod-Bellevue</t>
  </si>
  <si>
    <t>ch14uvag00087066</t>
  </si>
  <si>
    <t>TUIS</t>
  </si>
  <si>
    <t>Les Tuileries (saut km)</t>
  </si>
  <si>
    <t>ch14uvag00087067</t>
  </si>
  <si>
    <t>TUI</t>
  </si>
  <si>
    <t>Les Tuileries</t>
  </si>
  <si>
    <t>ch14uvag00087068</t>
  </si>
  <si>
    <t>VEN</t>
  </si>
  <si>
    <t>Vengeron (diag)</t>
  </si>
  <si>
    <t>ch14uvag00087069</t>
  </si>
  <si>
    <t>CHY</t>
  </si>
  <si>
    <t>Chambésy</t>
  </si>
  <si>
    <t>ch14uvag00087070</t>
  </si>
  <si>
    <t>GESE</t>
  </si>
  <si>
    <t>Genève-Sécheron</t>
  </si>
  <si>
    <t>ch14uvag00087071</t>
  </si>
  <si>
    <t>GEPO</t>
  </si>
  <si>
    <t>Genève Poste 1</t>
  </si>
  <si>
    <t>ch14uvag00087072</t>
  </si>
  <si>
    <t>GE</t>
  </si>
  <si>
    <t>Genève</t>
  </si>
  <si>
    <t>ch14uvag00087073</t>
  </si>
  <si>
    <t>SJ</t>
  </si>
  <si>
    <t>St-Jean (bif)</t>
  </si>
  <si>
    <t>ch14uvag00087074</t>
  </si>
  <si>
    <t>CHNE</t>
  </si>
  <si>
    <t>Châtelaine (bif)</t>
  </si>
  <si>
    <t>ch14uvag00087075</t>
  </si>
  <si>
    <t>GEAP</t>
  </si>
  <si>
    <t>Genève-Aéroport</t>
  </si>
  <si>
    <t>ch14uvag00087076</t>
  </si>
  <si>
    <t>GEAF</t>
  </si>
  <si>
    <t>Genève-Aéroport (cul-de-sac)</t>
  </si>
  <si>
    <t>ch14uvag00087077</t>
  </si>
  <si>
    <t>Genève St-Jean - La Plaine-Frontière</t>
  </si>
  <si>
    <t>FUBI</t>
  </si>
  <si>
    <t>Furet (bif)</t>
  </si>
  <si>
    <t>ch14uvag00087078</t>
  </si>
  <si>
    <t>ch14uvag00087079</t>
  </si>
  <si>
    <t>COI</t>
  </si>
  <si>
    <t>Vernier</t>
  </si>
  <si>
    <t>ch14uvag00087080</t>
  </si>
  <si>
    <t>VMC</t>
  </si>
  <si>
    <t>Vernier-Meyrin Cargo</t>
  </si>
  <si>
    <t>ch14uvag00087081</t>
  </si>
  <si>
    <t>VM</t>
  </si>
  <si>
    <t>Meyrin</t>
  </si>
  <si>
    <t>ch14uvag00087082</t>
  </si>
  <si>
    <t>ZIM</t>
  </si>
  <si>
    <t>Zimeysa</t>
  </si>
  <si>
    <t>ch14uvag00087083</t>
  </si>
  <si>
    <t>SY</t>
  </si>
  <si>
    <t>Satigny</t>
  </si>
  <si>
    <t>ch14uvag00087084</t>
  </si>
  <si>
    <t>RUS</t>
  </si>
  <si>
    <t>Russin</t>
  </si>
  <si>
    <t>ch14uvag00087085</t>
  </si>
  <si>
    <t>LP</t>
  </si>
  <si>
    <t>La Plaine</t>
  </si>
  <si>
    <t>ch14uvag00087086</t>
  </si>
  <si>
    <t>LPFR</t>
  </si>
  <si>
    <t>La Plaine-Frontière</t>
  </si>
  <si>
    <t>ch14uvag00087087</t>
  </si>
  <si>
    <t>St-Jean - Genève-Eaux-Vives - Annemasse</t>
  </si>
  <si>
    <t>JON</t>
  </si>
  <si>
    <t>Jonction (Genève)</t>
  </si>
  <si>
    <t>ch14uvag00087088</t>
  </si>
  <si>
    <t>LABA</t>
  </si>
  <si>
    <t>Lancy-Bâtie (bif)</t>
  </si>
  <si>
    <t>ch14uvag00087089</t>
  </si>
  <si>
    <t>LAPR</t>
  </si>
  <si>
    <t>Lancy-Pont-Rouge</t>
  </si>
  <si>
    <t>ch14uvag00087090</t>
  </si>
  <si>
    <t>LAPP</t>
  </si>
  <si>
    <t>Lancy-Pont-Rouge (CEVA)</t>
  </si>
  <si>
    <t>ch14uvag00087091</t>
  </si>
  <si>
    <t>GEPR</t>
  </si>
  <si>
    <t>Genève-La-Praille</t>
  </si>
  <si>
    <t>ch14uvag00087092</t>
  </si>
  <si>
    <t>GEPB</t>
  </si>
  <si>
    <t>Genève-La-Praille (bif)</t>
  </si>
  <si>
    <t>ch14uvag00087093</t>
  </si>
  <si>
    <t>GEST</t>
  </si>
  <si>
    <t>Genève-Stade</t>
  </si>
  <si>
    <t>ch14uvag00087094</t>
  </si>
  <si>
    <t>CABS</t>
  </si>
  <si>
    <t>Carouge-Bachet saut du Km</t>
  </si>
  <si>
    <t>ch14uvag00087098</t>
  </si>
  <si>
    <t>St-Jean - Genève-La Praille</t>
  </si>
  <si>
    <t>GEPF</t>
  </si>
  <si>
    <t>Genève-La-Praille (cul-de-sac)</t>
  </si>
  <si>
    <t>ch14uvag00087099</t>
  </si>
  <si>
    <t>Furet - Jonction</t>
  </si>
  <si>
    <t>ch14uvag00087100</t>
  </si>
  <si>
    <t>Genève Poste 1 - Genève FB - Genève</t>
  </si>
  <si>
    <t>GEFB</t>
  </si>
  <si>
    <t>Genève faisceau B</t>
  </si>
  <si>
    <t>ch14uvag00087101</t>
  </si>
  <si>
    <t>ch14uvag00087102</t>
  </si>
  <si>
    <t>Renens VD Ouest - Lausanne-Triage sect.</t>
  </si>
  <si>
    <t>LTE</t>
  </si>
  <si>
    <t>Lausanne-Triage Est</t>
  </si>
  <si>
    <t>ch14uvag00087103</t>
  </si>
  <si>
    <t>LTC</t>
  </si>
  <si>
    <t>Lausanne-Triage C</t>
  </si>
  <si>
    <t>ch14uvag00087104</t>
  </si>
  <si>
    <t>LTB</t>
  </si>
  <si>
    <t>Lausanne-Triage B</t>
  </si>
  <si>
    <t>ch14uvag00087105</t>
  </si>
  <si>
    <t>LTP</t>
  </si>
  <si>
    <t>Lausanne-Triage P1</t>
  </si>
  <si>
    <t>ch14uvag00087106</t>
  </si>
  <si>
    <t>LTO</t>
  </si>
  <si>
    <t>Lausanne-Triage Ouest</t>
  </si>
  <si>
    <t>ch14uvag00087107</t>
  </si>
  <si>
    <t>LTSE</t>
  </si>
  <si>
    <t>Lausanne-Triage sectionnement</t>
  </si>
  <si>
    <t>ch14uvag00087108</t>
  </si>
  <si>
    <t>Lausanne-Triage F - Lonay A (bif)</t>
  </si>
  <si>
    <t>LTF</t>
  </si>
  <si>
    <t>Lausanne-Triage F</t>
  </si>
  <si>
    <t>ch14uvag00087109</t>
  </si>
  <si>
    <t>ch14uvag00087110</t>
  </si>
  <si>
    <t>Lausanne-Triage P1 - Lonay B</t>
  </si>
  <si>
    <t>ch14uvag00087111</t>
  </si>
  <si>
    <t>Lausanne-Triage D - Denges B</t>
  </si>
  <si>
    <t>LTD</t>
  </si>
  <si>
    <t>Lausanne-Triage D</t>
  </si>
  <si>
    <t>ch14uvag00087112</t>
  </si>
  <si>
    <t>Lécheires - Denges A</t>
  </si>
  <si>
    <t>LECR</t>
  </si>
  <si>
    <t>Lécheires (bif)</t>
  </si>
  <si>
    <t>ch14uvag00087113</t>
  </si>
  <si>
    <t>Lausanne-Triage Est - Bussigny-Scheu.</t>
  </si>
  <si>
    <t>BYSC</t>
  </si>
  <si>
    <t>Bussigny-Scheuchzer (bif)</t>
  </si>
  <si>
    <t>ch14uvag00087114</t>
  </si>
  <si>
    <t>Renens VD Ouest - Lausanne-Triage Est</t>
  </si>
  <si>
    <t>ARCA</t>
  </si>
  <si>
    <t>Archy A (bif)</t>
  </si>
  <si>
    <t>ch14uvag00087115</t>
  </si>
  <si>
    <t>ch14uvag00087116</t>
  </si>
  <si>
    <t>Lausanne-Triage D - Lausanne-Triage C</t>
  </si>
  <si>
    <t>ch14uvag00087117</t>
  </si>
  <si>
    <t>Archy A - Lausanne-Triage Nord</t>
  </si>
  <si>
    <t>ch14uvag00087118</t>
  </si>
  <si>
    <t>LTN</t>
  </si>
  <si>
    <t>Lausanne-Triage Nord</t>
  </si>
  <si>
    <t>ch14uvag00087119</t>
  </si>
  <si>
    <t>Lausanne-Triage sect. - Bussigny</t>
  </si>
  <si>
    <t>LTS</t>
  </si>
  <si>
    <t>Lausanne-Triage Sud</t>
  </si>
  <si>
    <t>ch14uvag00087120</t>
  </si>
  <si>
    <t>LT</t>
  </si>
  <si>
    <t>Lausanne-Triage</t>
  </si>
  <si>
    <t>ch14uvag00087121</t>
  </si>
  <si>
    <t>ch14uvag00087122</t>
  </si>
  <si>
    <t>ch14uvag00087123</t>
  </si>
  <si>
    <t>ch14uvag00087124</t>
  </si>
  <si>
    <t>ch14uvag00087125</t>
  </si>
  <si>
    <t>BY</t>
  </si>
  <si>
    <t>Bussigny</t>
  </si>
  <si>
    <t>ch14uvag00087126</t>
  </si>
  <si>
    <t>Lausanne-Triage (Est - Sud)</t>
  </si>
  <si>
    <t>LTAB</t>
  </si>
  <si>
    <t>Lausanne-Triage A/B</t>
  </si>
  <si>
    <t>ch14uvag00087127</t>
  </si>
  <si>
    <t>ch14uvag00087128</t>
  </si>
  <si>
    <t>Lausanne-Triage F - Lausanne-Triage Sud</t>
  </si>
  <si>
    <t>LTK</t>
  </si>
  <si>
    <t>Lausanne-Triage K</t>
  </si>
  <si>
    <t>ch14uvag00087129</t>
  </si>
  <si>
    <t>ch14uvag00087130</t>
  </si>
  <si>
    <t>Lausanne-Triage  A/B - B</t>
  </si>
  <si>
    <t>ch14uvag00087131</t>
  </si>
  <si>
    <t>Lausanne - (LSSB) - Renens VD Est</t>
  </si>
  <si>
    <t>LSSB</t>
  </si>
  <si>
    <t>Lausanne-Sébeillon</t>
  </si>
  <si>
    <t>ch14uvag00087132</t>
  </si>
  <si>
    <t>ch14uvag00087133</t>
  </si>
  <si>
    <t>Renens VD Ouest - Vallorbe</t>
  </si>
  <si>
    <t>BYE</t>
  </si>
  <si>
    <t>Bussigny Est (bif)</t>
  </si>
  <si>
    <t>ch14uvag00087134</t>
  </si>
  <si>
    <t>ch14uvag00087135</t>
  </si>
  <si>
    <t>VU</t>
  </si>
  <si>
    <t>Vufflens-la-Ville</t>
  </si>
  <si>
    <t>ch14uvag00087136</t>
  </si>
  <si>
    <t>COS</t>
  </si>
  <si>
    <t>Cossonay-Penthalaz</t>
  </si>
  <si>
    <t>ch14uvag00087137</t>
  </si>
  <si>
    <t>DAIL</t>
  </si>
  <si>
    <t>Daillens</t>
  </si>
  <si>
    <t>ch14uvag00087138</t>
  </si>
  <si>
    <t>DAIB</t>
  </si>
  <si>
    <t>Daillens (bif)</t>
  </si>
  <si>
    <t>ch14uvag00087139</t>
  </si>
  <si>
    <t>LSA</t>
  </si>
  <si>
    <t>La Sarraz</t>
  </si>
  <si>
    <t>ch14uvag00087140</t>
  </si>
  <si>
    <t>AX</t>
  </si>
  <si>
    <t>Arnex</t>
  </si>
  <si>
    <t>ch14uvag00087141</t>
  </si>
  <si>
    <t>CR</t>
  </si>
  <si>
    <t>Croy-Romainmôtier</t>
  </si>
  <si>
    <t>ch14uvag00087142</t>
  </si>
  <si>
    <t>BRT</t>
  </si>
  <si>
    <t>Bretonnières</t>
  </si>
  <si>
    <t>ch14uvag00087143</t>
  </si>
  <si>
    <t>DAY</t>
  </si>
  <si>
    <t>Le Day</t>
  </si>
  <si>
    <t>ch14uvag00087144</t>
  </si>
  <si>
    <t>VAL</t>
  </si>
  <si>
    <t>Vallorbe</t>
  </si>
  <si>
    <t>ch14uvag00087145</t>
  </si>
  <si>
    <t>Le Day - Le Brassus</t>
  </si>
  <si>
    <t>PT</t>
  </si>
  <si>
    <t>Le Pont</t>
  </si>
  <si>
    <t>ch14uvag00087147</t>
  </si>
  <si>
    <t>Renens VD Ouest - Bussigny Est</t>
  </si>
  <si>
    <t>ch14uvag00087148</t>
  </si>
  <si>
    <t>ECL</t>
  </si>
  <si>
    <t>Eclépens</t>
  </si>
  <si>
    <t>ch14uvag00087149</t>
  </si>
  <si>
    <t>ECLN</t>
  </si>
  <si>
    <t>Eclépens Nord (bif)</t>
  </si>
  <si>
    <t>ch14uvag00087150</t>
  </si>
  <si>
    <t>BAV</t>
  </si>
  <si>
    <t>Bavois</t>
  </si>
  <si>
    <t>ch14uvag00087151</t>
  </si>
  <si>
    <t>CHVS</t>
  </si>
  <si>
    <t>Chavornay Sud (bif)</t>
  </si>
  <si>
    <t>ch14uvag00087152</t>
  </si>
  <si>
    <t>CHV</t>
  </si>
  <si>
    <t>Chavornay</t>
  </si>
  <si>
    <t>ch14uvag00087153</t>
  </si>
  <si>
    <t>ESP</t>
  </si>
  <si>
    <t>Essert-Pittet</t>
  </si>
  <si>
    <t>ch14uvag00087154</t>
  </si>
  <si>
    <t>EP</t>
  </si>
  <si>
    <t>Ependes</t>
  </si>
  <si>
    <t>ch14uvag00087155</t>
  </si>
  <si>
    <t>ch14uvag00087156</t>
  </si>
  <si>
    <t>YV</t>
  </si>
  <si>
    <t>Yverdon-les-Bains</t>
  </si>
  <si>
    <t>ch14uvag00087157</t>
  </si>
  <si>
    <t>GRS</t>
  </si>
  <si>
    <t>Grandson</t>
  </si>
  <si>
    <t>ch14uvag00087158</t>
  </si>
  <si>
    <t>ONB</t>
  </si>
  <si>
    <t>Onnens-Bonvillars</t>
  </si>
  <si>
    <t>ch14uvag00087159</t>
  </si>
  <si>
    <t>CC</t>
  </si>
  <si>
    <t>Concise</t>
  </si>
  <si>
    <t>ch14uvag00087160</t>
  </si>
  <si>
    <t>LLA</t>
  </si>
  <si>
    <t>La Lance (diag)</t>
  </si>
  <si>
    <t>ch14uvag00087161</t>
  </si>
  <si>
    <t>VAU</t>
  </si>
  <si>
    <t>Vaumarcus</t>
  </si>
  <si>
    <t>ch14uvag00087162</t>
  </si>
  <si>
    <t>GOR</t>
  </si>
  <si>
    <t>Gorgier-St-Aubin</t>
  </si>
  <si>
    <t>ch14uvag00087163</t>
  </si>
  <si>
    <t>BV</t>
  </si>
  <si>
    <t>Bevaix</t>
  </si>
  <si>
    <t>ch14uvag00087164</t>
  </si>
  <si>
    <t>BDR</t>
  </si>
  <si>
    <t>Boudry</t>
  </si>
  <si>
    <t>ch14uvag00087165</t>
  </si>
  <si>
    <t>CLB</t>
  </si>
  <si>
    <t>Colombier</t>
  </si>
  <si>
    <t>ch14uvag00087166</t>
  </si>
  <si>
    <t>AUV</t>
  </si>
  <si>
    <t>Auvernier</t>
  </si>
  <si>
    <t>ch14uvag00087167</t>
  </si>
  <si>
    <t>NESE</t>
  </si>
  <si>
    <t>Neuchâtel-Serrières</t>
  </si>
  <si>
    <t>ch14uvag00087168</t>
  </si>
  <si>
    <t>NEBI</t>
  </si>
  <si>
    <t>Neuchâtel-Vauseyon (bif)</t>
  </si>
  <si>
    <t>ch14uvag00087169</t>
  </si>
  <si>
    <t>ch14uvag00087170</t>
  </si>
  <si>
    <t>ch14uvag00087171</t>
  </si>
  <si>
    <t>ch14uvag00087172</t>
  </si>
  <si>
    <t>ch14uvag00087173</t>
  </si>
  <si>
    <t>ch14uvag00087174</t>
  </si>
  <si>
    <t>ch14uvag00087175</t>
  </si>
  <si>
    <t>ch14uvag00087176</t>
  </si>
  <si>
    <t>ch14uvag00087177</t>
  </si>
  <si>
    <t>ch14uvag00087178</t>
  </si>
  <si>
    <t>ch14uvag00087179</t>
  </si>
  <si>
    <t>ch14uvag00087180</t>
  </si>
  <si>
    <t>ch14uvag00087181</t>
  </si>
  <si>
    <t>ch14uvag00087182</t>
  </si>
  <si>
    <t>Neuchâtel - Neuchâtel Est</t>
  </si>
  <si>
    <t>NETR</t>
  </si>
  <si>
    <t>Neuchâtel-Triage</t>
  </si>
  <si>
    <t>ch14uvag00087183</t>
  </si>
  <si>
    <t>ch14uvag00087184</t>
  </si>
  <si>
    <t>Auvernier - Les Verrières frontière</t>
  </si>
  <si>
    <t>COTD</t>
  </si>
  <si>
    <t>Cottendart (embr)</t>
  </si>
  <si>
    <t>ch14uvag00087185</t>
  </si>
  <si>
    <t>BOLE</t>
  </si>
  <si>
    <t>Bôle</t>
  </si>
  <si>
    <t>ch14uvag00087186</t>
  </si>
  <si>
    <t>CDM</t>
  </si>
  <si>
    <t>Champ-du-Moulin</t>
  </si>
  <si>
    <t>ch14uvag00087187</t>
  </si>
  <si>
    <t>NOI</t>
  </si>
  <si>
    <t>Noiraigue</t>
  </si>
  <si>
    <t>ch14uvag00087188</t>
  </si>
  <si>
    <t>TR</t>
  </si>
  <si>
    <t>Travers</t>
  </si>
  <si>
    <t>ch14uvag00087189</t>
  </si>
  <si>
    <t>TROU</t>
  </si>
  <si>
    <t>Travers Ouest</t>
  </si>
  <si>
    <t>ch14uvag00087190</t>
  </si>
  <si>
    <t>CVT</t>
  </si>
  <si>
    <t>Couvet CFF</t>
  </si>
  <si>
    <t>ch14uvag00087191</t>
  </si>
  <si>
    <t>BOV</t>
  </si>
  <si>
    <t>Boveresse</t>
  </si>
  <si>
    <t>ch14uvag00087192</t>
  </si>
  <si>
    <t>LBA</t>
  </si>
  <si>
    <t>Les Bayards</t>
  </si>
  <si>
    <t>ch14uvag00087193</t>
  </si>
  <si>
    <t>VER</t>
  </si>
  <si>
    <t>Les Verrières</t>
  </si>
  <si>
    <t>ch14uvag00087194</t>
  </si>
  <si>
    <t>VERF</t>
  </si>
  <si>
    <t>Les Verrières-Frontière</t>
  </si>
  <si>
    <t>ch14uvag00087195</t>
  </si>
  <si>
    <t>BNHB</t>
  </si>
  <si>
    <t>Bern Henkerbrünnli</t>
  </si>
  <si>
    <t>ch14uvag00087216</t>
  </si>
  <si>
    <t>Neuchâtel-Vauseyon - Chambrelien</t>
  </si>
  <si>
    <t>NEVS</t>
  </si>
  <si>
    <t>Neuchâtel-Vauseyon</t>
  </si>
  <si>
    <t>ch14uvag00087217</t>
  </si>
  <si>
    <t>DEU</t>
  </si>
  <si>
    <t>Les Deurres</t>
  </si>
  <si>
    <t>ch14uvag00087218</t>
  </si>
  <si>
    <t>CP</t>
  </si>
  <si>
    <t>Corcelles-Peseux</t>
  </si>
  <si>
    <t>ch14uvag00087219</t>
  </si>
  <si>
    <t>CHNN</t>
  </si>
  <si>
    <t>Chambrelien Nord (bif)</t>
  </si>
  <si>
    <t>ch14uvag00087220</t>
  </si>
  <si>
    <t>CHN</t>
  </si>
  <si>
    <t>Chambrelien</t>
  </si>
  <si>
    <t>ch14uvag00087221</t>
  </si>
  <si>
    <t>CHNF</t>
  </si>
  <si>
    <t>Chambrelien (cul-de-sac)</t>
  </si>
  <si>
    <t>ch14uvag00087222</t>
  </si>
  <si>
    <t>Chambrelien Nord - Le Locle (Frontière)</t>
  </si>
  <si>
    <t>MML</t>
  </si>
  <si>
    <t>Montmollin-Montezillon</t>
  </si>
  <si>
    <t>ch14uvag00087223</t>
  </si>
  <si>
    <t>GEC</t>
  </si>
  <si>
    <t>Les Geneveys-sur-Coffrane</t>
  </si>
  <si>
    <t>ch14uvag00087224</t>
  </si>
  <si>
    <t>HGV</t>
  </si>
  <si>
    <t>Les Hauts-Geneveys</t>
  </si>
  <si>
    <t>ch14uvag00087225</t>
  </si>
  <si>
    <t>CV</t>
  </si>
  <si>
    <t>Convers</t>
  </si>
  <si>
    <t>ch14uvag00087226</t>
  </si>
  <si>
    <t>CFN</t>
  </si>
  <si>
    <t>La Chaux-de-Fonds Nord</t>
  </si>
  <si>
    <t>ch14uvag00087227</t>
  </si>
  <si>
    <t>CF</t>
  </si>
  <si>
    <t>La Chaux-de-Fonds</t>
  </si>
  <si>
    <t>ch14uvag00087228</t>
  </si>
  <si>
    <t>CRET</t>
  </si>
  <si>
    <t>Le Crêt-du-Locle</t>
  </si>
  <si>
    <t>ch14uvag00087229</t>
  </si>
  <si>
    <t>LOC</t>
  </si>
  <si>
    <t>Le Locle</t>
  </si>
  <si>
    <t>ch14uvag00087230</t>
  </si>
  <si>
    <t>COL</t>
  </si>
  <si>
    <t>Le Locle-Col-des-Roches</t>
  </si>
  <si>
    <t>ch14uvag00087232</t>
  </si>
  <si>
    <t>Biel/Bienne West - La Chaux-de-Fonds</t>
  </si>
  <si>
    <t>MAH</t>
  </si>
  <si>
    <t>Mahlenwald</t>
  </si>
  <si>
    <t>ch14uvag00087233</t>
  </si>
  <si>
    <t>FRIN</t>
  </si>
  <si>
    <t>Frinvillier-Taubenloch</t>
  </si>
  <si>
    <t>ch14uvag00087234</t>
  </si>
  <si>
    <t>REU</t>
  </si>
  <si>
    <t>Reuchenette-Péry</t>
  </si>
  <si>
    <t>ch14uvag00087235</t>
  </si>
  <si>
    <t>LHE</t>
  </si>
  <si>
    <t>La Heutte</t>
  </si>
  <si>
    <t>ch14uvag00087236</t>
  </si>
  <si>
    <t>SCB</t>
  </si>
  <si>
    <t>Sonceboz-Sombeval</t>
  </si>
  <si>
    <t>ch14uvag00087237</t>
  </si>
  <si>
    <t>SCBO</t>
  </si>
  <si>
    <t>Sonceboz-Sombeval Ouest</t>
  </si>
  <si>
    <t>ch14uvag00087238</t>
  </si>
  <si>
    <t>COG</t>
  </si>
  <si>
    <t>Corgémont</t>
  </si>
  <si>
    <t>ch14uvag00087239</t>
  </si>
  <si>
    <t>CO</t>
  </si>
  <si>
    <t>Cortébert</t>
  </si>
  <si>
    <t>ch14uvag00087240</t>
  </si>
  <si>
    <t>CTY</t>
  </si>
  <si>
    <t>Courtelary</t>
  </si>
  <si>
    <t>ch14uvag00087241</t>
  </si>
  <si>
    <t>CORM</t>
  </si>
  <si>
    <t>Cormoret</t>
  </si>
  <si>
    <t>ch14uvag00087242</t>
  </si>
  <si>
    <t>VT</t>
  </si>
  <si>
    <t>Villeret</t>
  </si>
  <si>
    <t>ch14uvag00087243</t>
  </si>
  <si>
    <t>STI</t>
  </si>
  <si>
    <t>St-Imier</t>
  </si>
  <si>
    <t>ch14uvag00087244</t>
  </si>
  <si>
    <t>SV</t>
  </si>
  <si>
    <t>Sonvilier</t>
  </si>
  <si>
    <t>ch14uvag00087245</t>
  </si>
  <si>
    <t>RE</t>
  </si>
  <si>
    <t>Renan BE</t>
  </si>
  <si>
    <t>ch14uvag00087246</t>
  </si>
  <si>
    <t>LCR</t>
  </si>
  <si>
    <t>Le Creux</t>
  </si>
  <si>
    <t>ch14uvag00087247</t>
  </si>
  <si>
    <t>ch14uvag00087248</t>
  </si>
  <si>
    <t>Sonceboz-Sombeval - Moutier - Delémont</t>
  </si>
  <si>
    <t>TA</t>
  </si>
  <si>
    <t>Tavannes</t>
  </si>
  <si>
    <t>ch14uvag00087249</t>
  </si>
  <si>
    <t>REC</t>
  </si>
  <si>
    <t>Reconvilier</t>
  </si>
  <si>
    <t>ch14uvag00087250</t>
  </si>
  <si>
    <t>PON</t>
  </si>
  <si>
    <t>Pontenet</t>
  </si>
  <si>
    <t>ch14uvag00087251</t>
  </si>
  <si>
    <t>MB</t>
  </si>
  <si>
    <t>Malleray-Bévilard</t>
  </si>
  <si>
    <t>ch14uvag00087252</t>
  </si>
  <si>
    <t>SOR</t>
  </si>
  <si>
    <t>Sorvilier</t>
  </si>
  <si>
    <t>ch14uvag00087253</t>
  </si>
  <si>
    <t>CT</t>
  </si>
  <si>
    <t>Court</t>
  </si>
  <si>
    <t>ch14uvag00087254</t>
  </si>
  <si>
    <t>ch14uvag00087255</t>
  </si>
  <si>
    <t>CHZ</t>
  </si>
  <si>
    <t>Choindez</t>
  </si>
  <si>
    <t>ch14uvag00087256</t>
  </si>
  <si>
    <t>DMTE</t>
  </si>
  <si>
    <t>Delémont Est</t>
  </si>
  <si>
    <t>ch14uvag00087257</t>
  </si>
  <si>
    <t>DMT</t>
  </si>
  <si>
    <t>Delémont</t>
  </si>
  <si>
    <t>ch14uvag00087258</t>
  </si>
  <si>
    <t>Delémont Est - Basel SBB Ost</t>
  </si>
  <si>
    <t>SOY</t>
  </si>
  <si>
    <t>Soyhières</t>
  </si>
  <si>
    <t>ch14uvag00087259</t>
  </si>
  <si>
    <t>SOYE</t>
  </si>
  <si>
    <t>Soyhières Est</t>
  </si>
  <si>
    <t>ch14uvag00087260</t>
  </si>
  <si>
    <t>LSB</t>
  </si>
  <si>
    <t>Liesberg</t>
  </si>
  <si>
    <t>ch14uvag00087261</t>
  </si>
  <si>
    <t>BAER</t>
  </si>
  <si>
    <t>Bärschwil</t>
  </si>
  <si>
    <t>ch14uvag00087262</t>
  </si>
  <si>
    <t>LFN</t>
  </si>
  <si>
    <t>Laufen</t>
  </si>
  <si>
    <t>ch14uvag00087263</t>
  </si>
  <si>
    <t>SBRU</t>
  </si>
  <si>
    <t>Steinbruch (Agl)</t>
  </si>
  <si>
    <t>ch14uvag00087264</t>
  </si>
  <si>
    <t>ZWG</t>
  </si>
  <si>
    <t>Zwingen</t>
  </si>
  <si>
    <t>ch14uvag00087265</t>
  </si>
  <si>
    <t>GREL</t>
  </si>
  <si>
    <t>Grellingen</t>
  </si>
  <si>
    <t>ch14uvag00087266</t>
  </si>
  <si>
    <t>DUG</t>
  </si>
  <si>
    <t>Duggingen</t>
  </si>
  <si>
    <t>ch14uvag00087267</t>
  </si>
  <si>
    <t>AE</t>
  </si>
  <si>
    <t>Aesch</t>
  </si>
  <si>
    <t>ch14uvag00087268</t>
  </si>
  <si>
    <t>DOR</t>
  </si>
  <si>
    <t>Dornach-Arlesheim</t>
  </si>
  <si>
    <t>ch14uvag00087269</t>
  </si>
  <si>
    <t>MST</t>
  </si>
  <si>
    <t>Münchenstein</t>
  </si>
  <si>
    <t>ch14uvag00087270</t>
  </si>
  <si>
    <t>RUC</t>
  </si>
  <si>
    <t>Ruchfeld</t>
  </si>
  <si>
    <t>ch14uvag00087271</t>
  </si>
  <si>
    <t>BSDH</t>
  </si>
  <si>
    <t>Basel Dreispitz</t>
  </si>
  <si>
    <t>ch14uvag00087272</t>
  </si>
  <si>
    <t>BSO</t>
  </si>
  <si>
    <t>Basel SBB Ost (Abzw)</t>
  </si>
  <si>
    <t>ch14uvag00087273</t>
  </si>
  <si>
    <t>Moutier - Lengnau Ost</t>
  </si>
  <si>
    <t>TBL</t>
  </si>
  <si>
    <t>Tunnelblock (Grenchenberg)</t>
  </si>
  <si>
    <t>ch14uvag00087274</t>
  </si>
  <si>
    <t>GN</t>
  </si>
  <si>
    <t>Grenchen Nord</t>
  </si>
  <si>
    <t>ch14uvag00087275</t>
  </si>
  <si>
    <t>LENO</t>
  </si>
  <si>
    <t>Lengnau Ost (Abzw)</t>
  </si>
  <si>
    <t>ch14uvag00087276</t>
  </si>
  <si>
    <t>Delémont - Delle</t>
  </si>
  <si>
    <t>CTT</t>
  </si>
  <si>
    <t>Courtételle</t>
  </si>
  <si>
    <t>ch14uvag00087277</t>
  </si>
  <si>
    <t>CFV</t>
  </si>
  <si>
    <t>Courfaivre</t>
  </si>
  <si>
    <t>ch14uvag00087278</t>
  </si>
  <si>
    <t>BSC</t>
  </si>
  <si>
    <t>Bassecourt</t>
  </si>
  <si>
    <t>ch14uvag00087279</t>
  </si>
  <si>
    <t>GLO</t>
  </si>
  <si>
    <t>Glovelier</t>
  </si>
  <si>
    <t>ch14uvag00087280</t>
  </si>
  <si>
    <t>GLOO</t>
  </si>
  <si>
    <t>Glovelier Ouest</t>
  </si>
  <si>
    <t>ch14uvag00087281</t>
  </si>
  <si>
    <t>SU</t>
  </si>
  <si>
    <t>St-Ursanne</t>
  </si>
  <si>
    <t>ch14uvag00087282</t>
  </si>
  <si>
    <t>CG</t>
  </si>
  <si>
    <t>Courgenay</t>
  </si>
  <si>
    <t>ch14uvag00087283</t>
  </si>
  <si>
    <t>PORS</t>
  </si>
  <si>
    <t>Porrentruy Sud</t>
  </si>
  <si>
    <t>ch14uvag00087284</t>
  </si>
  <si>
    <t>ch14uvag00087285</t>
  </si>
  <si>
    <t>CCH</t>
  </si>
  <si>
    <t>Courchavon</t>
  </si>
  <si>
    <t>ch14uvag00087286</t>
  </si>
  <si>
    <t>CTM</t>
  </si>
  <si>
    <t>Courtemaîche</t>
  </si>
  <si>
    <t>ch14uvag00087287</t>
  </si>
  <si>
    <t>GRA</t>
  </si>
  <si>
    <t>Grandgourt</t>
  </si>
  <si>
    <t>ch14uvag00087288</t>
  </si>
  <si>
    <t>BX</t>
  </si>
  <si>
    <t>Buix</t>
  </si>
  <si>
    <t>ch14uvag00087289</t>
  </si>
  <si>
    <t>BCT</t>
  </si>
  <si>
    <t>Boncourt</t>
  </si>
  <si>
    <t>ch14uvag00087290</t>
  </si>
  <si>
    <t>DLF</t>
  </si>
  <si>
    <t>Delle-Frontière</t>
  </si>
  <si>
    <t>ch14uvag00087291</t>
  </si>
  <si>
    <t>Lausanne Est - Bern</t>
  </si>
  <si>
    <t>PUN</t>
  </si>
  <si>
    <t>Pully-Nord</t>
  </si>
  <si>
    <t>ch14uvag00087292</t>
  </si>
  <si>
    <t>CVN</t>
  </si>
  <si>
    <t>La Conversion</t>
  </si>
  <si>
    <t>ch14uvag00087293</t>
  </si>
  <si>
    <t>BOSS</t>
  </si>
  <si>
    <t>Bossière</t>
  </si>
  <si>
    <t>ch14uvag00087294</t>
  </si>
  <si>
    <t>GRV</t>
  </si>
  <si>
    <t>Grandvaux</t>
  </si>
  <si>
    <t>ch14uvag00087295</t>
  </si>
  <si>
    <t>ch14uvag00087296</t>
  </si>
  <si>
    <t>MRL</t>
  </si>
  <si>
    <t>Moreillon</t>
  </si>
  <si>
    <t>ch14uvag00087297</t>
  </si>
  <si>
    <t>PAL</t>
  </si>
  <si>
    <t>Palézieux</t>
  </si>
  <si>
    <t>ch14uvag00087298</t>
  </si>
  <si>
    <t>ch14uvag00087299</t>
  </si>
  <si>
    <t>OR</t>
  </si>
  <si>
    <t>Oron</t>
  </si>
  <si>
    <t>ch14uvag00087300</t>
  </si>
  <si>
    <t>VD</t>
  </si>
  <si>
    <t>Vauderens</t>
  </si>
  <si>
    <t>ch14uvag00087301</t>
  </si>
  <si>
    <t>SIVS</t>
  </si>
  <si>
    <t>Siviriez saut kilométrique</t>
  </si>
  <si>
    <t>ch14uvag00087302</t>
  </si>
  <si>
    <t>SIV</t>
  </si>
  <si>
    <t>Siviriez</t>
  </si>
  <si>
    <t>ch14uvag00087303</t>
  </si>
  <si>
    <t>ROM</t>
  </si>
  <si>
    <t>Romont</t>
  </si>
  <si>
    <t>ch14uvag00087304</t>
  </si>
  <si>
    <t>ROME</t>
  </si>
  <si>
    <t>Romont Est (racc)</t>
  </si>
  <si>
    <t>ch14uvag00087305</t>
  </si>
  <si>
    <t>LUY</t>
  </si>
  <si>
    <t>Lussy FR</t>
  </si>
  <si>
    <t>ch14uvag00087306</t>
  </si>
  <si>
    <t>VZ</t>
  </si>
  <si>
    <t>Villaz-St-Pierre</t>
  </si>
  <si>
    <t>ch14uvag00087307</t>
  </si>
  <si>
    <t>CHE</t>
  </si>
  <si>
    <t>Chénens</t>
  </si>
  <si>
    <t>ch14uvag00087308</t>
  </si>
  <si>
    <t>COT</t>
  </si>
  <si>
    <t>Cottens</t>
  </si>
  <si>
    <t>ch14uvag00087309</t>
  </si>
  <si>
    <t>NEY</t>
  </si>
  <si>
    <t>Neyruz</t>
  </si>
  <si>
    <t>ch14uvag00087310</t>
  </si>
  <si>
    <t>ROS</t>
  </si>
  <si>
    <t>Rosé</t>
  </si>
  <si>
    <t>ch14uvag00087311</t>
  </si>
  <si>
    <t>MTR</t>
  </si>
  <si>
    <t>Matran</t>
  </si>
  <si>
    <t>ch14uvag00087312</t>
  </si>
  <si>
    <t>VG</t>
  </si>
  <si>
    <t>Villars-sur-Glâne</t>
  </si>
  <si>
    <t>ch14uvag00087313</t>
  </si>
  <si>
    <t>FRI</t>
  </si>
  <si>
    <t>Fribourg/Freiburg</t>
  </si>
  <si>
    <t>ch14uvag00087314</t>
  </si>
  <si>
    <t>ch14uvag00087315</t>
  </si>
  <si>
    <t>DUED</t>
  </si>
  <si>
    <t>Düdingen</t>
  </si>
  <si>
    <t>ch14uvag00087316</t>
  </si>
  <si>
    <t>SCMI</t>
  </si>
  <si>
    <t>Schmitten</t>
  </si>
  <si>
    <t>ch14uvag00087317</t>
  </si>
  <si>
    <t>WUE</t>
  </si>
  <si>
    <t>Wünnewil</t>
  </si>
  <si>
    <t>ch14uvag00087318</t>
  </si>
  <si>
    <t>FLM</t>
  </si>
  <si>
    <t>Flamatt</t>
  </si>
  <si>
    <t>ch14uvag00087319</t>
  </si>
  <si>
    <t>THOD</t>
  </si>
  <si>
    <t>Thörishaus Dorf</t>
  </si>
  <si>
    <t>ch14uvag00087320</t>
  </si>
  <si>
    <t>THO</t>
  </si>
  <si>
    <t>Thörishaus Station</t>
  </si>
  <si>
    <t>ch14uvag00087321</t>
  </si>
  <si>
    <t>OWA</t>
  </si>
  <si>
    <t>Oberwangen</t>
  </si>
  <si>
    <t>ch14uvag00087322</t>
  </si>
  <si>
    <t>NWA</t>
  </si>
  <si>
    <t>Niederwangen</t>
  </si>
  <si>
    <t>ch14uvag00087323</t>
  </si>
  <si>
    <t>BNBS</t>
  </si>
  <si>
    <t>Bern Bümpliz Süd</t>
  </si>
  <si>
    <t>ch14uvag00087324</t>
  </si>
  <si>
    <t>BNAS</t>
  </si>
  <si>
    <t>Bern Europaplatz Nord</t>
  </si>
  <si>
    <t>ch14uvag00087325</t>
  </si>
  <si>
    <t>BNSH</t>
  </si>
  <si>
    <t>Bern Steigerhubel (Abzw)</t>
  </si>
  <si>
    <t>ch14uvag00087326</t>
  </si>
  <si>
    <t>ch14uvag00087327</t>
  </si>
  <si>
    <t>JKLM</t>
  </si>
  <si>
    <t>Bern JKLM</t>
  </si>
  <si>
    <t>ch14uvag00087328</t>
  </si>
  <si>
    <t>ch14uvag00087329</t>
  </si>
  <si>
    <t>ch14uvag00087330</t>
  </si>
  <si>
    <t>ch14uvag00087331</t>
  </si>
  <si>
    <t>ch14uvag00087332</t>
  </si>
  <si>
    <t>ch14uvag00087333</t>
  </si>
  <si>
    <t>ch14uvag00087334</t>
  </si>
  <si>
    <t>ch14uvag00087335</t>
  </si>
  <si>
    <t>ch14uvag00087336</t>
  </si>
  <si>
    <t>ch14uvag00087337</t>
  </si>
  <si>
    <t>ch14uvag00087338</t>
  </si>
  <si>
    <t>ch14uvag00087339</t>
  </si>
  <si>
    <t>ch14uvag00087340</t>
  </si>
  <si>
    <t>ch14uvag00087341</t>
  </si>
  <si>
    <t>ch14uvag00087342</t>
  </si>
  <si>
    <t>ch14uvag00087343</t>
  </si>
  <si>
    <t>ch14uvag00087344</t>
  </si>
  <si>
    <t>ch14uvag00087345</t>
  </si>
  <si>
    <t>ch14uvag00087346</t>
  </si>
  <si>
    <t>ch14uvag00087347</t>
  </si>
  <si>
    <t>ch14uvag00087348</t>
  </si>
  <si>
    <t>ch14uvag00087349</t>
  </si>
  <si>
    <t>ch14uvag00087350</t>
  </si>
  <si>
    <t>ch14uvag00087351</t>
  </si>
  <si>
    <t>ch14uvag00087352</t>
  </si>
  <si>
    <t>ch14uvag00087353</t>
  </si>
  <si>
    <t>ch14uvag00087354</t>
  </si>
  <si>
    <t>ch14uvag00087355</t>
  </si>
  <si>
    <t>ch14uvag00087356</t>
  </si>
  <si>
    <t>ch14uvag00087357</t>
  </si>
  <si>
    <t>ch14uvag00087358</t>
  </si>
  <si>
    <t>ch14uvag00087359</t>
  </si>
  <si>
    <t>ch14uvag00087360</t>
  </si>
  <si>
    <t>ch14uvag00087361</t>
  </si>
  <si>
    <t>ch14uvag00087362</t>
  </si>
  <si>
    <t>ch14uvag00087363</t>
  </si>
  <si>
    <t>ch14uvag00087364</t>
  </si>
  <si>
    <t>ch14uvag00087365</t>
  </si>
  <si>
    <t>ch14uvag00087366</t>
  </si>
  <si>
    <t>ch14uvag00087367</t>
  </si>
  <si>
    <t>ch14uvag00087368</t>
  </si>
  <si>
    <t>ch14uvag00087369</t>
  </si>
  <si>
    <t>ch14uvag00087370</t>
  </si>
  <si>
    <t>ch14uvag00087371</t>
  </si>
  <si>
    <t>ch14uvag00087372</t>
  </si>
  <si>
    <t>ch14uvag00087373</t>
  </si>
  <si>
    <t>ch14uvag00087374</t>
  </si>
  <si>
    <t>ch14uvag00087375</t>
  </si>
  <si>
    <t>ch14uvag00087376</t>
  </si>
  <si>
    <t>ch14uvag00087377</t>
  </si>
  <si>
    <t>Flamatt - Laupen - Gümmenen</t>
  </si>
  <si>
    <t>FLMD</t>
  </si>
  <si>
    <t>Flamatt Dorf</t>
  </si>
  <si>
    <t>ch14uvag00087378</t>
  </si>
  <si>
    <t>NGG</t>
  </si>
  <si>
    <t>Neuenegg</t>
  </si>
  <si>
    <t>ch14uvag00087379</t>
  </si>
  <si>
    <t>LPN</t>
  </si>
  <si>
    <t>Laupen</t>
  </si>
  <si>
    <t>ch14uvag00087380</t>
  </si>
  <si>
    <t>Zollikofen Nord - Biel/Bienne Aebistr.</t>
  </si>
  <si>
    <t>ZOLN</t>
  </si>
  <si>
    <t>MUEB</t>
  </si>
  <si>
    <t>Zollikofen Nord (Abzw)</t>
  </si>
  <si>
    <t>Münchenbuchsee</t>
  </si>
  <si>
    <t>ch14uvag00087381</t>
  </si>
  <si>
    <t>SCUE</t>
  </si>
  <si>
    <t>Schüpfen</t>
  </si>
  <si>
    <t>ch14uvag00087382</t>
  </si>
  <si>
    <t>SUB</t>
  </si>
  <si>
    <t>Suberg-Grossaffoltern</t>
  </si>
  <si>
    <t>ch14uvag00087383</t>
  </si>
  <si>
    <t>LY</t>
  </si>
  <si>
    <t>Lyss</t>
  </si>
  <si>
    <t>ch14uvag00087384</t>
  </si>
  <si>
    <t>ch14uvag00087385</t>
  </si>
  <si>
    <t>BUS</t>
  </si>
  <si>
    <t>Busswil</t>
  </si>
  <si>
    <t>ch14uvag00087386</t>
  </si>
  <si>
    <t>STU</t>
  </si>
  <si>
    <t>Studen BE</t>
  </si>
  <si>
    <t>ch14uvag00087387</t>
  </si>
  <si>
    <t>BGG</t>
  </si>
  <si>
    <t>Brügg BE</t>
  </si>
  <si>
    <t>ch14uvag00087388</t>
  </si>
  <si>
    <t>MAD</t>
  </si>
  <si>
    <t>Madretsch</t>
  </si>
  <si>
    <t>ch14uvag00087389</t>
  </si>
  <si>
    <t>BIAE</t>
  </si>
  <si>
    <t>Biel/Bienne Aebistrasse</t>
  </si>
  <si>
    <t>ch14uvag00087390</t>
  </si>
  <si>
    <t>Biel Mett Abzweigung - Biel/Bienne Ost</t>
  </si>
  <si>
    <t>BIMA</t>
  </si>
  <si>
    <t>BIRB</t>
  </si>
  <si>
    <t>Biel Mett (Abzw)</t>
  </si>
  <si>
    <t>Biel/Bienne RB</t>
  </si>
  <si>
    <t>ch14uvag00087391</t>
  </si>
  <si>
    <t>BIRW</t>
  </si>
  <si>
    <t>Biel/Bienne RB West</t>
  </si>
  <si>
    <t>ch14uvag00087392</t>
  </si>
  <si>
    <t>BIO</t>
  </si>
  <si>
    <t>Biel/Bienne Ost</t>
  </si>
  <si>
    <t>ch14uvag00087393</t>
  </si>
  <si>
    <t>Madretsch - Biel/Bienne RB West</t>
  </si>
  <si>
    <t>ch14uvag00087396</t>
  </si>
  <si>
    <t>Biel Depot Ost - Biel Aebistrasse</t>
  </si>
  <si>
    <t>BIDO</t>
  </si>
  <si>
    <t>Biel/Bienne Depot Ost</t>
  </si>
  <si>
    <t>ch14uvag00087397</t>
  </si>
  <si>
    <t>Bern Wylerfeld - Thun</t>
  </si>
  <si>
    <t>BNWF</t>
  </si>
  <si>
    <t>BNWK</t>
  </si>
  <si>
    <t>Bern Wylerfeld</t>
  </si>
  <si>
    <t>Bern Wankdorf (Gl. 301 + 401)</t>
  </si>
  <si>
    <t>ch14uvag00087398</t>
  </si>
  <si>
    <t>WKD</t>
  </si>
  <si>
    <t>Wankdorf (Abzw)</t>
  </si>
  <si>
    <t>ch14uvag00087399</t>
  </si>
  <si>
    <t>OST</t>
  </si>
  <si>
    <t>Ostermundigen</t>
  </si>
  <si>
    <t>ch14uvag00087400</t>
  </si>
  <si>
    <t>GUE</t>
  </si>
  <si>
    <t>Gümligen</t>
  </si>
  <si>
    <t>ch14uvag00087401</t>
  </si>
  <si>
    <t>GUES</t>
  </si>
  <si>
    <t>Gümligen Süd (Abzw)</t>
  </si>
  <si>
    <t>ch14uvag00087402</t>
  </si>
  <si>
    <t>RUB</t>
  </si>
  <si>
    <t>Rubigen</t>
  </si>
  <si>
    <t>ch14uvag00087403</t>
  </si>
  <si>
    <t>MS</t>
  </si>
  <si>
    <t>Münsingen</t>
  </si>
  <si>
    <t>ch14uvag00087404</t>
  </si>
  <si>
    <t>WCH</t>
  </si>
  <si>
    <t>Wichtrach</t>
  </si>
  <si>
    <t>ch14uvag00087405</t>
  </si>
  <si>
    <t>KI</t>
  </si>
  <si>
    <t>Kiesen</t>
  </si>
  <si>
    <t>ch14uvag00087406</t>
  </si>
  <si>
    <t>UTI</t>
  </si>
  <si>
    <t>Uttigen</t>
  </si>
  <si>
    <t>ch14uvag00087407</t>
  </si>
  <si>
    <t>ch14uvag00087408</t>
  </si>
  <si>
    <t>TH</t>
  </si>
  <si>
    <t>Thun</t>
  </si>
  <si>
    <t>ch14uvag00087409</t>
  </si>
  <si>
    <t>ch14uvag00087410</t>
  </si>
  <si>
    <t>Löchligut - Wankdorf</t>
  </si>
  <si>
    <t>LGUS</t>
  </si>
  <si>
    <t>Löchligut Süd (Abzw)</t>
  </si>
  <si>
    <t>ch14uvag00087441</t>
  </si>
  <si>
    <t>Thun AB - Thun</t>
  </si>
  <si>
    <t>THB</t>
  </si>
  <si>
    <t>Thun GB</t>
  </si>
  <si>
    <t>ch14uvag00087442</t>
  </si>
  <si>
    <t>ch14uvag00087443</t>
  </si>
  <si>
    <t>ch14uvag00087522</t>
  </si>
  <si>
    <t>Löchligut - Wanzwil - Rothrist West</t>
  </si>
  <si>
    <t>LGUT</t>
  </si>
  <si>
    <t>AESP</t>
  </si>
  <si>
    <t>Löchligut (Abzw)</t>
  </si>
  <si>
    <t>Aespli</t>
  </si>
  <si>
    <t>ch14uvag00087523</t>
  </si>
  <si>
    <t>WANZ</t>
  </si>
  <si>
    <t>Wanzwil (Abzw)</t>
  </si>
  <si>
    <t>ch14uvag00087524</t>
  </si>
  <si>
    <t>RTRW</t>
  </si>
  <si>
    <t>Rothrist West (Abzw)</t>
  </si>
  <si>
    <t>ch14uvag00087525</t>
  </si>
  <si>
    <t>Olten - Solothurn - Biel/Bienne</t>
  </si>
  <si>
    <t>OL</t>
  </si>
  <si>
    <t>OLH</t>
  </si>
  <si>
    <t>Olten</t>
  </si>
  <si>
    <t>Olten Hammer</t>
  </si>
  <si>
    <t>ch14uvag00087526</t>
  </si>
  <si>
    <t>WBOL</t>
  </si>
  <si>
    <t>Wangen bei Olten</t>
  </si>
  <si>
    <t>ch14uvag00087527</t>
  </si>
  <si>
    <t>HAE</t>
  </si>
  <si>
    <t>Hägendorf</t>
  </si>
  <si>
    <t>ch14uvag00087528</t>
  </si>
  <si>
    <t>HRK</t>
  </si>
  <si>
    <t>Härkingen Post</t>
  </si>
  <si>
    <t>ch14uvag00087529</t>
  </si>
  <si>
    <t>EG</t>
  </si>
  <si>
    <t>Egerkingen</t>
  </si>
  <si>
    <t>ch14uvag00087530</t>
  </si>
  <si>
    <t>OB</t>
  </si>
  <si>
    <t>Oberbuchsiten</t>
  </si>
  <si>
    <t>ch14uvag00087531</t>
  </si>
  <si>
    <t>ch14uvag00087532</t>
  </si>
  <si>
    <t>NB</t>
  </si>
  <si>
    <t>Niederbipp</t>
  </si>
  <si>
    <t>ch14uvag00087533</t>
  </si>
  <si>
    <t>WAA</t>
  </si>
  <si>
    <t>Wangen an der Aare</t>
  </si>
  <si>
    <t>ch14uvag00087534</t>
  </si>
  <si>
    <t>DN</t>
  </si>
  <si>
    <t>Deitingen</t>
  </si>
  <si>
    <t>ch14uvag00087535</t>
  </si>
  <si>
    <t>LUT</t>
  </si>
  <si>
    <t>Luterbach-Attisholz</t>
  </si>
  <si>
    <t>ch14uvag00087536</t>
  </si>
  <si>
    <t>SO</t>
  </si>
  <si>
    <t>Solothurn</t>
  </si>
  <si>
    <t>ch14uvag00087537</t>
  </si>
  <si>
    <t>SW</t>
  </si>
  <si>
    <t>Solothurn West</t>
  </si>
  <si>
    <t>ch14uvag00087538</t>
  </si>
  <si>
    <t>ch14uvag00087539</t>
  </si>
  <si>
    <t>SOAD</t>
  </si>
  <si>
    <t>Solothurn Allmend</t>
  </si>
  <si>
    <t>ch14uvag00087540</t>
  </si>
  <si>
    <t>BELL</t>
  </si>
  <si>
    <t>Bellach</t>
  </si>
  <si>
    <t>ch14uvag00087541</t>
  </si>
  <si>
    <t>BELE</t>
  </si>
  <si>
    <t>Bellach Industrie</t>
  </si>
  <si>
    <t>ch14uvag00087542</t>
  </si>
  <si>
    <t>SEL</t>
  </si>
  <si>
    <t>Selzach</t>
  </si>
  <si>
    <t>ch14uvag00087543</t>
  </si>
  <si>
    <t>BET</t>
  </si>
  <si>
    <t>Bettlach</t>
  </si>
  <si>
    <t>ch14uvag00087544</t>
  </si>
  <si>
    <t>GS</t>
  </si>
  <si>
    <t>Grenchen Süd</t>
  </si>
  <si>
    <t>ch14uvag00087545</t>
  </si>
  <si>
    <t>ch14uvag00087546</t>
  </si>
  <si>
    <t>LEN</t>
  </si>
  <si>
    <t>Lengnau</t>
  </si>
  <si>
    <t>ch14uvag00087547</t>
  </si>
  <si>
    <t>PIE</t>
  </si>
  <si>
    <t>Pieterlen</t>
  </si>
  <si>
    <t>ch14uvag00087548</t>
  </si>
  <si>
    <t>BIBD</t>
  </si>
  <si>
    <t>Biel/Bienne Bözingenfeld/Champs-de-Boujean</t>
  </si>
  <si>
    <t>ch14uvag00087549</t>
  </si>
  <si>
    <t>ch14uvag00087550</t>
  </si>
  <si>
    <t>BIM</t>
  </si>
  <si>
    <t>Biel Mett</t>
  </si>
  <si>
    <t>ch14uvag00087551</t>
  </si>
  <si>
    <t>ch14uvag00087552</t>
  </si>
  <si>
    <t>ch14uvag00087553</t>
  </si>
  <si>
    <t>ch14uvag00087554</t>
  </si>
  <si>
    <t>Wanzwil (Abzw) - Solothurn - Busswil</t>
  </si>
  <si>
    <t>INK</t>
  </si>
  <si>
    <t>Inkwil</t>
  </si>
  <si>
    <t>ch14uvag00087555</t>
  </si>
  <si>
    <t>SBN</t>
  </si>
  <si>
    <t>Subingen</t>
  </si>
  <si>
    <t>ch14uvag00087556</t>
  </si>
  <si>
    <t>DER</t>
  </si>
  <si>
    <t>Derendingen</t>
  </si>
  <si>
    <t>ch14uvag00087557</t>
  </si>
  <si>
    <t>ch14uvag00087558</t>
  </si>
  <si>
    <t>ch14uvag00087559</t>
  </si>
  <si>
    <t>LUE</t>
  </si>
  <si>
    <t>Lüsslingen</t>
  </si>
  <si>
    <t>ch14uvag00087560</t>
  </si>
  <si>
    <t>LE</t>
  </si>
  <si>
    <t>Leuzigen</t>
  </si>
  <si>
    <t>ch14uvag00087561</t>
  </si>
  <si>
    <t>ARCH</t>
  </si>
  <si>
    <t>Arch</t>
  </si>
  <si>
    <t>ch14uvag00087562</t>
  </si>
  <si>
    <t>RTI</t>
  </si>
  <si>
    <t>Rüti bei Büren</t>
  </si>
  <si>
    <t>ch14uvag00087563</t>
  </si>
  <si>
    <t>BUER</t>
  </si>
  <si>
    <t>Büren an der Aare</t>
  </si>
  <si>
    <t>ch14uvag00087564</t>
  </si>
  <si>
    <t>DON</t>
  </si>
  <si>
    <t>Dotzigen</t>
  </si>
  <si>
    <t>ch14uvag00087565</t>
  </si>
  <si>
    <t>ch14uvag00087566</t>
  </si>
  <si>
    <t>Wanzwil - Inkwil (Tunnel Wolfacher Süd)</t>
  </si>
  <si>
    <t>ch14uvag00087567</t>
  </si>
  <si>
    <t>Langenthal GB - Bützberg Ost (Agl)</t>
  </si>
  <si>
    <t>LTG</t>
  </si>
  <si>
    <t>BUEO</t>
  </si>
  <si>
    <t>Langenthal GB</t>
  </si>
  <si>
    <t>Bützberg Ost (Agl)</t>
  </si>
  <si>
    <t>ch14uvag00087637</t>
  </si>
  <si>
    <t>Olten Süd - Bern</t>
  </si>
  <si>
    <t>OLS</t>
  </si>
  <si>
    <t>RTR</t>
  </si>
  <si>
    <t>Olten Süd (Abzw)</t>
  </si>
  <si>
    <t>Rothrist</t>
  </si>
  <si>
    <t>ch14uvag00087638</t>
  </si>
  <si>
    <t>ch14uvag00087639</t>
  </si>
  <si>
    <t>RANS</t>
  </si>
  <si>
    <t>Rank (Spw)</t>
  </si>
  <si>
    <t>ch14uvag00087640</t>
  </si>
  <si>
    <t>MGT</t>
  </si>
  <si>
    <t>Murgenthal</t>
  </si>
  <si>
    <t>ch14uvag00087641</t>
  </si>
  <si>
    <t>ROG</t>
  </si>
  <si>
    <t>Roggwil-Wynau</t>
  </si>
  <si>
    <t>ch14uvag00087642</t>
  </si>
  <si>
    <t>ch14uvag00087643</t>
  </si>
  <si>
    <t>ch14uvag00087644</t>
  </si>
  <si>
    <t>HB</t>
  </si>
  <si>
    <t>Herzogenbuchsee</t>
  </si>
  <si>
    <t>ch14uvag00087645</t>
  </si>
  <si>
    <t>RTW</t>
  </si>
  <si>
    <t>Riedtwil</t>
  </si>
  <si>
    <t>ch14uvag00087646</t>
  </si>
  <si>
    <t>WY</t>
  </si>
  <si>
    <t>Wynigen</t>
  </si>
  <si>
    <t>ch14uvag00087647</t>
  </si>
  <si>
    <t>BDF</t>
  </si>
  <si>
    <t>Burgdorf</t>
  </si>
  <si>
    <t>ch14uvag00087648</t>
  </si>
  <si>
    <t>ch14uvag00087649</t>
  </si>
  <si>
    <t>LYS</t>
  </si>
  <si>
    <t>Lyssach</t>
  </si>
  <si>
    <t>ch14uvag00087650</t>
  </si>
  <si>
    <t>SAAC</t>
  </si>
  <si>
    <t>Sandacher (Spw)</t>
  </si>
  <si>
    <t>ch14uvag00087651</t>
  </si>
  <si>
    <t>HBK</t>
  </si>
  <si>
    <t>Hindelbank</t>
  </si>
  <si>
    <t>ch14uvag00087652</t>
  </si>
  <si>
    <t>HRDF</t>
  </si>
  <si>
    <t>Hardfeld (Spw)</t>
  </si>
  <si>
    <t>ch14uvag00087653</t>
  </si>
  <si>
    <t>UHDB</t>
  </si>
  <si>
    <t>Unterhard BE</t>
  </si>
  <si>
    <t>ch14uvag00087654</t>
  </si>
  <si>
    <t>MAT</t>
  </si>
  <si>
    <t>Mattstetten</t>
  </si>
  <si>
    <t>ch14uvag00087655</t>
  </si>
  <si>
    <t>SCHB</t>
  </si>
  <si>
    <t>Schönbühl SBB</t>
  </si>
  <si>
    <t>ch14uvag00087656</t>
  </si>
  <si>
    <t>ch14uvag00087657</t>
  </si>
  <si>
    <t>ZOL</t>
  </si>
  <si>
    <t>Zollikofen</t>
  </si>
  <si>
    <t>ch14uvag00087658</t>
  </si>
  <si>
    <t>RUTT</t>
  </si>
  <si>
    <t>Rütti (Abzw)</t>
  </si>
  <si>
    <t>ch14uvag00087659</t>
  </si>
  <si>
    <t>ch14uvag00087660</t>
  </si>
  <si>
    <t>ch14uvag00087661</t>
  </si>
  <si>
    <t>BNWD</t>
  </si>
  <si>
    <t>Bern Wankdorf</t>
  </si>
  <si>
    <t>ch14uvag00087662</t>
  </si>
  <si>
    <t>ch14uvag00087663</t>
  </si>
  <si>
    <t>ch14uvag00087664</t>
  </si>
  <si>
    <t>Aarburg-Oftringen - Rothrist Gleis 1</t>
  </si>
  <si>
    <t>ABO</t>
  </si>
  <si>
    <t>ABOW</t>
  </si>
  <si>
    <t>Aarburg-Oftringen</t>
  </si>
  <si>
    <t>Aarburg-Oftringen West (Abzw)</t>
  </si>
  <si>
    <t>ch14uvag00087665</t>
  </si>
  <si>
    <t>BFG</t>
  </si>
  <si>
    <t>Bifang AG (Spw)</t>
  </si>
  <si>
    <t>ch14uvag00087666</t>
  </si>
  <si>
    <t>ch14uvag00087667</t>
  </si>
  <si>
    <t>Rothrist - Zofingen (Kriegsschlaufe)</t>
  </si>
  <si>
    <t>ABOS</t>
  </si>
  <si>
    <t>Aarburg-Oftringen Süd (Abzw)</t>
  </si>
  <si>
    <t>ch14uvag00087668</t>
  </si>
  <si>
    <t>Rothrist Ost - Rothrist Gleis 4</t>
  </si>
  <si>
    <t>ch14uvag00087669</t>
  </si>
  <si>
    <t>Unterhard BE - Aespli</t>
  </si>
  <si>
    <t>ch14uvag00087670</t>
  </si>
  <si>
    <t>Oberhard BE - Aespli</t>
  </si>
  <si>
    <t>OHDB</t>
  </si>
  <si>
    <t>Oberhard BE</t>
  </si>
  <si>
    <t>ch14uvag00087671</t>
  </si>
  <si>
    <t>Hardfeld (Spw) - Mattstetten</t>
  </si>
  <si>
    <t>ch14uvag00087672</t>
  </si>
  <si>
    <t>ch14uvag00087673</t>
  </si>
  <si>
    <t>Rütti - Löchligut</t>
  </si>
  <si>
    <t>ch14uvag00087674</t>
  </si>
  <si>
    <t>Gümligen Süd - Fluhmühle</t>
  </si>
  <si>
    <t>WB</t>
  </si>
  <si>
    <t>Worb SBB</t>
  </si>
  <si>
    <t>ch14uvag00087675</t>
  </si>
  <si>
    <t>BACH</t>
  </si>
  <si>
    <t>Bachtele (Trimstein)</t>
  </si>
  <si>
    <t>ch14uvag00087676</t>
  </si>
  <si>
    <t>TI</t>
  </si>
  <si>
    <t>Tägertschi</t>
  </si>
  <si>
    <t>ch14uvag00087677</t>
  </si>
  <si>
    <t>ch14uvag00087678</t>
  </si>
  <si>
    <t>ZAE</t>
  </si>
  <si>
    <t>Zäziwil</t>
  </si>
  <si>
    <t>ch14uvag00087679</t>
  </si>
  <si>
    <t>BOW</t>
  </si>
  <si>
    <t>Bowil</t>
  </si>
  <si>
    <t>ch14uvag00087680</t>
  </si>
  <si>
    <t>SCHG</t>
  </si>
  <si>
    <t>Schlossberg (Signau)</t>
  </si>
  <si>
    <t>ch14uvag00087681</t>
  </si>
  <si>
    <t>SIGN</t>
  </si>
  <si>
    <t>Signau</t>
  </si>
  <si>
    <t>ch14uvag00087682</t>
  </si>
  <si>
    <t>SCUB</t>
  </si>
  <si>
    <t>Schüpbach (Signau)</t>
  </si>
  <si>
    <t>ch14uvag00087683</t>
  </si>
  <si>
    <t>EMM</t>
  </si>
  <si>
    <t>Emmenmatt</t>
  </si>
  <si>
    <t>ch14uvag00087684</t>
  </si>
  <si>
    <t>ch14uvag00087685</t>
  </si>
  <si>
    <t>LN</t>
  </si>
  <si>
    <t>Langnau</t>
  </si>
  <si>
    <t>ch14uvag00087686</t>
  </si>
  <si>
    <t>TSCH</t>
  </si>
  <si>
    <t>Trubschachen</t>
  </si>
  <si>
    <t>ch14uvag00087687</t>
  </si>
  <si>
    <t>WIG</t>
  </si>
  <si>
    <t>Wiggen</t>
  </si>
  <si>
    <t>ch14uvag00087688</t>
  </si>
  <si>
    <t>ESCH</t>
  </si>
  <si>
    <t>Escholzmatt</t>
  </si>
  <si>
    <t>ch14uvag00087689</t>
  </si>
  <si>
    <t>SCHH</t>
  </si>
  <si>
    <t>Schüpfheim</t>
  </si>
  <si>
    <t>ch14uvag00087690</t>
  </si>
  <si>
    <t>HAS</t>
  </si>
  <si>
    <t>Hasle LU</t>
  </si>
  <si>
    <t>ch14uvag00087691</t>
  </si>
  <si>
    <t>ENT</t>
  </si>
  <si>
    <t>Entlebuch</t>
  </si>
  <si>
    <t>ch14uvag00087692</t>
  </si>
  <si>
    <t>DOPP</t>
  </si>
  <si>
    <t>Doppleschwand-Romoos</t>
  </si>
  <si>
    <t>ch14uvag00087693</t>
  </si>
  <si>
    <t>ch14uvag00087694</t>
  </si>
  <si>
    <t>WST</t>
  </si>
  <si>
    <t>Werthenstein</t>
  </si>
  <si>
    <t>ch14uvag00087695</t>
  </si>
  <si>
    <t>SCHA</t>
  </si>
  <si>
    <t>Schachen LU</t>
  </si>
  <si>
    <t>ch14uvag00087696</t>
  </si>
  <si>
    <t>MAL</t>
  </si>
  <si>
    <t>Malters</t>
  </si>
  <si>
    <t>ch14uvag00087697</t>
  </si>
  <si>
    <t>LIT</t>
  </si>
  <si>
    <t>Littau</t>
  </si>
  <si>
    <t>ch14uvag00087698</t>
  </si>
  <si>
    <t>FMUE</t>
  </si>
  <si>
    <t>Fluhmühle (Abzw)</t>
  </si>
  <si>
    <t>ch14uvag00087745</t>
  </si>
  <si>
    <t>Basel SBB - Olten - Luzern</t>
  </si>
  <si>
    <t>BS</t>
  </si>
  <si>
    <t>Basel SBB</t>
  </si>
  <si>
    <t>ch14uvag00087746</t>
  </si>
  <si>
    <t>BSNO</t>
  </si>
  <si>
    <t>Basel SBB Nordost (Abzw)</t>
  </si>
  <si>
    <t>ch14uvag00087747</t>
  </si>
  <si>
    <t>GELW</t>
  </si>
  <si>
    <t>Gellert West (Abzw)</t>
  </si>
  <si>
    <t>ch14uvag00087748</t>
  </si>
  <si>
    <t>MU</t>
  </si>
  <si>
    <t>Muttenz</t>
  </si>
  <si>
    <t>ch14uvag00087749</t>
  </si>
  <si>
    <t>MUOS</t>
  </si>
  <si>
    <t>Muttenz Ost (Abzw)</t>
  </si>
  <si>
    <t>ch14uvag00087750</t>
  </si>
  <si>
    <t>PRW</t>
  </si>
  <si>
    <t>Pratteln West</t>
  </si>
  <si>
    <t>ch14uvag00087751</t>
  </si>
  <si>
    <t>PRUW</t>
  </si>
  <si>
    <t>Pratteln Ueberwerfung</t>
  </si>
  <si>
    <t>ch14uvag00087752</t>
  </si>
  <si>
    <t>PR</t>
  </si>
  <si>
    <t>Pratteln</t>
  </si>
  <si>
    <t>ch14uvag00087753</t>
  </si>
  <si>
    <t>PRO</t>
  </si>
  <si>
    <t>Pratteln Ost (Abzw)</t>
  </si>
  <si>
    <t>ch14uvag00087754</t>
  </si>
  <si>
    <t>FRE</t>
  </si>
  <si>
    <t>Frenkendorf-Füllinsdorf</t>
  </si>
  <si>
    <t>ch14uvag00087755</t>
  </si>
  <si>
    <t>LSTN</t>
  </si>
  <si>
    <t>Liestal Nord (Abzw)</t>
  </si>
  <si>
    <t>ch14uvag00087756</t>
  </si>
  <si>
    <t>LST</t>
  </si>
  <si>
    <t>Liestal</t>
  </si>
  <si>
    <t>ch14uvag00087757</t>
  </si>
  <si>
    <t>LSN</t>
  </si>
  <si>
    <t>Lausen</t>
  </si>
  <si>
    <t>ch14uvag00087758</t>
  </si>
  <si>
    <t>IT</t>
  </si>
  <si>
    <t>Itingen</t>
  </si>
  <si>
    <t>ch14uvag00087759</t>
  </si>
  <si>
    <t>SIS</t>
  </si>
  <si>
    <t>Sissach</t>
  </si>
  <si>
    <t>ch14uvag00087760</t>
  </si>
  <si>
    <t>GKD</t>
  </si>
  <si>
    <t>Gelterkinden</t>
  </si>
  <si>
    <t>ch14uvag00087761</t>
  </si>
  <si>
    <t>TK</t>
  </si>
  <si>
    <t>Tecknau</t>
  </si>
  <si>
    <t>ch14uvag00087762</t>
  </si>
  <si>
    <t>HBTN</t>
  </si>
  <si>
    <t>Hauenstein Nord (Spw)</t>
  </si>
  <si>
    <t>ch14uvag00087763</t>
  </si>
  <si>
    <t>HBTS</t>
  </si>
  <si>
    <t>Hauenstein Süd (Spw)</t>
  </si>
  <si>
    <t>ch14uvag00087764</t>
  </si>
  <si>
    <t>OLTU</t>
  </si>
  <si>
    <t>Olten Tunnel (Spw)</t>
  </si>
  <si>
    <t>ch14uvag00087765</t>
  </si>
  <si>
    <t>OLN</t>
  </si>
  <si>
    <t>Olten Nord (Abzw)</t>
  </si>
  <si>
    <t>ch14uvag00087766</t>
  </si>
  <si>
    <t>ch14uvag00087767</t>
  </si>
  <si>
    <t>ch14uvag00087768</t>
  </si>
  <si>
    <t>ch14uvag00087769</t>
  </si>
  <si>
    <t>ch14uvag00087770</t>
  </si>
  <si>
    <t>ZFN</t>
  </si>
  <si>
    <t>Zofingen Nord (Abzw)</t>
  </si>
  <si>
    <t>ch14uvag00087771</t>
  </si>
  <si>
    <t>ZF</t>
  </si>
  <si>
    <t>Zofingen</t>
  </si>
  <si>
    <t>ch14uvag00087772</t>
  </si>
  <si>
    <t>BRIT</t>
  </si>
  <si>
    <t>Brittnau-Wikon</t>
  </si>
  <si>
    <t>ch14uvag00087773</t>
  </si>
  <si>
    <t>REID</t>
  </si>
  <si>
    <t>Reiden</t>
  </si>
  <si>
    <t>ch14uvag00087774</t>
  </si>
  <si>
    <t>DAG</t>
  </si>
  <si>
    <t>Dagmersellen</t>
  </si>
  <si>
    <t>ch14uvag00087775</t>
  </si>
  <si>
    <t>NEB</t>
  </si>
  <si>
    <t>Nebikon</t>
  </si>
  <si>
    <t>ch14uvag00087776</t>
  </si>
  <si>
    <t>WAU</t>
  </si>
  <si>
    <t>Wauwil</t>
  </si>
  <si>
    <t>ch14uvag00087777</t>
  </si>
  <si>
    <t>STER</t>
  </si>
  <si>
    <t>St. Erhard-Knutwil</t>
  </si>
  <si>
    <t>ch14uvag00087778</t>
  </si>
  <si>
    <t>SS</t>
  </si>
  <si>
    <t>Sursee</t>
  </si>
  <si>
    <t>ch14uvag00087779</t>
  </si>
  <si>
    <t>OBK</t>
  </si>
  <si>
    <t>Oberkirch</t>
  </si>
  <si>
    <t>ch14uvag00087780</t>
  </si>
  <si>
    <t>NO</t>
  </si>
  <si>
    <t>Nottwil</t>
  </si>
  <si>
    <t>ch14uvag00087781</t>
  </si>
  <si>
    <t>SEM</t>
  </si>
  <si>
    <t>Sempach-Neuenkirch</t>
  </si>
  <si>
    <t>ch14uvag00087782</t>
  </si>
  <si>
    <t>RBG</t>
  </si>
  <si>
    <t>Rothenburg</t>
  </si>
  <si>
    <t>ch14uvag00087783</t>
  </si>
  <si>
    <t>RBGD</t>
  </si>
  <si>
    <t>Rothenburg Dorf</t>
  </si>
  <si>
    <t>ch14uvag00087784</t>
  </si>
  <si>
    <t>HUEB</t>
  </si>
  <si>
    <t>Hübeli LU</t>
  </si>
  <si>
    <t>ch14uvag00087785</t>
  </si>
  <si>
    <t>GSAG</t>
  </si>
  <si>
    <t>Emmenbrücke Gersag</t>
  </si>
  <si>
    <t>ch14uvag00087786</t>
  </si>
  <si>
    <t>EBR</t>
  </si>
  <si>
    <t>Emmenbrücke</t>
  </si>
  <si>
    <t>ch14uvag00087787</t>
  </si>
  <si>
    <t>ch14uvag00087788</t>
  </si>
  <si>
    <t>GTS</t>
  </si>
  <si>
    <t>Gütsch (Abzw)</t>
  </si>
  <si>
    <t>ch14uvag00087789</t>
  </si>
  <si>
    <t>HEIM</t>
  </si>
  <si>
    <t>Heimbach (Spw)</t>
  </si>
  <si>
    <t>ch14uvag00087790</t>
  </si>
  <si>
    <t>LZEF</t>
  </si>
  <si>
    <t>Luzern Einfahrt (Abzw)</t>
  </si>
  <si>
    <t>ch14uvag00087791</t>
  </si>
  <si>
    <t>LZ</t>
  </si>
  <si>
    <t>Luzern</t>
  </si>
  <si>
    <t>ch14uvag00087792</t>
  </si>
  <si>
    <t>Muttenz - Adlertunnel - Liestal</t>
  </si>
  <si>
    <t>ch14uvag00087793</t>
  </si>
  <si>
    <t>Sissach - Läufelfingen - Olten</t>
  </si>
  <si>
    <t>DIE</t>
  </si>
  <si>
    <t>Diepflingen</t>
  </si>
  <si>
    <t>ch14uvag00087794</t>
  </si>
  <si>
    <t>SOM</t>
  </si>
  <si>
    <t>Sommerau</t>
  </si>
  <si>
    <t>ch14uvag00087795</t>
  </si>
  <si>
    <t>RLG</t>
  </si>
  <si>
    <t>Rümlingen</t>
  </si>
  <si>
    <t>ch14uvag00087796</t>
  </si>
  <si>
    <t>BUC</t>
  </si>
  <si>
    <t>Buckten</t>
  </si>
  <si>
    <t>ch14uvag00087797</t>
  </si>
  <si>
    <t>LF</t>
  </si>
  <si>
    <t>Läufelfingen</t>
  </si>
  <si>
    <t>ch14uvag00087798</t>
  </si>
  <si>
    <t>TRI</t>
  </si>
  <si>
    <t>Trimbach</t>
  </si>
  <si>
    <t>ch14uvag00087799</t>
  </si>
  <si>
    <t>ch14uvag00087800</t>
  </si>
  <si>
    <t>ch14uvag00087801</t>
  </si>
  <si>
    <t>Zofingen - Suhr</t>
  </si>
  <si>
    <t>KGD</t>
  </si>
  <si>
    <t>Küngoldingen</t>
  </si>
  <si>
    <t>ch14uvag00087802</t>
  </si>
  <si>
    <t>WAST</t>
  </si>
  <si>
    <t>Walterswil-Striegel</t>
  </si>
  <si>
    <t>ch14uvag00087803</t>
  </si>
  <si>
    <t>SAF</t>
  </si>
  <si>
    <t>Safenwil</t>
  </si>
  <si>
    <t>ch14uvag00087804</t>
  </si>
  <si>
    <t>KKO</t>
  </si>
  <si>
    <t>Kölliken Oberdorf</t>
  </si>
  <si>
    <t>ch14uvag00087805</t>
  </si>
  <si>
    <t>KK</t>
  </si>
  <si>
    <t>Kölliken</t>
  </si>
  <si>
    <t>ch14uvag00087806</t>
  </si>
  <si>
    <t>OEF</t>
  </si>
  <si>
    <t>Oberentfelden</t>
  </si>
  <si>
    <t>ch14uvag00087807</t>
  </si>
  <si>
    <t>SUHR</t>
  </si>
  <si>
    <t>Suhr</t>
  </si>
  <si>
    <t>ch14uvag00087811</t>
  </si>
  <si>
    <t>Basel SBB - Basel GB - Basel RB</t>
  </si>
  <si>
    <t>BSGB</t>
  </si>
  <si>
    <t>Basel SBB GB</t>
  </si>
  <si>
    <t>ch14uvag00087812</t>
  </si>
  <si>
    <t>BSGO</t>
  </si>
  <si>
    <t>Basel SBB GB Ost</t>
  </si>
  <si>
    <t>ch14uvag00087813</t>
  </si>
  <si>
    <t>BSJA</t>
  </si>
  <si>
    <t>Basel St. Jakob</t>
  </si>
  <si>
    <t>ch14uvag00087814</t>
  </si>
  <si>
    <t>BSNK</t>
  </si>
  <si>
    <t>Basel SBB RB Nordkopf (Abzw)</t>
  </si>
  <si>
    <t>ch14uvag00087815</t>
  </si>
  <si>
    <t>BRBT</t>
  </si>
  <si>
    <t>Basel SBB RB Gr T</t>
  </si>
  <si>
    <t>ch14uvag00087816</t>
  </si>
  <si>
    <t>ch14uvag00087817</t>
  </si>
  <si>
    <t>Ruchfeld - Basel SBB GB St.Jakob</t>
  </si>
  <si>
    <t>BSVL</t>
  </si>
  <si>
    <t>Basel SBB GB VL</t>
  </si>
  <si>
    <t>ch14uvag00087818</t>
  </si>
  <si>
    <t>ch14uvag00087819</t>
  </si>
  <si>
    <t>Basel SBB GB Verbindungslinie</t>
  </si>
  <si>
    <t>ch14uvag00087821</t>
  </si>
  <si>
    <t>Basel SBB - Gellert: Gleis 400</t>
  </si>
  <si>
    <t>GELL</t>
  </si>
  <si>
    <t>Gellert</t>
  </si>
  <si>
    <t>ch14uvag00087822</t>
  </si>
  <si>
    <t>ch14uvag00087823</t>
  </si>
  <si>
    <t>GELN</t>
  </si>
  <si>
    <t>Gellert Nord (Abzw)</t>
  </si>
  <si>
    <t>ch14uvag00087824</t>
  </si>
  <si>
    <t>ch14uvag00087825</t>
  </si>
  <si>
    <t>Umfahrung Süd: Basel SBB RB I - Muttenz</t>
  </si>
  <si>
    <t>ch14uvag00087826</t>
  </si>
  <si>
    <t>Umfahrung Nord: Gellert - Pratteln</t>
  </si>
  <si>
    <t>ch14uvag00087827</t>
  </si>
  <si>
    <t>BSOS</t>
  </si>
  <si>
    <t>Basel SBB RB II Ost (Abzw)</t>
  </si>
  <si>
    <t>ch14uvag00087828</t>
  </si>
  <si>
    <t>ch14uvag00068074</t>
  </si>
  <si>
    <t>BSKE</t>
  </si>
  <si>
    <t>Kleinhüningen Hafen Gleisende</t>
  </si>
  <si>
    <t>ch14uvag00068075</t>
  </si>
  <si>
    <t>Basel SBB RB - Basel Auhafen</t>
  </si>
  <si>
    <t>BSBH</t>
  </si>
  <si>
    <t>Birsfelden Hafen</t>
  </si>
  <si>
    <t>ch14uvag00068076</t>
  </si>
  <si>
    <t>BSAU</t>
  </si>
  <si>
    <t>Basel Auhafen</t>
  </si>
  <si>
    <t>ch14uvag00068077</t>
  </si>
  <si>
    <t>Birsfelderhafen</t>
  </si>
  <si>
    <t>BSBV</t>
  </si>
  <si>
    <t>Birsfelden Hafen Gleisende</t>
  </si>
  <si>
    <t>ch14uvag00087829</t>
  </si>
  <si>
    <t>Basel SBB RB II - Schweizerhalle</t>
  </si>
  <si>
    <t>BSAS</t>
  </si>
  <si>
    <t>Basel SBB RB I (Abzw)</t>
  </si>
  <si>
    <t>ch14uvag00087830</t>
  </si>
  <si>
    <t>SHAL</t>
  </si>
  <si>
    <t>Schweizerhalle</t>
  </si>
  <si>
    <t>ch14uvag00087831</t>
  </si>
  <si>
    <t>Basel SBB RB I  - Schweizerhalle</t>
  </si>
  <si>
    <t>ch14uvag00087832</t>
  </si>
  <si>
    <t>Olten Verbindungslinie</t>
  </si>
  <si>
    <t>OLO</t>
  </si>
  <si>
    <t>Olten Ost (Abzw)</t>
  </si>
  <si>
    <t>ch14uvag00087833</t>
  </si>
  <si>
    <t>Olten - Wöschnau</t>
  </si>
  <si>
    <t>ch14uvag00087834</t>
  </si>
  <si>
    <t>DU</t>
  </si>
  <si>
    <t>Dulliken</t>
  </si>
  <si>
    <t>ch14uvag00087835</t>
  </si>
  <si>
    <t>DKRB</t>
  </si>
  <si>
    <t>Däniken RB</t>
  </si>
  <si>
    <t>ch14uvag00087836</t>
  </si>
  <si>
    <t>DK</t>
  </si>
  <si>
    <t>Däniken</t>
  </si>
  <si>
    <t>ch14uvag00087837</t>
  </si>
  <si>
    <t>DKO</t>
  </si>
  <si>
    <t>Däniken Ost</t>
  </si>
  <si>
    <t>ch14uvag00087838</t>
  </si>
  <si>
    <t>SCOE</t>
  </si>
  <si>
    <t>Schönenwerd SO</t>
  </si>
  <si>
    <t>ch14uvag00087839</t>
  </si>
  <si>
    <t>WOES</t>
  </si>
  <si>
    <t>Wöschnau DfA + SYFA</t>
  </si>
  <si>
    <t>ch14uvag00087840</t>
  </si>
  <si>
    <t>Luzern Verbindung GB</t>
  </si>
  <si>
    <t>LZGB</t>
  </si>
  <si>
    <t>Luzern Cargo</t>
  </si>
  <si>
    <t>ch14uvag00087841</t>
  </si>
  <si>
    <t>Gütsch - Küssnacht - Immensee</t>
  </si>
  <si>
    <t>LZVH</t>
  </si>
  <si>
    <t>Luzern Verkehrshaus</t>
  </si>
  <si>
    <t>ch14uvag00087842</t>
  </si>
  <si>
    <t>MEGZ</t>
  </si>
  <si>
    <t>Meggen Zentrum</t>
  </si>
  <si>
    <t>ch14uvag00087843</t>
  </si>
  <si>
    <t>MEG</t>
  </si>
  <si>
    <t>Meggen</t>
  </si>
  <si>
    <t>ch14uvag00087844</t>
  </si>
  <si>
    <t>MERL</t>
  </si>
  <si>
    <t>Merlischachen</t>
  </si>
  <si>
    <t>ch14uvag00087845</t>
  </si>
  <si>
    <t>KUE</t>
  </si>
  <si>
    <t>Küssnacht am Rigi</t>
  </si>
  <si>
    <t>ch14uvag00087846</t>
  </si>
  <si>
    <t>IMW</t>
  </si>
  <si>
    <t>Immensee West (Abzw)</t>
  </si>
  <si>
    <t>ch14uvag00087847</t>
  </si>
  <si>
    <t>IM</t>
  </si>
  <si>
    <t>Immensee</t>
  </si>
  <si>
    <t>ch14uvag00087848</t>
  </si>
  <si>
    <t>BRM</t>
  </si>
  <si>
    <t>Brunnmatt (Spw)</t>
  </si>
  <si>
    <t>ch14uvag00087849</t>
  </si>
  <si>
    <t>GD</t>
  </si>
  <si>
    <t>Arth-Goldau</t>
  </si>
  <si>
    <t>ch14uvag00087850</t>
  </si>
  <si>
    <t>GDO</t>
  </si>
  <si>
    <t>Arth-Goldau Ost (Abzw)</t>
  </si>
  <si>
    <t>ch14uvag00087851</t>
  </si>
  <si>
    <t>STN</t>
  </si>
  <si>
    <t>Steinen</t>
  </si>
  <si>
    <t>ch14uvag00087852</t>
  </si>
  <si>
    <t>SCHW</t>
  </si>
  <si>
    <t>Schwyz</t>
  </si>
  <si>
    <t>ch14uvag00087853</t>
  </si>
  <si>
    <t>BRU</t>
  </si>
  <si>
    <t>Brunnen</t>
  </si>
  <si>
    <t>ch14uvag00087854</t>
  </si>
  <si>
    <t>BRUA</t>
  </si>
  <si>
    <t>Brunnen Süd (Abzw)</t>
  </si>
  <si>
    <t>ch14uvag00087855</t>
  </si>
  <si>
    <t>SKN</t>
  </si>
  <si>
    <t>Sisikon Nord</t>
  </si>
  <si>
    <t>ch14uvag00087856</t>
  </si>
  <si>
    <t>SK</t>
  </si>
  <si>
    <t>Sisikon</t>
  </si>
  <si>
    <t>ch14uvag00087857</t>
  </si>
  <si>
    <t>GRUO</t>
  </si>
  <si>
    <t>Gruonbach (Spw)</t>
  </si>
  <si>
    <t>ch14uvag00087858</t>
  </si>
  <si>
    <t>FL</t>
  </si>
  <si>
    <t>Flüelen</t>
  </si>
  <si>
    <t>ch14uvag00087859</t>
  </si>
  <si>
    <t>AL</t>
  </si>
  <si>
    <t>Altdorf</t>
  </si>
  <si>
    <t>ch14uvag00087860</t>
  </si>
  <si>
    <t>RIE</t>
  </si>
  <si>
    <t>Ried UR (Spw)</t>
  </si>
  <si>
    <t>ch14uvag00087861</t>
  </si>
  <si>
    <t>ER</t>
  </si>
  <si>
    <t>Erstfeld</t>
  </si>
  <si>
    <t>ch14uvag00087862</t>
  </si>
  <si>
    <t>AS</t>
  </si>
  <si>
    <t>Amsteg-Silenen</t>
  </si>
  <si>
    <t>ch14uvag00087863</t>
  </si>
  <si>
    <t>ZGRG</t>
  </si>
  <si>
    <t>Zgraggen (Spw)</t>
  </si>
  <si>
    <t>ch14uvag00087864</t>
  </si>
  <si>
    <t>GU</t>
  </si>
  <si>
    <t>Gurtnellen</t>
  </si>
  <si>
    <t>ch14uvag00087865</t>
  </si>
  <si>
    <t>PFAF</t>
  </si>
  <si>
    <t>Pfaffensprung (Spw)</t>
  </si>
  <si>
    <t>ch14uvag00087866</t>
  </si>
  <si>
    <t>WAS</t>
  </si>
  <si>
    <t>Wassen</t>
  </si>
  <si>
    <t>ch14uvag00087867</t>
  </si>
  <si>
    <t>EGW</t>
  </si>
  <si>
    <t>Eggwald (Spw)</t>
  </si>
  <si>
    <t>ch14uvag00087868</t>
  </si>
  <si>
    <t>GOE</t>
  </si>
  <si>
    <t>Göschenen</t>
  </si>
  <si>
    <t>ch14uvag00087869</t>
  </si>
  <si>
    <t>GOTN</t>
  </si>
  <si>
    <t>Gotthard Nord (Spw)</t>
  </si>
  <si>
    <t>ch14uvag00087870</t>
  </si>
  <si>
    <t>GOTS</t>
  </si>
  <si>
    <t>Gottardo Sud (c bin)</t>
  </si>
  <si>
    <t>ch14uvag00087871</t>
  </si>
  <si>
    <t>AI</t>
  </si>
  <si>
    <t>Airolo</t>
  </si>
  <si>
    <t>ch14uvag00087872</t>
  </si>
  <si>
    <t>SORD</t>
  </si>
  <si>
    <t>Sordo (c bin)</t>
  </si>
  <si>
    <t>ch14uvag00087873</t>
  </si>
  <si>
    <t>AP</t>
  </si>
  <si>
    <t>Ambrì-Piotta</t>
  </si>
  <si>
    <t>ch14uvag00087874</t>
  </si>
  <si>
    <t>RO</t>
  </si>
  <si>
    <t>Rodi-Fiesso</t>
  </si>
  <si>
    <t>ch14uvag00087875</t>
  </si>
  <si>
    <t>PARD</t>
  </si>
  <si>
    <t>Pardorea (c bin)</t>
  </si>
  <si>
    <t>ch14uvag00087876</t>
  </si>
  <si>
    <t>FA</t>
  </si>
  <si>
    <t>Faido</t>
  </si>
  <si>
    <t>ch14uvag00087877</t>
  </si>
  <si>
    <t>CHIG</t>
  </si>
  <si>
    <t>Chiggiogna (c bin)</t>
  </si>
  <si>
    <t>ch14uvag00087878</t>
  </si>
  <si>
    <t>LAV</t>
  </si>
  <si>
    <t>Lavorgo</t>
  </si>
  <si>
    <t>ch14uvag00087879</t>
  </si>
  <si>
    <t>PIA</t>
  </si>
  <si>
    <t>Pianotondo (c bin)</t>
  </si>
  <si>
    <t>ch14uvag00087880</t>
  </si>
  <si>
    <t>GIOC</t>
  </si>
  <si>
    <t>Giornico (c bin)</t>
  </si>
  <si>
    <t>ch14uvag00087881</t>
  </si>
  <si>
    <t>GIO</t>
  </si>
  <si>
    <t>Giornico</t>
  </si>
  <si>
    <t>ch14uvag00087882</t>
  </si>
  <si>
    <t>BO</t>
  </si>
  <si>
    <t>Bodio TI</t>
  </si>
  <si>
    <t>ch14uvag00087883</t>
  </si>
  <si>
    <t>POLN</t>
  </si>
  <si>
    <t>Pollegio Nord (dira)</t>
  </si>
  <si>
    <t>ch14uvag00087884</t>
  </si>
  <si>
    <t>BIA</t>
  </si>
  <si>
    <t>Biasca</t>
  </si>
  <si>
    <t>ch14uvag00087885</t>
  </si>
  <si>
    <t>GIDI</t>
  </si>
  <si>
    <t>Giustizia (dira)</t>
  </si>
  <si>
    <t>ch14uvag00087886</t>
  </si>
  <si>
    <t>OS</t>
  </si>
  <si>
    <t>Osogna-Cresciano</t>
  </si>
  <si>
    <t>ch14uvag00087887</t>
  </si>
  <si>
    <t>CLA</t>
  </si>
  <si>
    <t>Claro</t>
  </si>
  <si>
    <t>ch14uvag00087888</t>
  </si>
  <si>
    <t>CASN</t>
  </si>
  <si>
    <t>Castione Nord (c bin)</t>
  </si>
  <si>
    <t>ch14uvag00087889</t>
  </si>
  <si>
    <t>CAST</t>
  </si>
  <si>
    <t>Castione-Arbedo</t>
  </si>
  <si>
    <t>ch14uvag00087890</t>
  </si>
  <si>
    <t>SPAO</t>
  </si>
  <si>
    <t>Bellinzona S. Paolo</t>
  </si>
  <si>
    <t>ch14uvag00087891</t>
  </si>
  <si>
    <t>BEL</t>
  </si>
  <si>
    <t>Bellinzona</t>
  </si>
  <si>
    <t>ch14uvag00087892</t>
  </si>
  <si>
    <t>GIU</t>
  </si>
  <si>
    <t>Giubiasco</t>
  </si>
  <si>
    <t>ch14uvag00087893</t>
  </si>
  <si>
    <t>GIUS</t>
  </si>
  <si>
    <t>Giubiasco Sud (bif)</t>
  </si>
  <si>
    <t>ch14uvag00087894</t>
  </si>
  <si>
    <t>VIGA</t>
  </si>
  <si>
    <t>Vigana (c bin)</t>
  </si>
  <si>
    <t>ch14uvag00087895</t>
  </si>
  <si>
    <t>ALSA</t>
  </si>
  <si>
    <t>Al Sasso</t>
  </si>
  <si>
    <t>ch14uvag00087896</t>
  </si>
  <si>
    <t>ALME</t>
  </si>
  <si>
    <t>Al Motto Est</t>
  </si>
  <si>
    <t>ch14uvag00087897</t>
  </si>
  <si>
    <t>ALM</t>
  </si>
  <si>
    <t>Al Motto (c bin)</t>
  </si>
  <si>
    <t>ch14uvag00087898</t>
  </si>
  <si>
    <t>MCEN</t>
  </si>
  <si>
    <t>Monte Ceneri Nord</t>
  </si>
  <si>
    <t>ch14uvag00087899</t>
  </si>
  <si>
    <t>RIBN</t>
  </si>
  <si>
    <t>Rivera-Bironico Nord</t>
  </si>
  <si>
    <t>ch14uvag00087900</t>
  </si>
  <si>
    <t>RIB</t>
  </si>
  <si>
    <t>Rivera-Bironico</t>
  </si>
  <si>
    <t>ch14uvag00087901</t>
  </si>
  <si>
    <t>MEZ</t>
  </si>
  <si>
    <t>Mezzovico</t>
  </si>
  <si>
    <t>ch14uvag00087902</t>
  </si>
  <si>
    <t>MEZC</t>
  </si>
  <si>
    <t>Mezzovico (c bin)</t>
  </si>
  <si>
    <t>ch14uvag00087903</t>
  </si>
  <si>
    <t>SIGI</t>
  </si>
  <si>
    <t>Sigirino</t>
  </si>
  <si>
    <t>ch14uvag00087904</t>
  </si>
  <si>
    <t>TAV</t>
  </si>
  <si>
    <t>Taverne-Torricella</t>
  </si>
  <si>
    <t>ch14uvag00087905</t>
  </si>
  <si>
    <t>TAVS</t>
  </si>
  <si>
    <t>Taverne-Torricella Sud (bif)</t>
  </si>
  <si>
    <t>ch14uvag00087906</t>
  </si>
  <si>
    <t>LAM</t>
  </si>
  <si>
    <t>Lamone-Cadempino</t>
  </si>
  <si>
    <t>ch14uvag00087907</t>
  </si>
  <si>
    <t>VEZB</t>
  </si>
  <si>
    <t>Vezia (bif)</t>
  </si>
  <si>
    <t>ch14uvag00087908</t>
  </si>
  <si>
    <t>MASN</t>
  </si>
  <si>
    <t>Massagno Nord</t>
  </si>
  <si>
    <t>ch14uvag00087909</t>
  </si>
  <si>
    <t>LGN</t>
  </si>
  <si>
    <t>Lugano Nord</t>
  </si>
  <si>
    <t>ch14uvag00087910</t>
  </si>
  <si>
    <t>LG</t>
  </si>
  <si>
    <t>Lugano</t>
  </si>
  <si>
    <t>ch14uvag00087911</t>
  </si>
  <si>
    <t>LGP</t>
  </si>
  <si>
    <t>Lugano-Paradiso</t>
  </si>
  <si>
    <t>ch14uvag00087912</t>
  </si>
  <si>
    <t>LGPC</t>
  </si>
  <si>
    <t>Lugano Paradiso (c bin)</t>
  </si>
  <si>
    <t>ch14uvag00087913</t>
  </si>
  <si>
    <t>MDEC</t>
  </si>
  <si>
    <t>Melide Centrale (bif)</t>
  </si>
  <si>
    <t>ch14uvag00087914</t>
  </si>
  <si>
    <t>MDE</t>
  </si>
  <si>
    <t>Melide</t>
  </si>
  <si>
    <t>ch14uvag00087915</t>
  </si>
  <si>
    <t>MAR</t>
  </si>
  <si>
    <t>Maroggia-Melano</t>
  </si>
  <si>
    <t>ch14uvag00087916</t>
  </si>
  <si>
    <t>ch14uvag00087917</t>
  </si>
  <si>
    <t>MOSM</t>
  </si>
  <si>
    <t>Mendrisio S. Martino</t>
  </si>
  <si>
    <t>ch14uvag00087918</t>
  </si>
  <si>
    <t>MEN</t>
  </si>
  <si>
    <t>Mendrisio</t>
  </si>
  <si>
    <t>ch14uvag00087919</t>
  </si>
  <si>
    <t>MENS</t>
  </si>
  <si>
    <t>Mendrisio Sud (bif)</t>
  </si>
  <si>
    <t>ch14uvag00087920</t>
  </si>
  <si>
    <t>BASM</t>
  </si>
  <si>
    <t>Balerna per Smistamento (bif)</t>
  </si>
  <si>
    <t>ch14uvag00087921</t>
  </si>
  <si>
    <t>BAL</t>
  </si>
  <si>
    <t>Balerna</t>
  </si>
  <si>
    <t>ch14uvag00087922</t>
  </si>
  <si>
    <t>CHIB</t>
  </si>
  <si>
    <t>Chiasso Ovest (bif)</t>
  </si>
  <si>
    <t>ch14uvag00087923</t>
  </si>
  <si>
    <t>ch14uvag00087925</t>
  </si>
  <si>
    <t>Brunnen - Sisikon (Gleis links)</t>
  </si>
  <si>
    <t>ch14uvag00087926</t>
  </si>
  <si>
    <t>Sisikon - Gruonbach (Gleis links)</t>
  </si>
  <si>
    <t>ch14uvag00087927</t>
  </si>
  <si>
    <t>Al Sasso - Al Motto (binario sinistro)</t>
  </si>
  <si>
    <t>ch14uvag00087928</t>
  </si>
  <si>
    <t>Mt. Ceneri - Rivera  (binario destro)</t>
  </si>
  <si>
    <t>ch14uvag00087929</t>
  </si>
  <si>
    <t>Massagno - Lugano (binario destro)</t>
  </si>
  <si>
    <t>ch14uvag00087930</t>
  </si>
  <si>
    <t>Chiasso SM - Gruppo S - Chiasso</t>
  </si>
  <si>
    <t>CHSN</t>
  </si>
  <si>
    <t>Chiasso Smistamento Nord (bif)</t>
  </si>
  <si>
    <t>ch14uvag00087931</t>
  </si>
  <si>
    <t>Giubiasco - Locarno</t>
  </si>
  <si>
    <t>GIUO</t>
  </si>
  <si>
    <t>Giubiasco Ovest</t>
  </si>
  <si>
    <t>ch14uvag00087932</t>
  </si>
  <si>
    <t>SAN</t>
  </si>
  <si>
    <t>S. Antonino</t>
  </si>
  <si>
    <t>ch14uvag00087933</t>
  </si>
  <si>
    <t>CD</t>
  </si>
  <si>
    <t>Cadenazzo</t>
  </si>
  <si>
    <t>ch14uvag00087934</t>
  </si>
  <si>
    <t>CDO</t>
  </si>
  <si>
    <t>Cadenazzo Ovest (bif)</t>
  </si>
  <si>
    <t>ch14uvag00087935</t>
  </si>
  <si>
    <t>RIA</t>
  </si>
  <si>
    <t>Riazzino-Cugnasco</t>
  </si>
  <si>
    <t>ch14uvag00087936</t>
  </si>
  <si>
    <t>RIAZ</t>
  </si>
  <si>
    <t>Riazzino</t>
  </si>
  <si>
    <t>ch14uvag00087937</t>
  </si>
  <si>
    <t>GDA</t>
  </si>
  <si>
    <t>Gordola</t>
  </si>
  <si>
    <t>ch14uvag00087938</t>
  </si>
  <si>
    <t>TEN</t>
  </si>
  <si>
    <t>Tenero</t>
  </si>
  <si>
    <t>ch14uvag00087939</t>
  </si>
  <si>
    <t>LO</t>
  </si>
  <si>
    <t>Locarno</t>
  </si>
  <si>
    <t>ch14uvag00087940</t>
  </si>
  <si>
    <t>LOP</t>
  </si>
  <si>
    <t>Locarno (fine binario)</t>
  </si>
  <si>
    <t>ch14uvag00087941</t>
  </si>
  <si>
    <t>Cadenazzo - Pino confine</t>
  </si>
  <si>
    <t>QUA</t>
  </si>
  <si>
    <t>Quartino</t>
  </si>
  <si>
    <t>ch14uvag00087942</t>
  </si>
  <si>
    <t>MAG</t>
  </si>
  <si>
    <t>Magadino-Vira</t>
  </si>
  <si>
    <t>ch14uvag00087943</t>
  </si>
  <si>
    <t>SN</t>
  </si>
  <si>
    <t>S. Nazzaro</t>
  </si>
  <si>
    <t>ch14uvag00087944</t>
  </si>
  <si>
    <t>GER</t>
  </si>
  <si>
    <t>Gerra (Gambarogno)</t>
  </si>
  <si>
    <t>ch14uvag00087945</t>
  </si>
  <si>
    <t>RZO</t>
  </si>
  <si>
    <t>Ranzo-S. Abbondio</t>
  </si>
  <si>
    <t>ch14uvag00087946</t>
  </si>
  <si>
    <t>PINC</t>
  </si>
  <si>
    <t>Pino confine</t>
  </si>
  <si>
    <t>ch14uvag00087947</t>
  </si>
  <si>
    <t>Taverne-Torricella - Lugano Vedeggio</t>
  </si>
  <si>
    <t>LGV</t>
  </si>
  <si>
    <t>Lugano Vedeggio</t>
  </si>
  <si>
    <t>ch14uvag00087948</t>
  </si>
  <si>
    <t>Mendrisio Sud - Stabio</t>
  </si>
  <si>
    <t>STAO</t>
  </si>
  <si>
    <t>Stabio</t>
  </si>
  <si>
    <t>ch14uvag00087949</t>
  </si>
  <si>
    <t>STAC</t>
  </si>
  <si>
    <t>Stabio (fine binario)</t>
  </si>
  <si>
    <t>ch14uvag00087950</t>
  </si>
  <si>
    <t>Chiasso Smistamento - Chiasso</t>
  </si>
  <si>
    <t>ch14uvag00087951</t>
  </si>
  <si>
    <t>Balerna SM - Chiasso Smistamento</t>
  </si>
  <si>
    <t>ch14uvag00087952</t>
  </si>
  <si>
    <t>ch14uvag00087955</t>
  </si>
  <si>
    <t>Brugg - Rupperswil</t>
  </si>
  <si>
    <t>BG</t>
  </si>
  <si>
    <t>SBAD</t>
  </si>
  <si>
    <t>Brugg AG</t>
  </si>
  <si>
    <t>Schinznach Bad</t>
  </si>
  <si>
    <t>ch14uvag00087956</t>
  </si>
  <si>
    <t>HOBK</t>
  </si>
  <si>
    <t>Holderbank AG</t>
  </si>
  <si>
    <t>ch14uvag00087957</t>
  </si>
  <si>
    <t>WI</t>
  </si>
  <si>
    <t>Wildegg</t>
  </si>
  <si>
    <t>ch14uvag00087958</t>
  </si>
  <si>
    <t>RUO</t>
  </si>
  <si>
    <t>Rupperswil Ost</t>
  </si>
  <si>
    <t>ch14uvag00087959</t>
  </si>
  <si>
    <t>RU</t>
  </si>
  <si>
    <t>Rupperswil</t>
  </si>
  <si>
    <t>ch14uvag00087960</t>
  </si>
  <si>
    <t>Rupperswil Ost - Rupperswil Gleis rechts</t>
  </si>
  <si>
    <t>ch14uvag00087961</t>
  </si>
  <si>
    <t>Lenzburg West - Suhr</t>
  </si>
  <si>
    <t>LBW</t>
  </si>
  <si>
    <t>HU</t>
  </si>
  <si>
    <t>Lenzburg West (Abzw)</t>
  </si>
  <si>
    <t>Hunzenschwil</t>
  </si>
  <si>
    <t>ch14uvag00087962</t>
  </si>
  <si>
    <t>BRGG</t>
  </si>
  <si>
    <t>MAET</t>
  </si>
  <si>
    <t>Brunegg</t>
  </si>
  <si>
    <t>Mägenwil West (Abzw)</t>
  </si>
  <si>
    <t>ch14uvag00087964</t>
  </si>
  <si>
    <t>Brugg - Hendschiken Nord</t>
  </si>
  <si>
    <t>BGS</t>
  </si>
  <si>
    <t>Brugg AG Süd (Abzw)</t>
  </si>
  <si>
    <t>ch14uvag00087965</t>
  </si>
  <si>
    <t>LUPF</t>
  </si>
  <si>
    <t>Lupfig</t>
  </si>
  <si>
    <t>ch14uvag00087966</t>
  </si>
  <si>
    <t>BRF</t>
  </si>
  <si>
    <t>Birrfeld</t>
  </si>
  <si>
    <t>ch14uvag00087967</t>
  </si>
  <si>
    <t>BIRR</t>
  </si>
  <si>
    <t>Birr</t>
  </si>
  <si>
    <t>ch14uvag00087968</t>
  </si>
  <si>
    <t>ch14uvag00087969</t>
  </si>
  <si>
    <t>OTH</t>
  </si>
  <si>
    <t>Othmarsingen</t>
  </si>
  <si>
    <t>ch14uvag00087970</t>
  </si>
  <si>
    <t>HDKN</t>
  </si>
  <si>
    <t>Hendschiken Nord (Abzw)</t>
  </si>
  <si>
    <t>ch14uvag00087971</t>
  </si>
  <si>
    <t>Brugg Süd - Brugg Nord (VL)</t>
  </si>
  <si>
    <t>BGN</t>
  </si>
  <si>
    <t>Brugg AG Nord (Abzw)</t>
  </si>
  <si>
    <t>ch14uvag00087972</t>
  </si>
  <si>
    <t>Aarau - Wöschnau Tunnel alt</t>
  </si>
  <si>
    <t>AA</t>
  </si>
  <si>
    <t>WOET</t>
  </si>
  <si>
    <t>Aarau</t>
  </si>
  <si>
    <t>Wöschnau Tunnel</t>
  </si>
  <si>
    <t>ch14uvag00087973</t>
  </si>
  <si>
    <t>Killwangen West - Lenzburg - Däniken Ost</t>
  </si>
  <si>
    <t>KLWW</t>
  </si>
  <si>
    <t>HBLO</t>
  </si>
  <si>
    <t>Killwangen West (Abzw)</t>
  </si>
  <si>
    <t>Heitersberglinie Ost (Abzw)</t>
  </si>
  <si>
    <t>ch14uvag00087974</t>
  </si>
  <si>
    <t>LANG</t>
  </si>
  <si>
    <t>Langacher (Spw)</t>
  </si>
  <si>
    <t>ch14uvag00087975</t>
  </si>
  <si>
    <t>MELH</t>
  </si>
  <si>
    <t>Mellingen Heitersberg</t>
  </si>
  <si>
    <t>ch14uvag00087976</t>
  </si>
  <si>
    <t>GMT</t>
  </si>
  <si>
    <t>Gruemet (Abzw)</t>
  </si>
  <si>
    <t>ch14uvag00087977</t>
  </si>
  <si>
    <t>MAEG</t>
  </si>
  <si>
    <t>Mägenwil</t>
  </si>
  <si>
    <t>ch14uvag00087978</t>
  </si>
  <si>
    <t>ch14uvag00087979</t>
  </si>
  <si>
    <t>ch14uvag00087980</t>
  </si>
  <si>
    <t>GEXO</t>
  </si>
  <si>
    <t>Gexi Ost (Abzw)</t>
  </si>
  <si>
    <t>ch14uvag00087981</t>
  </si>
  <si>
    <t>GEXI</t>
  </si>
  <si>
    <t>Gexi</t>
  </si>
  <si>
    <t>ch14uvag00087982</t>
  </si>
  <si>
    <t>LB</t>
  </si>
  <si>
    <t>Lenzburg</t>
  </si>
  <si>
    <t>ch14uvag00087983</t>
  </si>
  <si>
    <t>ch14uvag00087984</t>
  </si>
  <si>
    <t>ch14uvag00087985</t>
  </si>
  <si>
    <t>AAGB</t>
  </si>
  <si>
    <t>Aarau GB</t>
  </si>
  <si>
    <t>ch14uvag00087986</t>
  </si>
  <si>
    <t>ch14uvag00087987</t>
  </si>
  <si>
    <t>ch14uvag00087988</t>
  </si>
  <si>
    <t>ch14uvag00087990</t>
  </si>
  <si>
    <t>Hübeli - Beinwil - Lenzburg</t>
  </si>
  <si>
    <t>WAB</t>
  </si>
  <si>
    <t>Waldibrücke</t>
  </si>
  <si>
    <t>ch14uvag00087991</t>
  </si>
  <si>
    <t>ESB</t>
  </si>
  <si>
    <t>Eschenbach</t>
  </si>
  <si>
    <t>ch14uvag00087992</t>
  </si>
  <si>
    <t>BLL</t>
  </si>
  <si>
    <t>Ballwil</t>
  </si>
  <si>
    <t>ch14uvag00087993</t>
  </si>
  <si>
    <t>HOSA</t>
  </si>
  <si>
    <t>Hochdorf Schönau</t>
  </si>
  <si>
    <t>ch14uvag00087994</t>
  </si>
  <si>
    <t>HO</t>
  </si>
  <si>
    <t>Hochdorf</t>
  </si>
  <si>
    <t>ch14uvag00087995</t>
  </si>
  <si>
    <t>BLGK</t>
  </si>
  <si>
    <t>Baldegg Kloster</t>
  </si>
  <si>
    <t>ch14uvag00087996</t>
  </si>
  <si>
    <t>BLG</t>
  </si>
  <si>
    <t>Baldegg</t>
  </si>
  <si>
    <t>ch14uvag00087997</t>
  </si>
  <si>
    <t>GELF</t>
  </si>
  <si>
    <t>Gelfingen</t>
  </si>
  <si>
    <t>ch14uvag00087998</t>
  </si>
  <si>
    <t>HIK</t>
  </si>
  <si>
    <t>Hitzkirch</t>
  </si>
  <si>
    <t>ch14uvag00087999</t>
  </si>
  <si>
    <t>ESEE</t>
  </si>
  <si>
    <t>Ermensee</t>
  </si>
  <si>
    <t>ch14uvag00088000</t>
  </si>
  <si>
    <t>MO</t>
  </si>
  <si>
    <t>Mosen</t>
  </si>
  <si>
    <t>ch14uvag00088001</t>
  </si>
  <si>
    <t>BW</t>
  </si>
  <si>
    <t>Beinwil am See</t>
  </si>
  <si>
    <t>ch14uvag00088002</t>
  </si>
  <si>
    <t>BWL</t>
  </si>
  <si>
    <t>Birrwil</t>
  </si>
  <si>
    <t>ch14uvag00088003</t>
  </si>
  <si>
    <t>BONI</t>
  </si>
  <si>
    <t>Boniswil</t>
  </si>
  <si>
    <t>ch14uvag00088004</t>
  </si>
  <si>
    <t>BOWN</t>
  </si>
  <si>
    <t>Boniswil Nord</t>
  </si>
  <si>
    <t>ch14uvag00088005</t>
  </si>
  <si>
    <t>HD</t>
  </si>
  <si>
    <t>Hallwil</t>
  </si>
  <si>
    <t>ch14uvag00088006</t>
  </si>
  <si>
    <t>SE</t>
  </si>
  <si>
    <t>Seon</t>
  </si>
  <si>
    <t>ch14uvag00088007</t>
  </si>
  <si>
    <t>LBSE</t>
  </si>
  <si>
    <t>Lenzburg Seetal</t>
  </si>
  <si>
    <t>ch14uvag00088008</t>
  </si>
  <si>
    <t>ch14uvag00088009</t>
  </si>
  <si>
    <t>Gexi Ost - Rotkreuz - Immensee West</t>
  </si>
  <si>
    <t>ch14uvag00088010</t>
  </si>
  <si>
    <t>HDK</t>
  </si>
  <si>
    <t>Hendschiken</t>
  </si>
  <si>
    <t>ch14uvag00088011</t>
  </si>
  <si>
    <t>DOT</t>
  </si>
  <si>
    <t>Dottikon-Dintikon</t>
  </si>
  <si>
    <t>ch14uvag00088012</t>
  </si>
  <si>
    <t>DOTU</t>
  </si>
  <si>
    <t>Dottikon Umspannanlage</t>
  </si>
  <si>
    <t>ch14uvag00088013</t>
  </si>
  <si>
    <t>WON</t>
  </si>
  <si>
    <t>Wohlen Nord (Abzw)</t>
  </si>
  <si>
    <t>ch14uvag00088014</t>
  </si>
  <si>
    <t>WO</t>
  </si>
  <si>
    <t>Wohlen</t>
  </si>
  <si>
    <t>ch14uvag00088015</t>
  </si>
  <si>
    <t>WOSU</t>
  </si>
  <si>
    <t>Wohlen Süd (Abzw)</t>
  </si>
  <si>
    <t>ch14uvag00088016</t>
  </si>
  <si>
    <t>WALS</t>
  </si>
  <si>
    <t>Waltenschwil</t>
  </si>
  <si>
    <t>ch14uvag00088017</t>
  </si>
  <si>
    <t>BOS</t>
  </si>
  <si>
    <t>Boswil-Bünzen</t>
  </si>
  <si>
    <t>ch14uvag00088018</t>
  </si>
  <si>
    <t>MI</t>
  </si>
  <si>
    <t>Muri AG</t>
  </si>
  <si>
    <t>ch14uvag00088019</t>
  </si>
  <si>
    <t>BNZ</t>
  </si>
  <si>
    <t>Benzenschwil</t>
  </si>
  <si>
    <t>ch14uvag00088020</t>
  </si>
  <si>
    <t>MUEH</t>
  </si>
  <si>
    <t>Mühlau</t>
  </si>
  <si>
    <t>ch14uvag00088021</t>
  </si>
  <si>
    <t>SINS</t>
  </si>
  <si>
    <t>Sins</t>
  </si>
  <si>
    <t>ch14uvag00088022</t>
  </si>
  <si>
    <t>OI</t>
  </si>
  <si>
    <t>Oberrüti</t>
  </si>
  <si>
    <t>ch14uvag00088023</t>
  </si>
  <si>
    <t>RK</t>
  </si>
  <si>
    <t>Rotkreuz</t>
  </si>
  <si>
    <t>ch14uvag00088024</t>
  </si>
  <si>
    <t>BRGL</t>
  </si>
  <si>
    <t>Brüglen (Spw)</t>
  </si>
  <si>
    <t>ch14uvag00088025</t>
  </si>
  <si>
    <t>ch14uvag00088026</t>
  </si>
  <si>
    <t>Gexi - Hendschiken Nord (Gleis links)</t>
  </si>
  <si>
    <t>ch14uvag00088027</t>
  </si>
  <si>
    <t>Thalwil - Zug - Fluhmühle</t>
  </si>
  <si>
    <t>TW</t>
  </si>
  <si>
    <t>ORDD</t>
  </si>
  <si>
    <t>Thalwil</t>
  </si>
  <si>
    <t>Oberrieden Dorf</t>
  </si>
  <si>
    <t>ch14uvag00088028</t>
  </si>
  <si>
    <t>HGO</t>
  </si>
  <si>
    <t>Horgen Oberdorf</t>
  </si>
  <si>
    <t>ch14uvag00088029</t>
  </si>
  <si>
    <t>SBG</t>
  </si>
  <si>
    <t>Sihlbrugg</t>
  </si>
  <si>
    <t>ch14uvag00088030</t>
  </si>
  <si>
    <t>LITT</t>
  </si>
  <si>
    <t>Litti (Baar)</t>
  </si>
  <si>
    <t>ch14uvag00088031</t>
  </si>
  <si>
    <t>BAA</t>
  </si>
  <si>
    <t>Baar</t>
  </si>
  <si>
    <t>ch14uvag00088032</t>
  </si>
  <si>
    <t>BAAN</t>
  </si>
  <si>
    <t>Baar Neufeld</t>
  </si>
  <si>
    <t>ch14uvag00088033</t>
  </si>
  <si>
    <t>BAAL</t>
  </si>
  <si>
    <t>Baar Lindenpark</t>
  </si>
  <si>
    <t>ch14uvag00088034</t>
  </si>
  <si>
    <t>ZGN</t>
  </si>
  <si>
    <t>Zug Nord (Abzw)</t>
  </si>
  <si>
    <t>ch14uvag00088035</t>
  </si>
  <si>
    <t>ZG</t>
  </si>
  <si>
    <t>Zug</t>
  </si>
  <si>
    <t>ch14uvag00088036</t>
  </si>
  <si>
    <t>ZGSE</t>
  </si>
  <si>
    <t>Zug Schutzengel</t>
  </si>
  <si>
    <t>ch14uvag00088037</t>
  </si>
  <si>
    <t>KMUE</t>
  </si>
  <si>
    <t>Zug Chollermüli</t>
  </si>
  <si>
    <t>ch14uvag00088038</t>
  </si>
  <si>
    <t>CHAA</t>
  </si>
  <si>
    <t>Cham Alpenblick</t>
  </si>
  <si>
    <t>ch14uvag00088039</t>
  </si>
  <si>
    <t>CHAM</t>
  </si>
  <si>
    <t>Cham</t>
  </si>
  <si>
    <t>ch14uvag00088040</t>
  </si>
  <si>
    <t>HUZY</t>
  </si>
  <si>
    <t>Hünenberg Zythus</t>
  </si>
  <si>
    <t>ch14uvag00088041</t>
  </si>
  <si>
    <t>HUCH</t>
  </si>
  <si>
    <t>Hünenberg Chämleten</t>
  </si>
  <si>
    <t>ch14uvag00088042</t>
  </si>
  <si>
    <t>FREU</t>
  </si>
  <si>
    <t>Freudenberg</t>
  </si>
  <si>
    <t>ch14uvag00088043</t>
  </si>
  <si>
    <t>ch14uvag00088044</t>
  </si>
  <si>
    <t>GSK</t>
  </si>
  <si>
    <t>Gisikon-Root</t>
  </si>
  <si>
    <t>ch14uvag00088045</t>
  </si>
  <si>
    <t>LBD</t>
  </si>
  <si>
    <t>Root D4</t>
  </si>
  <si>
    <t>ch14uvag00088046</t>
  </si>
  <si>
    <t>BURN</t>
  </si>
  <si>
    <t>Buchrain</t>
  </si>
  <si>
    <t>ch14uvag00088047</t>
  </si>
  <si>
    <t>EBI</t>
  </si>
  <si>
    <t>Ebikon</t>
  </si>
  <si>
    <t>ch14uvag00088048</t>
  </si>
  <si>
    <t>ROTS</t>
  </si>
  <si>
    <t>Rotsee (Verzw)</t>
  </si>
  <si>
    <t>ch14uvag00088049</t>
  </si>
  <si>
    <t>ch14uvag00088050</t>
  </si>
  <si>
    <t>Zug Nord - Zug Süd</t>
  </si>
  <si>
    <t>ZGS</t>
  </si>
  <si>
    <t>Zug Süd</t>
  </si>
  <si>
    <t>ch14uvag00088051</t>
  </si>
  <si>
    <t>Zug Süd - Arth-Goldau</t>
  </si>
  <si>
    <t>ZGPP</t>
  </si>
  <si>
    <t>Zug Postplatz</t>
  </si>
  <si>
    <t>ch14uvag00088052</t>
  </si>
  <si>
    <t>ZGCA</t>
  </si>
  <si>
    <t>Zug Casino</t>
  </si>
  <si>
    <t>ch14uvag00088053</t>
  </si>
  <si>
    <t>ZGFR</t>
  </si>
  <si>
    <t>Zug Fridbach</t>
  </si>
  <si>
    <t>ch14uvag00088054</t>
  </si>
  <si>
    <t>ZGO</t>
  </si>
  <si>
    <t>Zug Oberwil</t>
  </si>
  <si>
    <t>ch14uvag00088055</t>
  </si>
  <si>
    <t>WCHO</t>
  </si>
  <si>
    <t>Walchwil Hörndli</t>
  </si>
  <si>
    <t>ch14uvag00088056</t>
  </si>
  <si>
    <t>WCHW</t>
  </si>
  <si>
    <t>Walchwil</t>
  </si>
  <si>
    <t>ch14uvag00088057</t>
  </si>
  <si>
    <t>GDMF</t>
  </si>
  <si>
    <t>Goldau Mühlefluh (Verzw)</t>
  </si>
  <si>
    <t>ch14uvag00088058</t>
  </si>
  <si>
    <t>GDNW</t>
  </si>
  <si>
    <t>Arth-Goldau Nordwest</t>
  </si>
  <si>
    <t>ch14uvag00088059</t>
  </si>
  <si>
    <t>Goldau Nord - Goldau Ost</t>
  </si>
  <si>
    <t>ch14uvag00088085</t>
  </si>
  <si>
    <t>RBL Kopf Zürich - Killwangen West</t>
  </si>
  <si>
    <t>RBLZ</t>
  </si>
  <si>
    <t>RBL</t>
  </si>
  <si>
    <t>RBL Kopf Zürich</t>
  </si>
  <si>
    <t>Zürich RB Limmattal</t>
  </si>
  <si>
    <t>ch14uvag00088086</t>
  </si>
  <si>
    <t>KLW</t>
  </si>
  <si>
    <t>Killwangen-Spreitenbach</t>
  </si>
  <si>
    <t>ch14uvag00088087</t>
  </si>
  <si>
    <t>ch14uvag00088088</t>
  </si>
  <si>
    <t>RBL Nord</t>
  </si>
  <si>
    <t>RBLD</t>
  </si>
  <si>
    <t>RBL Depot</t>
  </si>
  <si>
    <t>ch14uvag00088089</t>
  </si>
  <si>
    <t>RBLA</t>
  </si>
  <si>
    <t>RBL A-Gruppe</t>
  </si>
  <si>
    <t>ch14uvag00088090</t>
  </si>
  <si>
    <t>RBLL</t>
  </si>
  <si>
    <t>RBL L-Gruppe</t>
  </si>
  <si>
    <t>ch14uvag00088091</t>
  </si>
  <si>
    <t>RBLR</t>
  </si>
  <si>
    <t>RBL R-Gruppe</t>
  </si>
  <si>
    <t>ch14uvag00088092</t>
  </si>
  <si>
    <t>RBLU</t>
  </si>
  <si>
    <t>RBL U-Gruppe</t>
  </si>
  <si>
    <t>ch14uvag00088093</t>
  </si>
  <si>
    <t>RBLK</t>
  </si>
  <si>
    <t>RBL Kopf Killwangen</t>
  </si>
  <si>
    <t>ch14uvag00088094</t>
  </si>
  <si>
    <t>RBL Mitte</t>
  </si>
  <si>
    <t>ch14uvag00088095</t>
  </si>
  <si>
    <t>RBLE</t>
  </si>
  <si>
    <t>RBL E-Gruppe</t>
  </si>
  <si>
    <t>ch14uvag00088096</t>
  </si>
  <si>
    <t>ch14uvag00088097</t>
  </si>
  <si>
    <t>RBLO</t>
  </si>
  <si>
    <t>RBL Ost</t>
  </si>
  <si>
    <t>ch14uvag00088098</t>
  </si>
  <si>
    <t>ch14uvag00088099</t>
  </si>
  <si>
    <t>ch14uvag00088100</t>
  </si>
  <si>
    <t>Ein-/Ausfahrt RBL Feld A</t>
  </si>
  <si>
    <t>SILB</t>
  </si>
  <si>
    <t>Silberen (Abzw)</t>
  </si>
  <si>
    <t>ch14uvag00088101</t>
  </si>
  <si>
    <t>Killwangen West -411- Heitersbergl. Ost</t>
  </si>
  <si>
    <t>ch14uvag00088102</t>
  </si>
  <si>
    <t>Neuer Bözbergtunnel</t>
  </si>
  <si>
    <t>SDO</t>
  </si>
  <si>
    <t>EFG</t>
  </si>
  <si>
    <t>Schinznach Dorf</t>
  </si>
  <si>
    <t>Effingen</t>
  </si>
  <si>
    <t>ch14uvag00088103</t>
  </si>
  <si>
    <t>Brugg - Pratteln Ost</t>
  </si>
  <si>
    <t>ch14uvag00088104</t>
  </si>
  <si>
    <t>VSPW</t>
  </si>
  <si>
    <t>Villnachern (Spw)</t>
  </si>
  <si>
    <t>ch14uvag00088105</t>
  </si>
  <si>
    <t>ch14uvag00088106</t>
  </si>
  <si>
    <t>ch14uvag00088107</t>
  </si>
  <si>
    <t>KIM</t>
  </si>
  <si>
    <t>Kirchmatt (Spw)</t>
  </si>
  <si>
    <t>ch14uvag00088108</t>
  </si>
  <si>
    <t>HNS</t>
  </si>
  <si>
    <t>Hornussen</t>
  </si>
  <si>
    <t>ch14uvag00088109</t>
  </si>
  <si>
    <t>BUHA</t>
  </si>
  <si>
    <t>Buchhalde (Spw)</t>
  </si>
  <si>
    <t>ch14uvag00088110</t>
  </si>
  <si>
    <t>FCK</t>
  </si>
  <si>
    <t>Frick</t>
  </si>
  <si>
    <t>ch14uvag00088111</t>
  </si>
  <si>
    <t>NIF</t>
  </si>
  <si>
    <t>Niederfeld (Spw)</t>
  </si>
  <si>
    <t>ch14uvag00088112</t>
  </si>
  <si>
    <t>EI</t>
  </si>
  <si>
    <t>Eiken</t>
  </si>
  <si>
    <t>ch14uvag00088113</t>
  </si>
  <si>
    <t>STSO</t>
  </si>
  <si>
    <t>Stein-Säckingen Ost (Abzw)</t>
  </si>
  <si>
    <t>ch14uvag00088114</t>
  </si>
  <si>
    <t>STS</t>
  </si>
  <si>
    <t>Stein-Säckingen</t>
  </si>
  <si>
    <t>ch14uvag00088115</t>
  </si>
  <si>
    <t>MPF</t>
  </si>
  <si>
    <t>Mumpf</t>
  </si>
  <si>
    <t>ch14uvag00088116</t>
  </si>
  <si>
    <t>DOSS</t>
  </si>
  <si>
    <t>Dossenboden (Spw)</t>
  </si>
  <si>
    <t>ch14uvag00088117</t>
  </si>
  <si>
    <t>MOE</t>
  </si>
  <si>
    <t>Möhlin</t>
  </si>
  <si>
    <t>ch14uvag00088118</t>
  </si>
  <si>
    <t>RF</t>
  </si>
  <si>
    <t>Rheinfelden</t>
  </si>
  <si>
    <t>ch14uvag00088119</t>
  </si>
  <si>
    <t>RFAU</t>
  </si>
  <si>
    <t>Rheinfelden Augarten</t>
  </si>
  <si>
    <t>ch14uvag00088120</t>
  </si>
  <si>
    <t>KAU</t>
  </si>
  <si>
    <t>Kaiseraugst</t>
  </si>
  <si>
    <t>ch14uvag00088121</t>
  </si>
  <si>
    <t>PRSR</t>
  </si>
  <si>
    <t>Pratteln Salina Raurica</t>
  </si>
  <si>
    <t>ch14uvag00088122</t>
  </si>
  <si>
    <t>ch14uvag00088123</t>
  </si>
  <si>
    <t>Eglisau - Koblenz - Stein Säckingen Ost</t>
  </si>
  <si>
    <t>EGL</t>
  </si>
  <si>
    <t>ZWD</t>
  </si>
  <si>
    <t>Eglisau</t>
  </si>
  <si>
    <t>Zweidlen</t>
  </si>
  <si>
    <t>ch14uvag00088124</t>
  </si>
  <si>
    <t>WK</t>
  </si>
  <si>
    <t>Weiach-Kaiserstuhl</t>
  </si>
  <si>
    <t>ch14uvag00088125</t>
  </si>
  <si>
    <t>KAAG</t>
  </si>
  <si>
    <t>Kaiserstuhl AG</t>
  </si>
  <si>
    <t>ch14uvag00088126</t>
  </si>
  <si>
    <t>RUEN</t>
  </si>
  <si>
    <t>Rümikon AG</t>
  </si>
  <si>
    <t>ch14uvag00088127</t>
  </si>
  <si>
    <t>MELN</t>
  </si>
  <si>
    <t>Mellikon</t>
  </si>
  <si>
    <t>ch14uvag00088128</t>
  </si>
  <si>
    <t>REK</t>
  </si>
  <si>
    <t>Rekingen AG</t>
  </si>
  <si>
    <t>ch14uvag00088129</t>
  </si>
  <si>
    <t>ZZ</t>
  </si>
  <si>
    <t>Bad Zurzach</t>
  </si>
  <si>
    <t>ch14uvag00088130</t>
  </si>
  <si>
    <t>RIET</t>
  </si>
  <si>
    <t>Rietheim</t>
  </si>
  <si>
    <t>ch14uvag00088131</t>
  </si>
  <si>
    <t>KBD</t>
  </si>
  <si>
    <t>Koblenz Dorf</t>
  </si>
  <si>
    <t>ch14uvag00088132</t>
  </si>
  <si>
    <t>KB</t>
  </si>
  <si>
    <t>Koblenz</t>
  </si>
  <si>
    <t>ch14uvag00088133</t>
  </si>
  <si>
    <t>FE</t>
  </si>
  <si>
    <t>Felsenau AG</t>
  </si>
  <si>
    <t>ch14uvag00088134</t>
  </si>
  <si>
    <t>FU</t>
  </si>
  <si>
    <t>Full</t>
  </si>
  <si>
    <t>ch14uvag00088135</t>
  </si>
  <si>
    <t>LEI</t>
  </si>
  <si>
    <t>Leibstadt</t>
  </si>
  <si>
    <t>ch14uvag00088136</t>
  </si>
  <si>
    <t>SCWA</t>
  </si>
  <si>
    <t>Schwaderloch</t>
  </si>
  <si>
    <t>ch14uvag00088137</t>
  </si>
  <si>
    <t>EZG</t>
  </si>
  <si>
    <t>Etzgen</t>
  </si>
  <si>
    <t>ch14uvag00088138</t>
  </si>
  <si>
    <t>SZ</t>
  </si>
  <si>
    <t>Sulz</t>
  </si>
  <si>
    <t>ch14uvag00088139</t>
  </si>
  <si>
    <t>LFG</t>
  </si>
  <si>
    <t>Laufenburg</t>
  </si>
  <si>
    <t>ch14uvag00088140</t>
  </si>
  <si>
    <t>KAIO</t>
  </si>
  <si>
    <t>Kaisten Ost (Abzw)</t>
  </si>
  <si>
    <t>ch14uvag00088141</t>
  </si>
  <si>
    <t>SLN</t>
  </si>
  <si>
    <t>Sisseln</t>
  </si>
  <si>
    <t>ch14uvag00088142</t>
  </si>
  <si>
    <t>MWIA</t>
  </si>
  <si>
    <t>Münchwilen AG (Abzw)</t>
  </si>
  <si>
    <t>ch14uvag00088143</t>
  </si>
  <si>
    <t>ch14uvag00088144</t>
  </si>
  <si>
    <t>Turgi - Koblenz - Waldshut</t>
  </si>
  <si>
    <t>TG</t>
  </si>
  <si>
    <t>SIG</t>
  </si>
  <si>
    <t>Turgi</t>
  </si>
  <si>
    <t>Siggenthal-Würenlingen</t>
  </si>
  <si>
    <t>ch14uvag00088145</t>
  </si>
  <si>
    <t>WUZW</t>
  </si>
  <si>
    <t>Würenlingen Zwischenlager(Agl)</t>
  </si>
  <si>
    <t>ch14uvag00088146</t>
  </si>
  <si>
    <t>BEZ</t>
  </si>
  <si>
    <t>Beznau (Agl)</t>
  </si>
  <si>
    <t>ch14uvag00088147</t>
  </si>
  <si>
    <t>DOE</t>
  </si>
  <si>
    <t>Döttingen</t>
  </si>
  <si>
    <t>ch14uvag00088148</t>
  </si>
  <si>
    <t>KLI</t>
  </si>
  <si>
    <t>Klingnau</t>
  </si>
  <si>
    <t>ch14uvag00088149</t>
  </si>
  <si>
    <t>ch14uvag00088150</t>
  </si>
  <si>
    <t>KBGR</t>
  </si>
  <si>
    <t>Koblenz Grenze</t>
  </si>
  <si>
    <t>ch14uvag00088151</t>
  </si>
  <si>
    <t>ZH Oerlikon Nord - Wettingen - Gruemet</t>
  </si>
  <si>
    <t>ZOEN</t>
  </si>
  <si>
    <t>ZSEO</t>
  </si>
  <si>
    <t>Zürich Oerlikon Nord (Abzw)</t>
  </si>
  <si>
    <t>Zürich Seebach Ost (Abzw)</t>
  </si>
  <si>
    <t>ch14uvag00088152</t>
  </si>
  <si>
    <t>ZSEB</t>
  </si>
  <si>
    <t>Zürich Seebach</t>
  </si>
  <si>
    <t>ch14uvag00088153</t>
  </si>
  <si>
    <t>ZAF</t>
  </si>
  <si>
    <t>Zürich Affoltern</t>
  </si>
  <si>
    <t>ch14uvag00088154</t>
  </si>
  <si>
    <t>REG</t>
  </si>
  <si>
    <t>Regensdorf-Watt</t>
  </si>
  <si>
    <t>ch14uvag00088155</t>
  </si>
  <si>
    <t>REGW</t>
  </si>
  <si>
    <t>Regensdorf West (Abzw)</t>
  </si>
  <si>
    <t>ch14uvag00088156</t>
  </si>
  <si>
    <t>BUD</t>
  </si>
  <si>
    <t>Buchs-Dällikon</t>
  </si>
  <si>
    <t>ch14uvag00088157</t>
  </si>
  <si>
    <t>OFR</t>
  </si>
  <si>
    <t>Otelfingen Golfpark</t>
  </si>
  <si>
    <t>ch14uvag00088158</t>
  </si>
  <si>
    <t>OF</t>
  </si>
  <si>
    <t>Otelfingen</t>
  </si>
  <si>
    <t>ch14uvag00088159</t>
  </si>
  <si>
    <t>WUER</t>
  </si>
  <si>
    <t>Würenlos</t>
  </si>
  <si>
    <t>ch14uvag00088160</t>
  </si>
  <si>
    <t>WE</t>
  </si>
  <si>
    <t>Wettingen</t>
  </si>
  <si>
    <t>ch14uvag00088161</t>
  </si>
  <si>
    <t>BDO</t>
  </si>
  <si>
    <t>Baden Oberstadt</t>
  </si>
  <si>
    <t>ch14uvag00088162</t>
  </si>
  <si>
    <t>DAET</t>
  </si>
  <si>
    <t>Dättwil</t>
  </si>
  <si>
    <t>ch14uvag00088163</t>
  </si>
  <si>
    <t>MEL</t>
  </si>
  <si>
    <t>Mellingen</t>
  </si>
  <si>
    <t>ch14uvag00088164</t>
  </si>
  <si>
    <t>ch14uvag00088165</t>
  </si>
  <si>
    <t>Würenlos - Killwangen West (RBL)</t>
  </si>
  <si>
    <t>ch14uvag00088166</t>
  </si>
  <si>
    <t>Zürich Seebach - Glattbrugg Süd</t>
  </si>
  <si>
    <t>OPS</t>
  </si>
  <si>
    <t>Opfikon Süd</t>
  </si>
  <si>
    <t>ch14uvag00088167</t>
  </si>
  <si>
    <t>GLBS</t>
  </si>
  <si>
    <t>Glattbrugg Süd (Abzw)</t>
  </si>
  <si>
    <t>ch14uvag00088168</t>
  </si>
  <si>
    <t>Zürich Altstetten - Einfang</t>
  </si>
  <si>
    <t>ZAS</t>
  </si>
  <si>
    <t>ZMUE</t>
  </si>
  <si>
    <t>Zürich Altstetten</t>
  </si>
  <si>
    <t>Zürich Mülligen</t>
  </si>
  <si>
    <t>ch14uvag00088169</t>
  </si>
  <si>
    <t>EINF</t>
  </si>
  <si>
    <t>Einfang (Abzw)</t>
  </si>
  <si>
    <t>ch14uvag00088170</t>
  </si>
  <si>
    <t>Zue Vorbahnhof Nord - Zürich Altstetten</t>
  </si>
  <si>
    <t>ZLST</t>
  </si>
  <si>
    <t>ZVBN</t>
  </si>
  <si>
    <t>Zürich Langstrasse</t>
  </si>
  <si>
    <t>Zürich Vorbahnhof Nord</t>
  </si>
  <si>
    <t>ch14uvag00088171</t>
  </si>
  <si>
    <t>ZHER</t>
  </si>
  <si>
    <t>Zürich Herdern Abstellgruppe</t>
  </si>
  <si>
    <t>ch14uvag00088172</t>
  </si>
  <si>
    <t>ch14uvag00088173</t>
  </si>
  <si>
    <t>Zürich HB - Brugg AG</t>
  </si>
  <si>
    <t>ZUE</t>
  </si>
  <si>
    <t>Zürich HB</t>
  </si>
  <si>
    <t>ch14uvag00088174</t>
  </si>
  <si>
    <t>ZUN</t>
  </si>
  <si>
    <t>Zürich HB Nord</t>
  </si>
  <si>
    <t>ch14uvag00088175</t>
  </si>
  <si>
    <t>ZHDB</t>
  </si>
  <si>
    <t>Zürich Hardbrücke</t>
  </si>
  <si>
    <t>ch14uvag00088176</t>
  </si>
  <si>
    <t>ZHDW</t>
  </si>
  <si>
    <t>Zürich Hardbrücke West (Spw)</t>
  </si>
  <si>
    <t>ch14uvag00088177</t>
  </si>
  <si>
    <t>ZASO</t>
  </si>
  <si>
    <t>Zürich Altstetten Ost (Abzw)</t>
  </si>
  <si>
    <t>ch14uvag00088178</t>
  </si>
  <si>
    <t>ch14uvag00088179</t>
  </si>
  <si>
    <t>ch14uvag00088180</t>
  </si>
  <si>
    <t>SCHL</t>
  </si>
  <si>
    <t>Schlieren</t>
  </si>
  <si>
    <t>ch14uvag00088181</t>
  </si>
  <si>
    <t>GLZB</t>
  </si>
  <si>
    <t>Glanzenberg</t>
  </si>
  <si>
    <t>ch14uvag00088182</t>
  </si>
  <si>
    <t>DT</t>
  </si>
  <si>
    <t>Dietikon</t>
  </si>
  <si>
    <t>ch14uvag00088183</t>
  </si>
  <si>
    <t>ch14uvag00088184</t>
  </si>
  <si>
    <t>ch14uvag00088185</t>
  </si>
  <si>
    <t>ch14uvag00088186</t>
  </si>
  <si>
    <t>ch14uvag00088187</t>
  </si>
  <si>
    <t>NHOF</t>
  </si>
  <si>
    <t>Neuenhof</t>
  </si>
  <si>
    <t>ch14uvag00088188</t>
  </si>
  <si>
    <t>ch14uvag00088189</t>
  </si>
  <si>
    <t>BD</t>
  </si>
  <si>
    <t>Baden</t>
  </si>
  <si>
    <t>ch14uvag00088190</t>
  </si>
  <si>
    <t>ch14uvag00088191</t>
  </si>
  <si>
    <t>ch14uvag00088192</t>
  </si>
  <si>
    <t>ZH Hardbrücke - Kollermühle</t>
  </si>
  <si>
    <t>ZASN</t>
  </si>
  <si>
    <t>Zürich Altstetten Nord (Abzw)</t>
  </si>
  <si>
    <t>ch14uvag00088193</t>
  </si>
  <si>
    <t>ZASS</t>
  </si>
  <si>
    <t>Zürich Altstetten Süd (Abzw)</t>
  </si>
  <si>
    <t>ch14uvag00088194</t>
  </si>
  <si>
    <t>ch14uvag00088195</t>
  </si>
  <si>
    <t>URD</t>
  </si>
  <si>
    <t>Urdorf</t>
  </si>
  <si>
    <t>ch14uvag00088196</t>
  </si>
  <si>
    <t>URDW</t>
  </si>
  <si>
    <t>Urdorf Weihermatt</t>
  </si>
  <si>
    <t>ch14uvag00088197</t>
  </si>
  <si>
    <t>BIRI</t>
  </si>
  <si>
    <t>Birmensdorf Industrie</t>
  </si>
  <si>
    <t>ch14uvag00088198</t>
  </si>
  <si>
    <t>BIR</t>
  </si>
  <si>
    <t>Birmensdorf ZH</t>
  </si>
  <si>
    <t>ch14uvag00088199</t>
  </si>
  <si>
    <t>FILD</t>
  </si>
  <si>
    <t>Filderen (Agl)</t>
  </si>
  <si>
    <t>ch14uvag00088200</t>
  </si>
  <si>
    <t>BON</t>
  </si>
  <si>
    <t>Bonstetten-Wettswil</t>
  </si>
  <si>
    <t>ch14uvag00088201</t>
  </si>
  <si>
    <t>HED</t>
  </si>
  <si>
    <t>Hedingen</t>
  </si>
  <si>
    <t>ch14uvag00088202</t>
  </si>
  <si>
    <t>AF</t>
  </si>
  <si>
    <t>Affoltern am Albis</t>
  </si>
  <si>
    <t>ch14uvag00088203</t>
  </si>
  <si>
    <t>MTM</t>
  </si>
  <si>
    <t>Mettmenstetten</t>
  </si>
  <si>
    <t>ch14uvag00088204</t>
  </si>
  <si>
    <t>KNO</t>
  </si>
  <si>
    <t>Knonau</t>
  </si>
  <si>
    <t>ch14uvag00088205</t>
  </si>
  <si>
    <t>STE</t>
  </si>
  <si>
    <t>Steinhausen</t>
  </si>
  <si>
    <t>ch14uvag00088206</t>
  </si>
  <si>
    <t>STRI</t>
  </si>
  <si>
    <t>Steinhausen Rigiblick</t>
  </si>
  <si>
    <t>ch14uvag00088207</t>
  </si>
  <si>
    <t>ch14uvag00088230</t>
  </si>
  <si>
    <t>Zürich - Altstetten (Südeinfahrt)</t>
  </si>
  <si>
    <t>ZVBO</t>
  </si>
  <si>
    <t>Zürich Vorbahnhof Ost</t>
  </si>
  <si>
    <t>ch14uvag00088231</t>
  </si>
  <si>
    <t>ZVB</t>
  </si>
  <si>
    <t>Zürich Vorbahnhof</t>
  </si>
  <si>
    <t>ch14uvag00088232</t>
  </si>
  <si>
    <t>ch14uvag00088233</t>
  </si>
  <si>
    <t>Zürich Altstetten Ost - Zürich Hard</t>
  </si>
  <si>
    <t>ch14uvag00088234</t>
  </si>
  <si>
    <t>HRD</t>
  </si>
  <si>
    <t>Hard Käferberg (Abzw)</t>
  </si>
  <si>
    <t>ch14uvag00088235</t>
  </si>
  <si>
    <t>Zürich Hardbrücke - Zürich Herdern</t>
  </si>
  <si>
    <t>ch14uvag00088237</t>
  </si>
  <si>
    <t>ZH Aussersihl - ZH Altstetten Süd</t>
  </si>
  <si>
    <t>ZAU</t>
  </si>
  <si>
    <t>Zürich Aussersihl (Abzw)</t>
  </si>
  <si>
    <t>ch14uvag00088238</t>
  </si>
  <si>
    <t>ZGV</t>
  </si>
  <si>
    <t>Zürich HB Cargo GV</t>
  </si>
  <si>
    <t>ch14uvag00088239</t>
  </si>
  <si>
    <t>ZHW</t>
  </si>
  <si>
    <t>Zürich Hauptwerkstätte</t>
  </si>
  <si>
    <t>ch14uvag00088240</t>
  </si>
  <si>
    <t>ch14uvag00088241</t>
  </si>
  <si>
    <t>ZH Langstrasse - ZH Altstetten Süd</t>
  </si>
  <si>
    <t>ch14uvag00088242</t>
  </si>
  <si>
    <t>ch14uvag00088243</t>
  </si>
  <si>
    <t>ZVBW</t>
  </si>
  <si>
    <t>Zürich Vorbahnhof West</t>
  </si>
  <si>
    <t>ch14uvag00088244</t>
  </si>
  <si>
    <t>ch14uvag00088245</t>
  </si>
  <si>
    <t>ZH Langstrasse - Thalwil - Ziegelbrücke</t>
  </si>
  <si>
    <t>ch14uvag00088246</t>
  </si>
  <si>
    <t>ZLOG</t>
  </si>
  <si>
    <t>Zürich Lochergut (Abzw)</t>
  </si>
  <si>
    <t>ch14uvag00088247</t>
  </si>
  <si>
    <t>ZWIE</t>
  </si>
  <si>
    <t>Zürich Wiedikon</t>
  </si>
  <si>
    <t>ch14uvag00088248</t>
  </si>
  <si>
    <t>ZEN</t>
  </si>
  <si>
    <t>Zürich Enge</t>
  </si>
  <si>
    <t>ch14uvag00088249</t>
  </si>
  <si>
    <t>ZWOL</t>
  </si>
  <si>
    <t>Zürich Wollishofen</t>
  </si>
  <si>
    <t>ch14uvag00088250</t>
  </si>
  <si>
    <t>KIL</t>
  </si>
  <si>
    <t>Kilchberg</t>
  </si>
  <si>
    <t>ch14uvag00088251</t>
  </si>
  <si>
    <t>RUES</t>
  </si>
  <si>
    <t>Rüschlikon</t>
  </si>
  <si>
    <t>ch14uvag00088252</t>
  </si>
  <si>
    <t>TWNO</t>
  </si>
  <si>
    <t>Thalwil Nord (Abzw)</t>
  </si>
  <si>
    <t>ch14uvag00088253</t>
  </si>
  <si>
    <t>ch14uvag00088254</t>
  </si>
  <si>
    <t>TWS</t>
  </si>
  <si>
    <t>Thalwil Süd (Abzw)</t>
  </si>
  <si>
    <t>ch14uvag00088255</t>
  </si>
  <si>
    <t>ORD</t>
  </si>
  <si>
    <t>Oberrieden</t>
  </si>
  <si>
    <t>ch14uvag00088256</t>
  </si>
  <si>
    <t>HG</t>
  </si>
  <si>
    <t>Horgen</t>
  </si>
  <si>
    <t>ch14uvag00088257</t>
  </si>
  <si>
    <t>MEIB</t>
  </si>
  <si>
    <t>Meilibach (Abzw)</t>
  </si>
  <si>
    <t>ch14uvag00088258</t>
  </si>
  <si>
    <t>AU</t>
  </si>
  <si>
    <t>Au ZH</t>
  </si>
  <si>
    <t>ch14uvag00088259</t>
  </si>
  <si>
    <t>WAE</t>
  </si>
  <si>
    <t>Wädenswil</t>
  </si>
  <si>
    <t>ch14uvag00088260</t>
  </si>
  <si>
    <t>RI</t>
  </si>
  <si>
    <t>Richterswil</t>
  </si>
  <si>
    <t>ch14uvag00088261</t>
  </si>
  <si>
    <t>HAF</t>
  </si>
  <si>
    <t>Hafen Bäch (Spw)</t>
  </si>
  <si>
    <t>ch14uvag00088262</t>
  </si>
  <si>
    <t>BAE</t>
  </si>
  <si>
    <t>Bäch</t>
  </si>
  <si>
    <t>ch14uvag00088263</t>
  </si>
  <si>
    <t>FRB</t>
  </si>
  <si>
    <t>Freienbach SBB</t>
  </si>
  <si>
    <t>ch14uvag00088264</t>
  </si>
  <si>
    <t>PF</t>
  </si>
  <si>
    <t>Pfäffikon SZ</t>
  </si>
  <si>
    <t>ch14uvag00088265</t>
  </si>
  <si>
    <t>PFOS</t>
  </si>
  <si>
    <t>Pfäffikon SZ Ost (Abzw)</t>
  </si>
  <si>
    <t>ch14uvag00088266</t>
  </si>
  <si>
    <t>ALTD</t>
  </si>
  <si>
    <t>Altendorf</t>
  </si>
  <si>
    <t>ch14uvag00088267</t>
  </si>
  <si>
    <t>LA</t>
  </si>
  <si>
    <t>Lachen</t>
  </si>
  <si>
    <t>ch14uvag00088268</t>
  </si>
  <si>
    <t>SIB</t>
  </si>
  <si>
    <t>Siebnen-Wangen</t>
  </si>
  <si>
    <t>ch14uvag00088269</t>
  </si>
  <si>
    <t>SCBU</t>
  </si>
  <si>
    <t>Schübelbach-Buttikon</t>
  </si>
  <si>
    <t>ch14uvag00088270</t>
  </si>
  <si>
    <t>RG</t>
  </si>
  <si>
    <t>Reichenburg</t>
  </si>
  <si>
    <t>ch14uvag00088271</t>
  </si>
  <si>
    <t>BIL</t>
  </si>
  <si>
    <t>Bilten</t>
  </si>
  <si>
    <t>ch14uvag00088272</t>
  </si>
  <si>
    <t>ZBW</t>
  </si>
  <si>
    <t>Ziegelbrücke West (Abzw)</t>
  </si>
  <si>
    <t>ch14uvag00088273</t>
  </si>
  <si>
    <t>ZB</t>
  </si>
  <si>
    <t>Ziegelbrücke</t>
  </si>
  <si>
    <t>ch14uvag00088274</t>
  </si>
  <si>
    <t>Thalwil - Thalwil Süd</t>
  </si>
  <si>
    <t>ch14uvag00088275</t>
  </si>
  <si>
    <t>ZH Langstrasse - Nidelbad - Litti</t>
  </si>
  <si>
    <t>ch14uvag00088276</t>
  </si>
  <si>
    <t>ch14uvag00088277</t>
  </si>
  <si>
    <t>ZKOL</t>
  </si>
  <si>
    <t>Zürich Kollerwiese (Spw)</t>
  </si>
  <si>
    <t>ch14uvag00088278</t>
  </si>
  <si>
    <t>NIDB</t>
  </si>
  <si>
    <t>Nidelbad (Abzw)</t>
  </si>
  <si>
    <t>ch14uvag00088279</t>
  </si>
  <si>
    <t>NIDS</t>
  </si>
  <si>
    <t>Nidelbad Süd (Abzw)</t>
  </si>
  <si>
    <t>ch14uvag00088280</t>
  </si>
  <si>
    <t>Nidelbad Süd - Thalwil Nord</t>
  </si>
  <si>
    <t>NIDO</t>
  </si>
  <si>
    <t>Nidelbad Ost (Abzw)</t>
  </si>
  <si>
    <t>ch14uvag00088281</t>
  </si>
  <si>
    <t>ch14uvag00088282</t>
  </si>
  <si>
    <t>Nidelbad - Nidelbad Ost</t>
  </si>
  <si>
    <t>ch14uvag00088287</t>
  </si>
  <si>
    <t>Zürich Stadelhofen - Rapperswil</t>
  </si>
  <si>
    <t>ZSTH</t>
  </si>
  <si>
    <t>ZTB</t>
  </si>
  <si>
    <t>Zürich Stadelhofen</t>
  </si>
  <si>
    <t>Zürich Tiefenbrunnen</t>
  </si>
  <si>
    <t>ch14uvag00088288</t>
  </si>
  <si>
    <t>ZK</t>
  </si>
  <si>
    <t>Zollikon</t>
  </si>
  <si>
    <t>ch14uvag00088289</t>
  </si>
  <si>
    <t>KGO</t>
  </si>
  <si>
    <t>Küsnacht Goldbach</t>
  </si>
  <si>
    <t>ch14uvag00088290</t>
  </si>
  <si>
    <t>KUES</t>
  </si>
  <si>
    <t>Küsnacht ZH</t>
  </si>
  <si>
    <t>ch14uvag00088291</t>
  </si>
  <si>
    <t>ERLB</t>
  </si>
  <si>
    <t>Erlenbach ZH</t>
  </si>
  <si>
    <t>ch14uvag00088292</t>
  </si>
  <si>
    <t>WIN</t>
  </si>
  <si>
    <t>Winkel am Zürichsee</t>
  </si>
  <si>
    <t>ch14uvag00088293</t>
  </si>
  <si>
    <t>HERL</t>
  </si>
  <si>
    <t>Herrliberg-Feldmeilen</t>
  </si>
  <si>
    <t>ch14uvag00088294</t>
  </si>
  <si>
    <t>ML</t>
  </si>
  <si>
    <t>Meilen</t>
  </si>
  <si>
    <t>ch14uvag00088295</t>
  </si>
  <si>
    <t>UET</t>
  </si>
  <si>
    <t>Uetikon</t>
  </si>
  <si>
    <t>ch14uvag00088296</t>
  </si>
  <si>
    <t>MAEN</t>
  </si>
  <si>
    <t>Männedorf</t>
  </si>
  <si>
    <t>ch14uvag00088297</t>
  </si>
  <si>
    <t>STAE</t>
  </si>
  <si>
    <t>Stäfa</t>
  </si>
  <si>
    <t>ch14uvag00088298</t>
  </si>
  <si>
    <t>UER</t>
  </si>
  <si>
    <t>Uerikon</t>
  </si>
  <si>
    <t>ch14uvag00088299</t>
  </si>
  <si>
    <t>Feldbach</t>
  </si>
  <si>
    <t>ch14uvag00088300</t>
  </si>
  <si>
    <t>KPT</t>
  </si>
  <si>
    <t>Kempraten</t>
  </si>
  <si>
    <t>ch14uvag00088301</t>
  </si>
  <si>
    <t>RW</t>
  </si>
  <si>
    <t>Rapperswil</t>
  </si>
  <si>
    <t>ch14uvag00088302</t>
  </si>
  <si>
    <t>Ziegelbrücke West - Rapperswil Ost</t>
  </si>
  <si>
    <t>SCAE</t>
  </si>
  <si>
    <t>Schänis</t>
  </si>
  <si>
    <t>ch14uvag00088303</t>
  </si>
  <si>
    <t>BNK</t>
  </si>
  <si>
    <t>Benken</t>
  </si>
  <si>
    <t>ch14uvag00088304</t>
  </si>
  <si>
    <t>UZ</t>
  </si>
  <si>
    <t>Uznach</t>
  </si>
  <si>
    <t>ch14uvag00088305</t>
  </si>
  <si>
    <t>SCME</t>
  </si>
  <si>
    <t>Schmerikon</t>
  </si>
  <si>
    <t>ch14uvag00088306</t>
  </si>
  <si>
    <t>BOL</t>
  </si>
  <si>
    <t>Bollingen</t>
  </si>
  <si>
    <t>ch14uvag00088307</t>
  </si>
  <si>
    <t>BLU</t>
  </si>
  <si>
    <t>Blumenau</t>
  </si>
  <si>
    <t>ch14uvag00088308</t>
  </si>
  <si>
    <t>RWO</t>
  </si>
  <si>
    <t>Rapperswil Ost (Abzw)</t>
  </si>
  <si>
    <t>ch14uvag00088309</t>
  </si>
  <si>
    <t>Ziegelbrücke Ost - Linthal Gleisende</t>
  </si>
  <si>
    <t>ZBO</t>
  </si>
  <si>
    <t>NOU</t>
  </si>
  <si>
    <t>Ziegelbrücke Ost (Abzw)</t>
  </si>
  <si>
    <t>Nieder- und Oberurnen</t>
  </si>
  <si>
    <t>ch14uvag00088310</t>
  </si>
  <si>
    <t>NAEF</t>
  </si>
  <si>
    <t>Näfels-Mollis</t>
  </si>
  <si>
    <t>ch14uvag00088311</t>
  </si>
  <si>
    <t>NET</t>
  </si>
  <si>
    <t>Netstal</t>
  </si>
  <si>
    <t>ch14uvag00088312</t>
  </si>
  <si>
    <t>GL</t>
  </si>
  <si>
    <t>Glarus</t>
  </si>
  <si>
    <t>ch14uvag00088313</t>
  </si>
  <si>
    <t>EDA</t>
  </si>
  <si>
    <t>Ennenda</t>
  </si>
  <si>
    <t>ch14uvag00088314</t>
  </si>
  <si>
    <t>MIT</t>
  </si>
  <si>
    <t>Mitlödi</t>
  </si>
  <si>
    <t>ch14uvag00088315</t>
  </si>
  <si>
    <t>SCHD</t>
  </si>
  <si>
    <t>Schwanden</t>
  </si>
  <si>
    <t>ch14uvag00088316</t>
  </si>
  <si>
    <t>NID</t>
  </si>
  <si>
    <t>Nidfurn-Haslen</t>
  </si>
  <si>
    <t>ch14uvag00088317</t>
  </si>
  <si>
    <t>LGB</t>
  </si>
  <si>
    <t>Leuggelbach</t>
  </si>
  <si>
    <t>ch14uvag00088318</t>
  </si>
  <si>
    <t>LU</t>
  </si>
  <si>
    <t>Luchsingen-Hätzingen</t>
  </si>
  <si>
    <t>ch14uvag00088319</t>
  </si>
  <si>
    <t>DSB</t>
  </si>
  <si>
    <t>Diesbach-Betschwanden</t>
  </si>
  <si>
    <t>ch14uvag00088320</t>
  </si>
  <si>
    <t>RUET</t>
  </si>
  <si>
    <t>Rüti GL</t>
  </si>
  <si>
    <t>ch14uvag00088321</t>
  </si>
  <si>
    <t>LINB</t>
  </si>
  <si>
    <t>Linthal Braunwaldbahn</t>
  </si>
  <si>
    <t>ch14uvag00088322</t>
  </si>
  <si>
    <t>LIN</t>
  </si>
  <si>
    <t>Linthal</t>
  </si>
  <si>
    <t>ch14uvag00088323</t>
  </si>
  <si>
    <t>LINE</t>
  </si>
  <si>
    <t>Linthal (Gleisende)</t>
  </si>
  <si>
    <t>ch14uvag00088324</t>
  </si>
  <si>
    <t>Rapperswil - Uster - Wallisellen Ost</t>
  </si>
  <si>
    <t>ch14uvag00088325</t>
  </si>
  <si>
    <t>JO</t>
  </si>
  <si>
    <t>Jona</t>
  </si>
  <si>
    <t>ch14uvag00088326</t>
  </si>
  <si>
    <t>RUE</t>
  </si>
  <si>
    <t>Rüti ZH</t>
  </si>
  <si>
    <t>ch14uvag00088327</t>
  </si>
  <si>
    <t>RUEW</t>
  </si>
  <si>
    <t>Rüti ZH West (Abzw)</t>
  </si>
  <si>
    <t>ch14uvag00088328</t>
  </si>
  <si>
    <t>BUB</t>
  </si>
  <si>
    <t>Bubikon</t>
  </si>
  <si>
    <t>ch14uvag00088329</t>
  </si>
  <si>
    <t>WZ</t>
  </si>
  <si>
    <t>Wetzikon</t>
  </si>
  <si>
    <t>ch14uvag00088330</t>
  </si>
  <si>
    <t>AAT</t>
  </si>
  <si>
    <t>Aathal</t>
  </si>
  <si>
    <t>ch14uvag00088331</t>
  </si>
  <si>
    <t>UST</t>
  </si>
  <si>
    <t>Uster</t>
  </si>
  <si>
    <t>ch14uvag00088332</t>
  </si>
  <si>
    <t>NAEN</t>
  </si>
  <si>
    <t>Nänikon-Greifensee</t>
  </si>
  <si>
    <t>ch14uvag00088333</t>
  </si>
  <si>
    <t>SCWE</t>
  </si>
  <si>
    <t>Schwerzenbach ZH</t>
  </si>
  <si>
    <t>ch14uvag00088334</t>
  </si>
  <si>
    <t>DUE</t>
  </si>
  <si>
    <t>Dübendorf</t>
  </si>
  <si>
    <t>ch14uvag00088335</t>
  </si>
  <si>
    <t>CHRI</t>
  </si>
  <si>
    <t>Chriesbach (Abzw)</t>
  </si>
  <si>
    <t>ch14uvag00088336</t>
  </si>
  <si>
    <t>WSO</t>
  </si>
  <si>
    <t>Wallisellen Ost (Abzw)</t>
  </si>
  <si>
    <t>ch14uvag00088337</t>
  </si>
  <si>
    <t>HI</t>
  </si>
  <si>
    <t>ETH</t>
  </si>
  <si>
    <t>Hinwil</t>
  </si>
  <si>
    <t>Ettenhausen-Emmetschloo</t>
  </si>
  <si>
    <t>ch14uvag00088338</t>
  </si>
  <si>
    <t>ch14uvag00088340</t>
  </si>
  <si>
    <t>ZH Langstrasse - Dietlikon Süd (S-Bahn)</t>
  </si>
  <si>
    <t>ZMUS</t>
  </si>
  <si>
    <t>Zürich HB Museumstrasse</t>
  </si>
  <si>
    <t>ch14uvag00088341</t>
  </si>
  <si>
    <t>ch14uvag00088342</t>
  </si>
  <si>
    <t>ZHOT</t>
  </si>
  <si>
    <t>Zürich Hottingen (Spw)</t>
  </si>
  <si>
    <t>ch14uvag00088343</t>
  </si>
  <si>
    <t>STET</t>
  </si>
  <si>
    <t>Stettbach</t>
  </si>
  <si>
    <t>ch14uvag00088344</t>
  </si>
  <si>
    <t>NEGW</t>
  </si>
  <si>
    <t>Neugut West bei DUE (Abzw)</t>
  </si>
  <si>
    <t>ch14uvag00088345</t>
  </si>
  <si>
    <t>NEGO</t>
  </si>
  <si>
    <t>Neugut Ost bei DUE (Abzw)</t>
  </si>
  <si>
    <t>ch14uvag00088346</t>
  </si>
  <si>
    <t>DTLS</t>
  </si>
  <si>
    <t>Dietlikon Süd (Abzw)</t>
  </si>
  <si>
    <t>ch14uvag00088347</t>
  </si>
  <si>
    <t>Neugut Ost (Abzw) - Chriesbach (Abzw)</t>
  </si>
  <si>
    <t>ch14uvag00088348</t>
  </si>
  <si>
    <t>Neugut West (Abzw) - Chriesbach (Abzw)</t>
  </si>
  <si>
    <t>ch14uvag00088349</t>
  </si>
  <si>
    <t>ZH Altstetten - ZH Oerlikon, DML</t>
  </si>
  <si>
    <t>ch14uvag00088350</t>
  </si>
  <si>
    <t>ch14uvag00088351</t>
  </si>
  <si>
    <t>ZLOE</t>
  </si>
  <si>
    <t>Zürich HB Löwenstrasse</t>
  </si>
  <si>
    <t>ch14uvag00088352</t>
  </si>
  <si>
    <t>ZOES</t>
  </si>
  <si>
    <t>Zürich Oerlikon Süd (Abzw)</t>
  </si>
  <si>
    <t>ch14uvag00088353</t>
  </si>
  <si>
    <t>ZOER</t>
  </si>
  <si>
    <t>Zürich Oerlikon</t>
  </si>
  <si>
    <t>ch14uvag00088354</t>
  </si>
  <si>
    <t>ZH Oerlikon Nord - Dorfnest</t>
  </si>
  <si>
    <t>OP</t>
  </si>
  <si>
    <t>Opfikon</t>
  </si>
  <si>
    <t>ch14uvag00088355</t>
  </si>
  <si>
    <t>ZFH</t>
  </si>
  <si>
    <t>Zürich Flughafen</t>
  </si>
  <si>
    <t>ch14uvag00088356</t>
  </si>
  <si>
    <t>DORF</t>
  </si>
  <si>
    <t>Dorfnest (Abzw)</t>
  </si>
  <si>
    <t>ch14uvag00088357</t>
  </si>
  <si>
    <t>ZH Langstr. - Wallisellen - Winterthur</t>
  </si>
  <si>
    <t>ZVIA</t>
  </si>
  <si>
    <t>Zürich Viadukt (Abzw)</t>
  </si>
  <si>
    <t>ch14uvag00088358</t>
  </si>
  <si>
    <t>ZWIP</t>
  </si>
  <si>
    <t>Zürich Wipkingen</t>
  </si>
  <si>
    <t>ch14uvag00088359</t>
  </si>
  <si>
    <t>ch14uvag00088360</t>
  </si>
  <si>
    <t>ch14uvag00088361</t>
  </si>
  <si>
    <t>WS</t>
  </si>
  <si>
    <t>Wallisellen</t>
  </si>
  <si>
    <t>ch14uvag00088362</t>
  </si>
  <si>
    <t>ch14uvag00088363</t>
  </si>
  <si>
    <t>ch14uvag00088364</t>
  </si>
  <si>
    <t>DTL</t>
  </si>
  <si>
    <t>Dietlikon</t>
  </si>
  <si>
    <t>ch14uvag00088365</t>
  </si>
  <si>
    <t>HURW</t>
  </si>
  <si>
    <t>Hürlistein West</t>
  </si>
  <si>
    <t>ch14uvag00088366</t>
  </si>
  <si>
    <t>HUER</t>
  </si>
  <si>
    <t>Hürlistein (Abzw)</t>
  </si>
  <si>
    <t>ch14uvag00088367</t>
  </si>
  <si>
    <t>HURO</t>
  </si>
  <si>
    <t>Hürlistein Ost</t>
  </si>
  <si>
    <t>ch14uvag00088368</t>
  </si>
  <si>
    <t>EF</t>
  </si>
  <si>
    <t>Effretikon</t>
  </si>
  <si>
    <t>ch14uvag00088369</t>
  </si>
  <si>
    <t>KE</t>
  </si>
  <si>
    <t>Kemptthal</t>
  </si>
  <si>
    <t>ch14uvag00088370</t>
  </si>
  <si>
    <t>TOEM</t>
  </si>
  <si>
    <t>Tössmühle</t>
  </si>
  <si>
    <t>ch14uvag00088371</t>
  </si>
  <si>
    <t>WWE</t>
  </si>
  <si>
    <t>Winterthur West (Abzw)</t>
  </si>
  <si>
    <t>ch14uvag00088372</t>
  </si>
  <si>
    <t>W</t>
  </si>
  <si>
    <t>Winterthur</t>
  </si>
  <si>
    <t>ch14uvag00088373</t>
  </si>
  <si>
    <t>WNO</t>
  </si>
  <si>
    <t>Winterthur Nord</t>
  </si>
  <si>
    <t>ch14uvag00088374</t>
  </si>
  <si>
    <t>Zürich Oerlikon Nord - Hürlistein (Abzw)</t>
  </si>
  <si>
    <t>ch14uvag00088375</t>
  </si>
  <si>
    <t>ch14uvag00088376</t>
  </si>
  <si>
    <t>RT</t>
  </si>
  <si>
    <t>Riet (Verzw)</t>
  </si>
  <si>
    <t>ch14uvag00088377</t>
  </si>
  <si>
    <t>KLB</t>
  </si>
  <si>
    <t>Kloten Balsberg</t>
  </si>
  <si>
    <t>ch14uvag00088378</t>
  </si>
  <si>
    <t>KL</t>
  </si>
  <si>
    <t>Kloten</t>
  </si>
  <si>
    <t>ch14uvag00088379</t>
  </si>
  <si>
    <t>ch14uvag00088380</t>
  </si>
  <si>
    <t>BSD</t>
  </si>
  <si>
    <t>Bassersdorf</t>
  </si>
  <si>
    <t>ch14uvag00088381</t>
  </si>
  <si>
    <t>ch14uvag00088382</t>
  </si>
  <si>
    <t>Effretikon - Wetzikon - Hinwil</t>
  </si>
  <si>
    <t>IL</t>
  </si>
  <si>
    <t>Illnau</t>
  </si>
  <si>
    <t>ch14uvag00088383</t>
  </si>
  <si>
    <t>FET</t>
  </si>
  <si>
    <t>Fehraltorf</t>
  </si>
  <si>
    <t>ch14uvag00088384</t>
  </si>
  <si>
    <t>WITZ</t>
  </si>
  <si>
    <t>Witzberg (Agl)</t>
  </si>
  <si>
    <t>ch14uvag00088385</t>
  </si>
  <si>
    <t>PFZ</t>
  </si>
  <si>
    <t>Pfäffikon ZH</t>
  </si>
  <si>
    <t>ch14uvag00088386</t>
  </si>
  <si>
    <t>KN</t>
  </si>
  <si>
    <t>Kempten</t>
  </si>
  <si>
    <t>ch14uvag00088387</t>
  </si>
  <si>
    <t>ch14uvag00088388</t>
  </si>
  <si>
    <t>ch14uvag00088389</t>
  </si>
  <si>
    <t>Winterthur Grüze - Bauma - Rüti ZH West</t>
  </si>
  <si>
    <t>WGR</t>
  </si>
  <si>
    <t>WSEE</t>
  </si>
  <si>
    <t>Winterthur Grüze</t>
  </si>
  <si>
    <t>Winterthur Seen</t>
  </si>
  <si>
    <t>ch14uvag00088390</t>
  </si>
  <si>
    <t>SKY</t>
  </si>
  <si>
    <t>Sennhof-Kyburg</t>
  </si>
  <si>
    <t>ch14uvag00088391</t>
  </si>
  <si>
    <t>KOL</t>
  </si>
  <si>
    <t>Kollbrunn</t>
  </si>
  <si>
    <t>ch14uvag00088392</t>
  </si>
  <si>
    <t>RN</t>
  </si>
  <si>
    <t>Rikon</t>
  </si>
  <si>
    <t>ch14uvag00088393</t>
  </si>
  <si>
    <t>RMZ</t>
  </si>
  <si>
    <t>Rämismühle-Zell</t>
  </si>
  <si>
    <t>ch14uvag00088394</t>
  </si>
  <si>
    <t>TU</t>
  </si>
  <si>
    <t>Turbenthal</t>
  </si>
  <si>
    <t>ch14uvag00088395</t>
  </si>
  <si>
    <t>WILA</t>
  </si>
  <si>
    <t>Wila</t>
  </si>
  <si>
    <t>ch14uvag00088396</t>
  </si>
  <si>
    <t>SD</t>
  </si>
  <si>
    <t>Saland</t>
  </si>
  <si>
    <t>ch14uvag00088397</t>
  </si>
  <si>
    <t>ch14uvag00088398</t>
  </si>
  <si>
    <t>STG</t>
  </si>
  <si>
    <t>Steg</t>
  </si>
  <si>
    <t>ch14uvag00088399</t>
  </si>
  <si>
    <t>FI</t>
  </si>
  <si>
    <t>Fischenthal</t>
  </si>
  <si>
    <t>ch14uvag00088400</t>
  </si>
  <si>
    <t>GIB</t>
  </si>
  <si>
    <t>Gibswil</t>
  </si>
  <si>
    <t>ch14uvag00088401</t>
  </si>
  <si>
    <t>WL</t>
  </si>
  <si>
    <t>Wald</t>
  </si>
  <si>
    <t>ch14uvag00088402</t>
  </si>
  <si>
    <t>TD</t>
  </si>
  <si>
    <t>Tann-Dürnten</t>
  </si>
  <si>
    <t>ch14uvag00088403</t>
  </si>
  <si>
    <t>ch14uvag00088404</t>
  </si>
  <si>
    <t>ZH Langstrasse - ZH Viadukt</t>
  </si>
  <si>
    <t>ch14uvag00088405</t>
  </si>
  <si>
    <t>Ueberwerfung Hürlistein</t>
  </si>
  <si>
    <t>ch14uvag00088406</t>
  </si>
  <si>
    <t>Kloten - Dorfnest (Überwerfung)</t>
  </si>
  <si>
    <t>ch14uvag00088407</t>
  </si>
  <si>
    <t>ZH Langstrasse - ZH Vorbahnhof (Gl. P24)</t>
  </si>
  <si>
    <t>ch14uvag00088408</t>
  </si>
  <si>
    <t>Zürich Vbhf Ost - Vbhf Nord</t>
  </si>
  <si>
    <t>ch14uvag00088409</t>
  </si>
  <si>
    <t>Zürich Hardbrücke  - Bülach</t>
  </si>
  <si>
    <t>ch14uvag00088410</t>
  </si>
  <si>
    <t>ch14uvag00088411</t>
  </si>
  <si>
    <t>ch14uvag00088412</t>
  </si>
  <si>
    <t>ch14uvag00088413</t>
  </si>
  <si>
    <t>GLB</t>
  </si>
  <si>
    <t>Glattbrugg</t>
  </si>
  <si>
    <t>ch14uvag00088414</t>
  </si>
  <si>
    <t>TALR</t>
  </si>
  <si>
    <t>Tankanlage Rümlang</t>
  </si>
  <si>
    <t>ch14uvag00088415</t>
  </si>
  <si>
    <t>RUEM</t>
  </si>
  <si>
    <t>Rümlang</t>
  </si>
  <si>
    <t>ch14uvag00088416</t>
  </si>
  <si>
    <t>OGL</t>
  </si>
  <si>
    <t>Oberglatt</t>
  </si>
  <si>
    <t>ch14uvag00088417</t>
  </si>
  <si>
    <t>NG</t>
  </si>
  <si>
    <t>Niederglatt</t>
  </si>
  <si>
    <t>ch14uvag00088418</t>
  </si>
  <si>
    <t>BUE</t>
  </si>
  <si>
    <t>Bülach</t>
  </si>
  <si>
    <t>ch14uvag00088419</t>
  </si>
  <si>
    <t>Oberglatt - Niederweningen Gleisende</t>
  </si>
  <si>
    <t>NIE</t>
  </si>
  <si>
    <t>Niederhasli</t>
  </si>
  <si>
    <t>ch14uvag00088420</t>
  </si>
  <si>
    <t>DI</t>
  </si>
  <si>
    <t>Dielsdorf</t>
  </si>
  <si>
    <t>ch14uvag00088421</t>
  </si>
  <si>
    <t>STMR</t>
  </si>
  <si>
    <t>Steinmaur</t>
  </si>
  <si>
    <t>ch14uvag00088422</t>
  </si>
  <si>
    <t>SCHO</t>
  </si>
  <si>
    <t>Schöfflisdorf-Oberweningen</t>
  </si>
  <si>
    <t>ch14uvag00088423</t>
  </si>
  <si>
    <t>NWD</t>
  </si>
  <si>
    <t>Niederweningen Dorf</t>
  </si>
  <si>
    <t>ch14uvag00088424</t>
  </si>
  <si>
    <t>NW</t>
  </si>
  <si>
    <t>Niederweningen</t>
  </si>
  <si>
    <t>ch14uvag00088425</t>
  </si>
  <si>
    <t>NWGE</t>
  </si>
  <si>
    <t>Niederweningen (Gleisende)</t>
  </si>
  <si>
    <t>ch14uvag00088426</t>
  </si>
  <si>
    <t>Winterthur Nord - Schaffhausen RB Ost</t>
  </si>
  <si>
    <t>HET</t>
  </si>
  <si>
    <t>Hettlingen</t>
  </si>
  <si>
    <t>ch14uvag00088427</t>
  </si>
  <si>
    <t>HGT</t>
  </si>
  <si>
    <t>Henggart</t>
  </si>
  <si>
    <t>ch14uvag00088428</t>
  </si>
  <si>
    <t>AN</t>
  </si>
  <si>
    <t>Andelfingen</t>
  </si>
  <si>
    <t>ch14uvag00088429</t>
  </si>
  <si>
    <t>MEDE</t>
  </si>
  <si>
    <t>Meder (Verzw)</t>
  </si>
  <si>
    <t>ch14uvag00088430</t>
  </si>
  <si>
    <t>MTL</t>
  </si>
  <si>
    <t>Marthalen</t>
  </si>
  <si>
    <t>ch14uvag00088431</t>
  </si>
  <si>
    <t>DA</t>
  </si>
  <si>
    <t>Dachsen</t>
  </si>
  <si>
    <t>ch14uvag00088432</t>
  </si>
  <si>
    <t>SLF</t>
  </si>
  <si>
    <t>Schloss Laufen am Rheinfall</t>
  </si>
  <si>
    <t>ch14uvag00088433</t>
  </si>
  <si>
    <t>NH</t>
  </si>
  <si>
    <t>Neuhausen</t>
  </si>
  <si>
    <t>ch14uvag00088434</t>
  </si>
  <si>
    <t>ch14uvag00088435</t>
  </si>
  <si>
    <t>SHRB</t>
  </si>
  <si>
    <t>Schaffhausen GB</t>
  </si>
  <si>
    <t>ch14uvag00088436</t>
  </si>
  <si>
    <t>ch14uvag00088438</t>
  </si>
  <si>
    <t>Winterthur West - Bülach</t>
  </si>
  <si>
    <t>WTOE</t>
  </si>
  <si>
    <t>Winterthur Töss</t>
  </si>
  <si>
    <t>ch14uvag00088439</t>
  </si>
  <si>
    <t>WWUE</t>
  </si>
  <si>
    <t>Winterthur Wülflingen</t>
  </si>
  <si>
    <t>ch14uvag00088440</t>
  </si>
  <si>
    <t>PFU</t>
  </si>
  <si>
    <t>Pfungen</t>
  </si>
  <si>
    <t>ch14uvag00088441</t>
  </si>
  <si>
    <t>EMB</t>
  </si>
  <si>
    <t>Embrach-Rorbas</t>
  </si>
  <si>
    <t>ch14uvag00088442</t>
  </si>
  <si>
    <t>ch14uvag00088443</t>
  </si>
  <si>
    <t>Bülach - Eglisau - Neuhausen</t>
  </si>
  <si>
    <t>GF</t>
  </si>
  <si>
    <t>Glattfelden</t>
  </si>
  <si>
    <t>ch14uvag00088444</t>
  </si>
  <si>
    <t>ch14uvag00088445</t>
  </si>
  <si>
    <t>HUEW</t>
  </si>
  <si>
    <t>Hüntwangen-Wil</t>
  </si>
  <si>
    <t>ch14uvag00088446</t>
  </si>
  <si>
    <t>RZ</t>
  </si>
  <si>
    <t>Rafz</t>
  </si>
  <si>
    <t>ch14uvag00088447</t>
  </si>
  <si>
    <t>LOT</t>
  </si>
  <si>
    <t>Lottstetten</t>
  </si>
  <si>
    <t>ch14uvag00088448</t>
  </si>
  <si>
    <t>ch14uvag00088449</t>
  </si>
  <si>
    <t>JE</t>
  </si>
  <si>
    <t>Jestetten</t>
  </si>
  <si>
    <t>ch14uvag00088450</t>
  </si>
  <si>
    <t>AR</t>
  </si>
  <si>
    <t>Altenburg-Rheinau</t>
  </si>
  <si>
    <t>ch14uvag00088451</t>
  </si>
  <si>
    <t>FISH</t>
  </si>
  <si>
    <t>Fischerhölzli</t>
  </si>
  <si>
    <t>ch14uvag00088452</t>
  </si>
  <si>
    <t>NHRH</t>
  </si>
  <si>
    <t>Neuhausen Rheinfall</t>
  </si>
  <si>
    <t>ch14uvag00088453</t>
  </si>
  <si>
    <t>ch14uvag00088454</t>
  </si>
  <si>
    <t>Etzwilen - Schaffhausen</t>
  </si>
  <si>
    <t>EW</t>
  </si>
  <si>
    <t>EWW</t>
  </si>
  <si>
    <t>Etzwilen</t>
  </si>
  <si>
    <t>Etzwilen West (Abzw)</t>
  </si>
  <si>
    <t>ch14uvag00088455</t>
  </si>
  <si>
    <t>SCHN</t>
  </si>
  <si>
    <t>Schlattingen</t>
  </si>
  <si>
    <t>ch14uvag00088456</t>
  </si>
  <si>
    <t>DSH</t>
  </si>
  <si>
    <t>Diessenhofen</t>
  </si>
  <si>
    <t>ch14uvag00088457</t>
  </si>
  <si>
    <t>STKT</t>
  </si>
  <si>
    <t>St. Katharinental</t>
  </si>
  <si>
    <t>ch14uvag00088458</t>
  </si>
  <si>
    <t>SCHT</t>
  </si>
  <si>
    <t>Schlatt</t>
  </si>
  <si>
    <t>ch14uvag00088459</t>
  </si>
  <si>
    <t>LAN</t>
  </si>
  <si>
    <t>Langwiesen</t>
  </si>
  <si>
    <t>ch14uvag00088460</t>
  </si>
  <si>
    <t>FT</t>
  </si>
  <si>
    <t>Feuerthalen</t>
  </si>
  <si>
    <t>ch14uvag00088461</t>
  </si>
  <si>
    <t>ch14uvag00088462</t>
  </si>
  <si>
    <t>Oberwinterthur - Etzwilen West (Abzw)</t>
  </si>
  <si>
    <t>OWT</t>
  </si>
  <si>
    <t>WWAL</t>
  </si>
  <si>
    <t>Oberwinterthur</t>
  </si>
  <si>
    <t>Winterthur Wallrüti</t>
  </si>
  <si>
    <t>ch14uvag00088463</t>
  </si>
  <si>
    <t>REUT</t>
  </si>
  <si>
    <t>Reutlingen</t>
  </si>
  <si>
    <t>ch14uvag00088464</t>
  </si>
  <si>
    <t>SEU</t>
  </si>
  <si>
    <t>Seuzach</t>
  </si>
  <si>
    <t>ch14uvag00088465</t>
  </si>
  <si>
    <t>DIH</t>
  </si>
  <si>
    <t>Dinhard</t>
  </si>
  <si>
    <t>ch14uvag00088466</t>
  </si>
  <si>
    <t>TLH</t>
  </si>
  <si>
    <t>Thalheim-Altikon</t>
  </si>
  <si>
    <t>ch14uvag00088467</t>
  </si>
  <si>
    <t>OSS</t>
  </si>
  <si>
    <t>Ossingen</t>
  </si>
  <si>
    <t>ch14uvag00088468</t>
  </si>
  <si>
    <t>STM</t>
  </si>
  <si>
    <t>Stammheim</t>
  </si>
  <si>
    <t>ch14uvag00088469</t>
  </si>
  <si>
    <t>ch14uvag00088470</t>
  </si>
  <si>
    <t>Etzwilen - Konstanz</t>
  </si>
  <si>
    <t>STR</t>
  </si>
  <si>
    <t>Stein am Rhein</t>
  </si>
  <si>
    <t>ch14uvag00088471</t>
  </si>
  <si>
    <t>EZ</t>
  </si>
  <si>
    <t>Eschenz</t>
  </si>
  <si>
    <t>ch14uvag00088472</t>
  </si>
  <si>
    <t>MAM</t>
  </si>
  <si>
    <t>Mammern</t>
  </si>
  <si>
    <t>ch14uvag00088473</t>
  </si>
  <si>
    <t>STK</t>
  </si>
  <si>
    <t>Steckborn</t>
  </si>
  <si>
    <t>ch14uvag00088474</t>
  </si>
  <si>
    <t>BER</t>
  </si>
  <si>
    <t>Berlingen</t>
  </si>
  <si>
    <t>ch14uvag00088475</t>
  </si>
  <si>
    <t>MANN</t>
  </si>
  <si>
    <t>Mannenbach-Salenstein</t>
  </si>
  <si>
    <t>ch14uvag00088476</t>
  </si>
  <si>
    <t>ERM</t>
  </si>
  <si>
    <t>Ermatingen</t>
  </si>
  <si>
    <t>ch14uvag00088477</t>
  </si>
  <si>
    <t>TRIB</t>
  </si>
  <si>
    <t>Triboltingen</t>
  </si>
  <si>
    <t>ch14uvag00088478</t>
  </si>
  <si>
    <t>TAEG</t>
  </si>
  <si>
    <t>Tägerwilen-Gottlieben</t>
  </si>
  <si>
    <t>ch14uvag00088479</t>
  </si>
  <si>
    <t>TAMO</t>
  </si>
  <si>
    <t>Tägermoos (Abzw)</t>
  </si>
  <si>
    <t>ch14uvag00088480</t>
  </si>
  <si>
    <t>KR</t>
  </si>
  <si>
    <t>Kreuzlingen</t>
  </si>
  <si>
    <t>ch14uvag00088481</t>
  </si>
  <si>
    <t>KRGR</t>
  </si>
  <si>
    <t>Kreuzlingen Grenze</t>
  </si>
  <si>
    <t>ch14uvag00088483</t>
  </si>
  <si>
    <t>Kreuzlingen - Kreuzlingen Hafen</t>
  </si>
  <si>
    <t>KRH</t>
  </si>
  <si>
    <t>Kreuzlingen Hafen</t>
  </si>
  <si>
    <t>ch14uvag00088484</t>
  </si>
  <si>
    <t>Romanshorn - Konstanz</t>
  </si>
  <si>
    <t>RH</t>
  </si>
  <si>
    <t>UTW</t>
  </si>
  <si>
    <t>Romanshorn</t>
  </si>
  <si>
    <t>Uttwil</t>
  </si>
  <si>
    <t>ch14uvag00088485</t>
  </si>
  <si>
    <t>KWL</t>
  </si>
  <si>
    <t>Kesswil</t>
  </si>
  <si>
    <t>ch14uvag00088486</t>
  </si>
  <si>
    <t>GUET</t>
  </si>
  <si>
    <t>Güttingen</t>
  </si>
  <si>
    <t>ch14uvag00088487</t>
  </si>
  <si>
    <t>ALN</t>
  </si>
  <si>
    <t>Altnau</t>
  </si>
  <si>
    <t>ch14uvag00088488</t>
  </si>
  <si>
    <t>LDS</t>
  </si>
  <si>
    <t>Landschlacht</t>
  </si>
  <si>
    <t>ch14uvag00088489</t>
  </si>
  <si>
    <t>MSPI</t>
  </si>
  <si>
    <t>Münsterlingen Spital</t>
  </si>
  <si>
    <t>ch14uvag00088490</t>
  </si>
  <si>
    <t>MSCH</t>
  </si>
  <si>
    <t>Münsterlingen-Scherzingen</t>
  </si>
  <si>
    <t>ch14uvag00088491</t>
  </si>
  <si>
    <t>BOT</t>
  </si>
  <si>
    <t>Bottighofen</t>
  </si>
  <si>
    <t>ch14uvag00088492</t>
  </si>
  <si>
    <t>KURZ</t>
  </si>
  <si>
    <t>Kurzrickenbach Seepark</t>
  </si>
  <si>
    <t>ch14uvag00088493</t>
  </si>
  <si>
    <t>ch14uvag00088494</t>
  </si>
  <si>
    <t>KHGR</t>
  </si>
  <si>
    <t>Kreuzlingen Hafen Grenze</t>
  </si>
  <si>
    <t>ch14uvag00088495</t>
  </si>
  <si>
    <t>Romanshorn Feld H - Rorschach</t>
  </si>
  <si>
    <t>RHH</t>
  </si>
  <si>
    <t>RHS</t>
  </si>
  <si>
    <t>Romanshorn Feld H (Abzw)</t>
  </si>
  <si>
    <t>Romanshorn Süd (Abzw)</t>
  </si>
  <si>
    <t>ch14uvag00088496</t>
  </si>
  <si>
    <t>EGN</t>
  </si>
  <si>
    <t>Egnach</t>
  </si>
  <si>
    <t>ch14uvag00088497</t>
  </si>
  <si>
    <t>ARBS</t>
  </si>
  <si>
    <t>Arbon Seemoosriet</t>
  </si>
  <si>
    <t>ch14uvag00088498</t>
  </si>
  <si>
    <t>ARB</t>
  </si>
  <si>
    <t>Arbon</t>
  </si>
  <si>
    <t>ch14uvag00088499</t>
  </si>
  <si>
    <t>STCH</t>
  </si>
  <si>
    <t>Steinach</t>
  </si>
  <si>
    <t>ch14uvag00088500</t>
  </si>
  <si>
    <t>HN</t>
  </si>
  <si>
    <t>Horn</t>
  </si>
  <si>
    <t>ch14uvag00088501</t>
  </si>
  <si>
    <t>RSHF</t>
  </si>
  <si>
    <t>Rorschach Hafen</t>
  </si>
  <si>
    <t>ch14uvag00088502</t>
  </si>
  <si>
    <t>ch14uvag00088521</t>
  </si>
  <si>
    <t>Winterthur Nord - Romanshorn</t>
  </si>
  <si>
    <t>SCAL</t>
  </si>
  <si>
    <t>Schwalmenacker (Spw)</t>
  </si>
  <si>
    <t>ch14uvag00088522</t>
  </si>
  <si>
    <t>ch14uvag00088523</t>
  </si>
  <si>
    <t>WD</t>
  </si>
  <si>
    <t>Wiesendangen</t>
  </si>
  <si>
    <t>ch14uvag00088524</t>
  </si>
  <si>
    <t>RIK</t>
  </si>
  <si>
    <t>Rickenbach-Attikon</t>
  </si>
  <si>
    <t>ch14uvag00088525</t>
  </si>
  <si>
    <t>ISL</t>
  </si>
  <si>
    <t>Islikon</t>
  </si>
  <si>
    <t>ch14uvag00088526</t>
  </si>
  <si>
    <t>ZFFR</t>
  </si>
  <si>
    <t>Frauenfeld Zuckerrüben</t>
  </si>
  <si>
    <t>ch14uvag00088527</t>
  </si>
  <si>
    <t>FF</t>
  </si>
  <si>
    <t>Frauenfeld</t>
  </si>
  <si>
    <t>ch14uvag00088528</t>
  </si>
  <si>
    <t>FEL</t>
  </si>
  <si>
    <t>Felben-Wellhausen</t>
  </si>
  <si>
    <t>ch14uvag00088529</t>
  </si>
  <si>
    <t>HM</t>
  </si>
  <si>
    <t>Hüttlingen-Mettendorf</t>
  </si>
  <si>
    <t>ch14uvag00088530</t>
  </si>
  <si>
    <t>MUEL</t>
  </si>
  <si>
    <t>Müllheim-Wigoltingen</t>
  </si>
  <si>
    <t>ch14uvag00088531</t>
  </si>
  <si>
    <t>MAER</t>
  </si>
  <si>
    <t>Märstetten</t>
  </si>
  <si>
    <t>ch14uvag00088532</t>
  </si>
  <si>
    <t>WF</t>
  </si>
  <si>
    <t>Weinfelden</t>
  </si>
  <si>
    <t>ch14uvag00088533</t>
  </si>
  <si>
    <t>WFKV</t>
  </si>
  <si>
    <t>Weinfelden KVA Thurgau (Abzw)</t>
  </si>
  <si>
    <t>ch14uvag00088534</t>
  </si>
  <si>
    <t>BGL</t>
  </si>
  <si>
    <t>Bürglen</t>
  </si>
  <si>
    <t>ch14uvag00088535</t>
  </si>
  <si>
    <t>SLG</t>
  </si>
  <si>
    <t>Sulgen</t>
  </si>
  <si>
    <t>ch14uvag00088536</t>
  </si>
  <si>
    <t>ERL</t>
  </si>
  <si>
    <t>Erlen</t>
  </si>
  <si>
    <t>ch14uvag00088537</t>
  </si>
  <si>
    <t>OA</t>
  </si>
  <si>
    <t>Oberaach</t>
  </si>
  <si>
    <t>ch14uvag00088538</t>
  </si>
  <si>
    <t>AW</t>
  </si>
  <si>
    <t>Amriswil</t>
  </si>
  <si>
    <t>ch14uvag00088539</t>
  </si>
  <si>
    <t>RHW</t>
  </si>
  <si>
    <t>Romanshorn West (Abzw)</t>
  </si>
  <si>
    <t>ch14uvag00088540</t>
  </si>
  <si>
    <t>ch14uvag00088541</t>
  </si>
  <si>
    <t>ch14uvag00088542</t>
  </si>
  <si>
    <t>Oberwinterthur - Oberw. Unterhaltanlage</t>
  </si>
  <si>
    <t>OWTU</t>
  </si>
  <si>
    <t>Oberwinterthur Unterhaltanlage</t>
  </si>
  <si>
    <t>ch14uvag00088543</t>
  </si>
  <si>
    <t>Oberwinterthur - SA Pünten</t>
  </si>
  <si>
    <t>OWTP</t>
  </si>
  <si>
    <t>Oberwinterthur SA Pünten</t>
  </si>
  <si>
    <t>ch14uvag00088544</t>
  </si>
  <si>
    <t>Romanshorn West - Romanshorn Süd (VL)</t>
  </si>
  <si>
    <t>ch14uvag00088545</t>
  </si>
  <si>
    <t>St.Gallen - Winterthur Nord</t>
  </si>
  <si>
    <t>SG</t>
  </si>
  <si>
    <t>SGW</t>
  </si>
  <si>
    <t>St. Gallen</t>
  </si>
  <si>
    <t>St. Gallen West (Abzw)</t>
  </si>
  <si>
    <t>ch14uvag00088546</t>
  </si>
  <si>
    <t>SGBR</t>
  </si>
  <si>
    <t>St. Gallen Bruggen</t>
  </si>
  <si>
    <t>ch14uvag00088547</t>
  </si>
  <si>
    <t>SGWI</t>
  </si>
  <si>
    <t>St. Gallen Winkeln</t>
  </si>
  <si>
    <t>ch14uvag00088548</t>
  </si>
  <si>
    <t>GSS</t>
  </si>
  <si>
    <t>Gossau SG</t>
  </si>
  <si>
    <t>ch14uvag00088549</t>
  </si>
  <si>
    <t>BUDZ</t>
  </si>
  <si>
    <t>Burgau Deponie ZAB (Agl)</t>
  </si>
  <si>
    <t>ch14uvag00088550</t>
  </si>
  <si>
    <t>FLA</t>
  </si>
  <si>
    <t>Flawil</t>
  </si>
  <si>
    <t>ch14uvag00088551</t>
  </si>
  <si>
    <t>UZW</t>
  </si>
  <si>
    <t>Uzwil</t>
  </si>
  <si>
    <t>ch14uvag00088552</t>
  </si>
  <si>
    <t>ALG</t>
  </si>
  <si>
    <t>Algetshausen-Henau</t>
  </si>
  <si>
    <t>ch14uvag00088553</t>
  </si>
  <si>
    <t>SCHZ</t>
  </si>
  <si>
    <t>Schwarzenbach SG</t>
  </si>
  <si>
    <t>ch14uvag00088554</t>
  </si>
  <si>
    <t>WILS</t>
  </si>
  <si>
    <t>Wil Süd (Abzw)</t>
  </si>
  <si>
    <t>ch14uvag00088555</t>
  </si>
  <si>
    <t>WIL</t>
  </si>
  <si>
    <t>Wil</t>
  </si>
  <si>
    <t>ch14uvag00088556</t>
  </si>
  <si>
    <t>SIR</t>
  </si>
  <si>
    <t>Sirnach</t>
  </si>
  <si>
    <t>ch14uvag00088557</t>
  </si>
  <si>
    <t>ESL</t>
  </si>
  <si>
    <t>Eschlikon</t>
  </si>
  <si>
    <t>ch14uvag00088558</t>
  </si>
  <si>
    <t>GUN</t>
  </si>
  <si>
    <t>Guntershausen</t>
  </si>
  <si>
    <t>ch14uvag00088559</t>
  </si>
  <si>
    <t>AD</t>
  </si>
  <si>
    <t>Aadorf</t>
  </si>
  <si>
    <t>ch14uvag00088560</t>
  </si>
  <si>
    <t>EL</t>
  </si>
  <si>
    <t>Elgg</t>
  </si>
  <si>
    <t>ch14uvag00088561</t>
  </si>
  <si>
    <t>SNT</t>
  </si>
  <si>
    <t>Schneit</t>
  </si>
  <si>
    <t>ch14uvag00088562</t>
  </si>
  <si>
    <t>SCHK</t>
  </si>
  <si>
    <t>Schottikon</t>
  </si>
  <si>
    <t>ch14uvag00088563</t>
  </si>
  <si>
    <t>RAET</t>
  </si>
  <si>
    <t>Räterschen</t>
  </si>
  <si>
    <t>ch14uvag00088564</t>
  </si>
  <si>
    <t>WHE</t>
  </si>
  <si>
    <t>Winterthur Hegi</t>
  </si>
  <si>
    <t>ch14uvag00088565</t>
  </si>
  <si>
    <t>ch14uvag00088566</t>
  </si>
  <si>
    <t>ch14uvag00088567</t>
  </si>
  <si>
    <t>ch14uvag00088568</t>
  </si>
  <si>
    <t>Sulgen - Gossau SG</t>
  </si>
  <si>
    <t>KRA</t>
  </si>
  <si>
    <t>Kradolf</t>
  </si>
  <si>
    <t>ch14uvag00088569</t>
  </si>
  <si>
    <t>BZN</t>
  </si>
  <si>
    <t>Bischofszell Nord</t>
  </si>
  <si>
    <t>ch14uvag00088570</t>
  </si>
  <si>
    <t>SIT</t>
  </si>
  <si>
    <t>Sitterdorf</t>
  </si>
  <si>
    <t>ch14uvag00088571</t>
  </si>
  <si>
    <t>BZS</t>
  </si>
  <si>
    <t>Bischofszell Stadt</t>
  </si>
  <si>
    <t>ch14uvag00088572</t>
  </si>
  <si>
    <t>HPT</t>
  </si>
  <si>
    <t>Hauptwil</t>
  </si>
  <si>
    <t>ch14uvag00088573</t>
  </si>
  <si>
    <t>ARN</t>
  </si>
  <si>
    <t>Arnegg</t>
  </si>
  <si>
    <t>ch14uvag00088574</t>
  </si>
  <si>
    <t>GSSO</t>
  </si>
  <si>
    <t>Gossau-Sommerau (Agl)</t>
  </si>
  <si>
    <t>ch14uvag00088575</t>
  </si>
  <si>
    <t>ch14uvag00088576</t>
  </si>
  <si>
    <t>Wil Süd - Wattwil - Uznach</t>
  </si>
  <si>
    <t>BAZZ</t>
  </si>
  <si>
    <t>Bazenheid ZAB (Agl)</t>
  </si>
  <si>
    <t>ch14uvag00088577</t>
  </si>
  <si>
    <t>BAZM</t>
  </si>
  <si>
    <t>Bazenheid MICARNA (Abzw)</t>
  </si>
  <si>
    <t>ch14uvag00088578</t>
  </si>
  <si>
    <t>BAZ</t>
  </si>
  <si>
    <t>Bazenheid</t>
  </si>
  <si>
    <t>ch14uvag00088579</t>
  </si>
  <si>
    <t>LUET</t>
  </si>
  <si>
    <t>Lütisburg</t>
  </si>
  <si>
    <t>ch14uvag00088580</t>
  </si>
  <si>
    <t>BUET</t>
  </si>
  <si>
    <t>Bütschwil</t>
  </si>
  <si>
    <t>ch14uvag00088581</t>
  </si>
  <si>
    <t>DTF</t>
  </si>
  <si>
    <t>Dietfurt</t>
  </si>
  <si>
    <t>ch14uvag00088582</t>
  </si>
  <si>
    <t>LSG</t>
  </si>
  <si>
    <t>Lichtensteig</t>
  </si>
  <si>
    <t>ch14uvag00088585</t>
  </si>
  <si>
    <t>WA</t>
  </si>
  <si>
    <t>KAB</t>
  </si>
  <si>
    <t>Wattwil</t>
  </si>
  <si>
    <t>Kaltbrunn</t>
  </si>
  <si>
    <t>ch14uvag00088586</t>
  </si>
  <si>
    <t>ch14uvag00088611</t>
  </si>
  <si>
    <t>Sargans Ost - St.Gallen</t>
  </si>
  <si>
    <t>SAOS</t>
  </si>
  <si>
    <t>SANO</t>
  </si>
  <si>
    <t>Sargans Ost</t>
  </si>
  <si>
    <t>Sargans Nord</t>
  </si>
  <si>
    <t>ch14uvag00088612</t>
  </si>
  <si>
    <t>TRUE</t>
  </si>
  <si>
    <t>Trübbach</t>
  </si>
  <si>
    <t>ch14uvag00088613</t>
  </si>
  <si>
    <t>NGR</t>
  </si>
  <si>
    <t>Neugrüt (Verzw)</t>
  </si>
  <si>
    <t>ch14uvag00088614</t>
  </si>
  <si>
    <t>WEI</t>
  </si>
  <si>
    <t>Weite</t>
  </si>
  <si>
    <t>ch14uvag00088615</t>
  </si>
  <si>
    <t>SEV</t>
  </si>
  <si>
    <t>Sevelen</t>
  </si>
  <si>
    <t>ch14uvag00088616</t>
  </si>
  <si>
    <t>RAEF</t>
  </si>
  <si>
    <t>Räfis-Burgerau</t>
  </si>
  <si>
    <t>ch14uvag00088617</t>
  </si>
  <si>
    <t>ch14uvag00088618</t>
  </si>
  <si>
    <t>HAG</t>
  </si>
  <si>
    <t>Haag-Gams</t>
  </si>
  <si>
    <t>ch14uvag00088619</t>
  </si>
  <si>
    <t>SAS</t>
  </si>
  <si>
    <t>Salez-Sennwald</t>
  </si>
  <si>
    <t>ch14uvag00088620</t>
  </si>
  <si>
    <t>RTH</t>
  </si>
  <si>
    <t>Rüthi SG</t>
  </si>
  <si>
    <t>ch14uvag00088621</t>
  </si>
  <si>
    <t>ORT</t>
  </si>
  <si>
    <t>Oberriet</t>
  </si>
  <si>
    <t>ch14uvag00088622</t>
  </si>
  <si>
    <t>ALT</t>
  </si>
  <si>
    <t>Altstätten SG</t>
  </si>
  <si>
    <t>ch14uvag00088623</t>
  </si>
  <si>
    <t>REB</t>
  </si>
  <si>
    <t>Rebstein-Marbach</t>
  </si>
  <si>
    <t>ch14uvag00088624</t>
  </si>
  <si>
    <t>HEBG</t>
  </si>
  <si>
    <t>Heerbrugg</t>
  </si>
  <si>
    <t>ch14uvag00088625</t>
  </si>
  <si>
    <t>AUSG</t>
  </si>
  <si>
    <t>Au SG</t>
  </si>
  <si>
    <t>ch14uvag00088626</t>
  </si>
  <si>
    <t>ch14uvag00088627</t>
  </si>
  <si>
    <t>SMG</t>
  </si>
  <si>
    <t>St. Margrethen</t>
  </si>
  <si>
    <t>ch14uvag00088628</t>
  </si>
  <si>
    <t>RCK</t>
  </si>
  <si>
    <t>Rheineck</t>
  </si>
  <si>
    <t>ch14uvag00088629</t>
  </si>
  <si>
    <t>ALRH</t>
  </si>
  <si>
    <t>Altenrhein</t>
  </si>
  <si>
    <t>ch14uvag00088630</t>
  </si>
  <si>
    <t>STA</t>
  </si>
  <si>
    <t>Staad</t>
  </si>
  <si>
    <t>ch14uvag00088631</t>
  </si>
  <si>
    <t>RSO</t>
  </si>
  <si>
    <t>Rorschach Ost (Abzw)</t>
  </si>
  <si>
    <t>ch14uvag00088632</t>
  </si>
  <si>
    <t>ch14uvag00088633</t>
  </si>
  <si>
    <t>RSST</t>
  </si>
  <si>
    <t>Rorschach Stadt</t>
  </si>
  <si>
    <t>ch14uvag00088634</t>
  </si>
  <si>
    <t>GOLO</t>
  </si>
  <si>
    <t>Goldach Ost</t>
  </si>
  <si>
    <t>ch14uvag00088635</t>
  </si>
  <si>
    <t>GOL</t>
  </si>
  <si>
    <t>Goldach</t>
  </si>
  <si>
    <t>ch14uvag00088636</t>
  </si>
  <si>
    <t>HOT</t>
  </si>
  <si>
    <t>Horchental</t>
  </si>
  <si>
    <t>ch14uvag00088637</t>
  </si>
  <si>
    <t>MOER</t>
  </si>
  <si>
    <t>Mörschwil</t>
  </si>
  <si>
    <t>ch14uvag00088638</t>
  </si>
  <si>
    <t>EWIL</t>
  </si>
  <si>
    <t>Engwil (Verzw)</t>
  </si>
  <si>
    <t>ch14uvag00088639</t>
  </si>
  <si>
    <t>SGFN</t>
  </si>
  <si>
    <t>St. Gallen St. Fiden Nord</t>
  </si>
  <si>
    <t>ch14uvag00088640</t>
  </si>
  <si>
    <t>SGF</t>
  </si>
  <si>
    <t>St. Gallen St. Fiden</t>
  </si>
  <si>
    <t>ch14uvag00088641</t>
  </si>
  <si>
    <t>ch14uvag00088642</t>
  </si>
  <si>
    <t>Sargans Schl. West - Schleife - Trübbach</t>
  </si>
  <si>
    <t>SASW</t>
  </si>
  <si>
    <t>SASL</t>
  </si>
  <si>
    <t>Sargans Schleife West (Abzw)</t>
  </si>
  <si>
    <t>Sargans Schleife (Verzw)</t>
  </si>
  <si>
    <t>ch14uvag00088643</t>
  </si>
  <si>
    <t>ch14uvag00088646</t>
  </si>
  <si>
    <t>Sargans Ost - Ziegelbrücke</t>
  </si>
  <si>
    <t>SA</t>
  </si>
  <si>
    <t>Sargans</t>
  </si>
  <si>
    <t>ch14uvag00088647</t>
  </si>
  <si>
    <t>MELS</t>
  </si>
  <si>
    <t>Mels</t>
  </si>
  <si>
    <t>ch14uvag00088648</t>
  </si>
  <si>
    <t>FMS</t>
  </si>
  <si>
    <t>Flums</t>
  </si>
  <si>
    <t>ch14uvag00088649</t>
  </si>
  <si>
    <t>WAL</t>
  </si>
  <si>
    <t>Walenstadt</t>
  </si>
  <si>
    <t>ch14uvag00088650</t>
  </si>
  <si>
    <t>MOLS</t>
  </si>
  <si>
    <t>Mols</t>
  </si>
  <si>
    <t>ch14uvag00088651</t>
  </si>
  <si>
    <t>UNT</t>
  </si>
  <si>
    <t>Unterterzen</t>
  </si>
  <si>
    <t>ch14uvag00088652</t>
  </si>
  <si>
    <t>Murg</t>
  </si>
  <si>
    <t>ch14uvag00088653</t>
  </si>
  <si>
    <t>TIEF</t>
  </si>
  <si>
    <t>Tiefenwinkel (Verzw)</t>
  </si>
  <si>
    <t>ch14uvag00088654</t>
  </si>
  <si>
    <t>MH</t>
  </si>
  <si>
    <t>Mühlehorn</t>
  </si>
  <si>
    <t>ch14uvag00088655</t>
  </si>
  <si>
    <t>WN</t>
  </si>
  <si>
    <t>Weesen</t>
  </si>
  <si>
    <t>ch14uvag00088656</t>
  </si>
  <si>
    <t>ch14uvag00088657</t>
  </si>
  <si>
    <t>ch14uvag00088658</t>
  </si>
  <si>
    <t>Sargans Ost - Chur West (Gleisende)</t>
  </si>
  <si>
    <t>ch14uvag00088659</t>
  </si>
  <si>
    <t>BRAG</t>
  </si>
  <si>
    <t>Bad Ragaz</t>
  </si>
  <si>
    <t>ch14uvag00088660</t>
  </si>
  <si>
    <t>MF</t>
  </si>
  <si>
    <t>Maienfeld</t>
  </si>
  <si>
    <t>ch14uvag00088661</t>
  </si>
  <si>
    <t>ROR</t>
  </si>
  <si>
    <t>Rossriet (Spw)</t>
  </si>
  <si>
    <t>ch14uvag00088662</t>
  </si>
  <si>
    <t>LQ</t>
  </si>
  <si>
    <t>Landquart</t>
  </si>
  <si>
    <t>ch14uvag00088663</t>
  </si>
  <si>
    <t>ZIZS</t>
  </si>
  <si>
    <t>Zizers SBB</t>
  </si>
  <si>
    <t>ch14uvag00088664</t>
  </si>
  <si>
    <t>TRIM</t>
  </si>
  <si>
    <t>Trimmis (Spw)</t>
  </si>
  <si>
    <t>ch14uvag00088665</t>
  </si>
  <si>
    <t>CH</t>
  </si>
  <si>
    <t>Chur</t>
  </si>
  <si>
    <t>ch14uvag00088666</t>
  </si>
  <si>
    <t>CHW</t>
  </si>
  <si>
    <t>Chur West (Gleisende)</t>
  </si>
  <si>
    <t>ch14uvag00068472</t>
  </si>
  <si>
    <t>Castione-Arbedo - Cama</t>
  </si>
  <si>
    <t>GROF</t>
  </si>
  <si>
    <t>LEG</t>
  </si>
  <si>
    <t>Grono</t>
  </si>
  <si>
    <t>Leggia</t>
  </si>
  <si>
    <t>SEFT</t>
  </si>
  <si>
    <t>ch14uvag00068198</t>
  </si>
  <si>
    <t>CAMA</t>
  </si>
  <si>
    <t>Cama</t>
  </si>
  <si>
    <t>ch14uvag00068080</t>
  </si>
  <si>
    <t>Etzwilen - Singen</t>
  </si>
  <si>
    <t>HEM</t>
  </si>
  <si>
    <t>Hemishofen</t>
  </si>
  <si>
    <t>SEHR</t>
  </si>
  <si>
    <t>ch14uvag00068082</t>
  </si>
  <si>
    <t>RA</t>
  </si>
  <si>
    <t>Ramsen</t>
  </si>
  <si>
    <t>ch14uvag00068031</t>
  </si>
  <si>
    <t>Rielasingen Landesgrenze</t>
  </si>
  <si>
    <t>ch14uvag00087146</t>
  </si>
  <si>
    <t>Frasne - Vallorbe</t>
  </si>
  <si>
    <t>VALF</t>
  </si>
  <si>
    <t>Vallorbe-Frontière</t>
  </si>
  <si>
    <t>SNCF</t>
  </si>
  <si>
    <t>ch14uvag00087231</t>
  </si>
  <si>
    <t>LOCF</t>
  </si>
  <si>
    <t>Le Locle-Frontière</t>
  </si>
  <si>
    <t>ch14uvag00087808</t>
  </si>
  <si>
    <t>Mulhouse-Ville - Basel SBB</t>
  </si>
  <si>
    <t>BSFR</t>
  </si>
  <si>
    <t>BSSJ</t>
  </si>
  <si>
    <t>Basel Grenze (FR)</t>
  </si>
  <si>
    <t>Basel St. Johann</t>
  </si>
  <si>
    <t>ch14uvag00087809</t>
  </si>
  <si>
    <t>BSW</t>
  </si>
  <si>
    <t>Basel SBB West (Abzw)</t>
  </si>
  <si>
    <t>ch14uvag00087810</t>
  </si>
  <si>
    <t>ch14uvag00087820</t>
  </si>
  <si>
    <t>SNCF Verbindungslinie</t>
  </si>
  <si>
    <t>ch14uvag00088060</t>
  </si>
  <si>
    <t>Wädenswil - Einsiedeln</t>
  </si>
  <si>
    <t>BGH</t>
  </si>
  <si>
    <t>Burghalden</t>
  </si>
  <si>
    <t>SOB</t>
  </si>
  <si>
    <t>ch14uvag00088061</t>
  </si>
  <si>
    <t>GRF</t>
  </si>
  <si>
    <t>Grüenfeld</t>
  </si>
  <si>
    <t>ch14uvag00088062</t>
  </si>
  <si>
    <t>SAM</t>
  </si>
  <si>
    <t>Samstagern</t>
  </si>
  <si>
    <t>ch14uvag00088063</t>
  </si>
  <si>
    <t>SCHI</t>
  </si>
  <si>
    <t>Schindellegi-Feusisberg</t>
  </si>
  <si>
    <t>ch14uvag00088064</t>
  </si>
  <si>
    <t>KABO</t>
  </si>
  <si>
    <t>Kaltenboden (Agl)</t>
  </si>
  <si>
    <t>ch14uvag00088065</t>
  </si>
  <si>
    <t>BIB</t>
  </si>
  <si>
    <t>Biberbrugg</t>
  </si>
  <si>
    <t>ch14uvag00088066</t>
  </si>
  <si>
    <t>NBG</t>
  </si>
  <si>
    <t>Neuberg</t>
  </si>
  <si>
    <t>ch14uvag00088067</t>
  </si>
  <si>
    <t>EISH</t>
  </si>
  <si>
    <t>Einsiedeln Holzrüti (Agl)</t>
  </si>
  <si>
    <t>ch14uvag00088068</t>
  </si>
  <si>
    <t>EIS</t>
  </si>
  <si>
    <t>Einsiedeln</t>
  </si>
  <si>
    <t>ch14uvag00088069</t>
  </si>
  <si>
    <t>EISE</t>
  </si>
  <si>
    <t>Einsiedeln Gleisende</t>
  </si>
  <si>
    <t>ch14uvag00088070</t>
  </si>
  <si>
    <t>Rapperswil - Pfäffikon Ost (SOB)</t>
  </si>
  <si>
    <t>HUR</t>
  </si>
  <si>
    <t>Hurden</t>
  </si>
  <si>
    <t>ch14uvag00088071</t>
  </si>
  <si>
    <t>PFNO</t>
  </si>
  <si>
    <t>Pfäffikon SZ Nord (Abzw)</t>
  </si>
  <si>
    <t>ch14uvag00088072</t>
  </si>
  <si>
    <t>ch14uvag00088073</t>
  </si>
  <si>
    <t>Pfäffikon SZ - Samstagern</t>
  </si>
  <si>
    <t>FRBS</t>
  </si>
  <si>
    <t>Freienbach SOB</t>
  </si>
  <si>
    <t>ch14uvag00088074</t>
  </si>
  <si>
    <t>WILN</t>
  </si>
  <si>
    <t>Wilen bei Wollerau</t>
  </si>
  <si>
    <t>ch14uvag00088075</t>
  </si>
  <si>
    <t>WOL</t>
  </si>
  <si>
    <t>Wollerau</t>
  </si>
  <si>
    <t>ch14uvag00088076</t>
  </si>
  <si>
    <t>RDM</t>
  </si>
  <si>
    <t>Riedmatt SZ</t>
  </si>
  <si>
    <t>ch14uvag00088077</t>
  </si>
  <si>
    <t>ch14uvag00088078</t>
  </si>
  <si>
    <t>Biberbrugg - Arth-Goldau</t>
  </si>
  <si>
    <t>AT</t>
  </si>
  <si>
    <t>Altmatt</t>
  </si>
  <si>
    <t>ch14uvag00088079</t>
  </si>
  <si>
    <t>RTT</t>
  </si>
  <si>
    <t>Rothenthurm</t>
  </si>
  <si>
    <t>ch14uvag00088080</t>
  </si>
  <si>
    <t>BIGG</t>
  </si>
  <si>
    <t>Biberegg</t>
  </si>
  <si>
    <t>ch14uvag00088081</t>
  </si>
  <si>
    <t>SAT</t>
  </si>
  <si>
    <t>Sattel-Aegeri</t>
  </si>
  <si>
    <t>ch14uvag00088082</t>
  </si>
  <si>
    <t>STBG</t>
  </si>
  <si>
    <t>Steinerberg</t>
  </si>
  <si>
    <t>ch14uvag00088083</t>
  </si>
  <si>
    <t>MAGZ</t>
  </si>
  <si>
    <t>Steinerberg Magazin SOB (Agl)</t>
  </si>
  <si>
    <t>ch14uvag00088084</t>
  </si>
  <si>
    <t>ch14uvag00088583</t>
  </si>
  <si>
    <t>LSGS</t>
  </si>
  <si>
    <t>Lichtensteig Süd (Abzw)</t>
  </si>
  <si>
    <t>ch14uvag00088584</t>
  </si>
  <si>
    <t>ch14uvag00088587</t>
  </si>
  <si>
    <t>Spange SOB Bruggwaldtunnel - St.Fiden</t>
  </si>
  <si>
    <t>BRWA</t>
  </si>
  <si>
    <t>Bruggwaldtunnel (Abzw)</t>
  </si>
  <si>
    <t>ch14uvag00088588</t>
  </si>
  <si>
    <t>Romanshorn Süd - St.Gallen St.Fiden</t>
  </si>
  <si>
    <t>NK</t>
  </si>
  <si>
    <t>Neukirch-Egnach</t>
  </si>
  <si>
    <t>ch14uvag00088589</t>
  </si>
  <si>
    <t>STB</t>
  </si>
  <si>
    <t>Steinebrunn</t>
  </si>
  <si>
    <t>ch14uvag00088590</t>
  </si>
  <si>
    <t>MUO</t>
  </si>
  <si>
    <t>Muolen</t>
  </si>
  <si>
    <t>ch14uvag00088591</t>
  </si>
  <si>
    <t>HAEW</t>
  </si>
  <si>
    <t>Häggenschwil-Winden</t>
  </si>
  <si>
    <t>ch14uvag00088592</t>
  </si>
  <si>
    <t>ROBG</t>
  </si>
  <si>
    <t>Roggwil-Berg</t>
  </si>
  <si>
    <t>ch14uvag00088593</t>
  </si>
  <si>
    <t>WIT</t>
  </si>
  <si>
    <t>Wittenbach</t>
  </si>
  <si>
    <t>ch14uvag00088594</t>
  </si>
  <si>
    <t>ch14uvag00088595</t>
  </si>
  <si>
    <t>ch14uvag00088596</t>
  </si>
  <si>
    <t>St.Gallen West - Lichtensteig</t>
  </si>
  <si>
    <t>SGHA</t>
  </si>
  <si>
    <t>St. Gallen Haggen</t>
  </si>
  <si>
    <t>ch14uvag00088597</t>
  </si>
  <si>
    <t>GUEB</t>
  </si>
  <si>
    <t>Gübsensee</t>
  </si>
  <si>
    <t>ch14uvag00088598</t>
  </si>
  <si>
    <t>HE</t>
  </si>
  <si>
    <t>Herisau</t>
  </si>
  <si>
    <t>ch14uvag00088599</t>
  </si>
  <si>
    <t>SCH</t>
  </si>
  <si>
    <t>Schachen (Herisau)</t>
  </si>
  <si>
    <t>ch14uvag00088600</t>
  </si>
  <si>
    <t>DG</t>
  </si>
  <si>
    <t>Degersheim</t>
  </si>
  <si>
    <t>ch14uvag00088601</t>
  </si>
  <si>
    <t>DGWE</t>
  </si>
  <si>
    <t>Degersheim West (Abzw)</t>
  </si>
  <si>
    <t>ch14uvag00088602</t>
  </si>
  <si>
    <t>MOG</t>
  </si>
  <si>
    <t>Mogelsberg</t>
  </si>
  <si>
    <t>ch14uvag00088603</t>
  </si>
  <si>
    <t>BRN</t>
  </si>
  <si>
    <t>Brunnadern-Neckertal</t>
  </si>
  <si>
    <t>ch14uvag00088604</t>
  </si>
  <si>
    <t>LSBT</t>
  </si>
  <si>
    <t>Lichtensteig SOB</t>
  </si>
  <si>
    <t>ch14uvag00088605</t>
  </si>
  <si>
    <t>ch14uvag00088606</t>
  </si>
  <si>
    <t>ch14uvag00088607</t>
  </si>
  <si>
    <t>Wattwil - Ebnat-Kappel</t>
  </si>
  <si>
    <t>EK</t>
  </si>
  <si>
    <t>Ebnat-Kappel</t>
  </si>
  <si>
    <t>ch14uvag00088608</t>
  </si>
  <si>
    <t>Ebnat-Kappel - Nesslau-Neu St.Johann</t>
  </si>
  <si>
    <t>KRU</t>
  </si>
  <si>
    <t>Krummenau</t>
  </si>
  <si>
    <t>ch14uvag00088609</t>
  </si>
  <si>
    <t>NL</t>
  </si>
  <si>
    <t>Nesslau-Neu St. Johann</t>
  </si>
  <si>
    <t>ch14uvag00088610</t>
  </si>
  <si>
    <t>NLGE</t>
  </si>
  <si>
    <t>Nesslau-Neu St. Joh. Gleisende</t>
  </si>
  <si>
    <t>ch14uvag00067839</t>
  </si>
  <si>
    <t>Sursee - Triengen</t>
  </si>
  <si>
    <t>GEUE</t>
  </si>
  <si>
    <t>Geuensee</t>
  </si>
  <si>
    <t>ch14uvag00068320</t>
  </si>
  <si>
    <t>BBK</t>
  </si>
  <si>
    <t>Büron-Bad Knutwil</t>
  </si>
  <si>
    <t>ch14uvag00068195</t>
  </si>
  <si>
    <t>TRW</t>
  </si>
  <si>
    <t>Triengen-Winikon</t>
  </si>
  <si>
    <t>ch14uvag00088208</t>
  </si>
  <si>
    <t>Zürich Selnau - Adliswil - Sihlbrugg</t>
  </si>
  <si>
    <t>ZSKM</t>
  </si>
  <si>
    <t>ZGH</t>
  </si>
  <si>
    <t>Zürich Selnau KM-Sprung</t>
  </si>
  <si>
    <t>Zürich Giesshübel</t>
  </si>
  <si>
    <t>SZU</t>
  </si>
  <si>
    <t>ch14uvag00088209</t>
  </si>
  <si>
    <t>ZSAA</t>
  </si>
  <si>
    <t>Zürich Saalsporthalle</t>
  </si>
  <si>
    <t>ch14uvag00088210</t>
  </si>
  <si>
    <t>ZBRU</t>
  </si>
  <si>
    <t>Zürich Brunau</t>
  </si>
  <si>
    <t>ch14uvag00088211</t>
  </si>
  <si>
    <t>HOEB</t>
  </si>
  <si>
    <t>Höcklerbrücke</t>
  </si>
  <si>
    <t>ch14uvag00088212</t>
  </si>
  <si>
    <t>ZMA</t>
  </si>
  <si>
    <t>Zürich Manegg</t>
  </si>
  <si>
    <t>ch14uvag00088213</t>
  </si>
  <si>
    <t>ZLE</t>
  </si>
  <si>
    <t>Zürich Leimbach</t>
  </si>
  <si>
    <t>ch14uvag00088214</t>
  </si>
  <si>
    <t>SOOD</t>
  </si>
  <si>
    <t>Sood-Oberleimbach</t>
  </si>
  <si>
    <t>ch14uvag00088215</t>
  </si>
  <si>
    <t>ADW</t>
  </si>
  <si>
    <t>Adliswil</t>
  </si>
  <si>
    <t>ch14uvag00088216</t>
  </si>
  <si>
    <t>SIA</t>
  </si>
  <si>
    <t>Sihlau</t>
  </si>
  <si>
    <t>ch14uvag00088217</t>
  </si>
  <si>
    <t>WP</t>
  </si>
  <si>
    <t>Wildpark-Höfli</t>
  </si>
  <si>
    <t>ch14uvag00088218</t>
  </si>
  <si>
    <t>LNG</t>
  </si>
  <si>
    <t>Langnau-Gattikon</t>
  </si>
  <si>
    <t>ch14uvag00088219</t>
  </si>
  <si>
    <t>SIW</t>
  </si>
  <si>
    <t>Sihlwald</t>
  </si>
  <si>
    <t>ch14uvag00088220</t>
  </si>
  <si>
    <t>ch14uvag00088221</t>
  </si>
  <si>
    <t>Zürich Giesshübel - Uetliberg</t>
  </si>
  <si>
    <t>ZBZ</t>
  </si>
  <si>
    <t>Zürich Binz</t>
  </si>
  <si>
    <t>ch14uvag00088222</t>
  </si>
  <si>
    <t>BORR</t>
  </si>
  <si>
    <t>Borrweg</t>
  </si>
  <si>
    <t>ch14uvag00088223</t>
  </si>
  <si>
    <t>FRIB</t>
  </si>
  <si>
    <t>Zürich Friesenberg</t>
  </si>
  <si>
    <t>ch14uvag00088224</t>
  </si>
  <si>
    <t>SHF</t>
  </si>
  <si>
    <t>Zürich Schweighof</t>
  </si>
  <si>
    <t>ch14uvag00088225</t>
  </si>
  <si>
    <t>TRLI</t>
  </si>
  <si>
    <t>Zürich Triemli</t>
  </si>
  <si>
    <t>ch14uvag00088226</t>
  </si>
  <si>
    <t>BGF</t>
  </si>
  <si>
    <t>Berghof</t>
  </si>
  <si>
    <t>ch14uvag00088227</t>
  </si>
  <si>
    <t>UIWA</t>
  </si>
  <si>
    <t>Uitikon Waldegg</t>
  </si>
  <si>
    <t>ch14uvag00088228</t>
  </si>
  <si>
    <t>RILI</t>
  </si>
  <si>
    <t>Ringlikon</t>
  </si>
  <si>
    <t>ch14uvag00088229</t>
  </si>
  <si>
    <t>UEBE</t>
  </si>
  <si>
    <t>Uetliberg</t>
  </si>
  <si>
    <t>ch14uvag00088236</t>
  </si>
  <si>
    <t>Zürich Giesshübel - Zürich Wiedikon</t>
  </si>
  <si>
    <t>ch14uvag00088284</t>
  </si>
  <si>
    <t>Zürich HB - Zürich Selnau</t>
  </si>
  <si>
    <t>ZUSZ</t>
  </si>
  <si>
    <t>ZUSS</t>
  </si>
  <si>
    <t>Zürich HB SZU</t>
  </si>
  <si>
    <t>Zürich HB SZU Süd (Spw)</t>
  </si>
  <si>
    <t>ch14uvag00088285</t>
  </si>
  <si>
    <t>ZSEL</t>
  </si>
  <si>
    <t>Zürich Selnau</t>
  </si>
  <si>
    <t>ch14uvag00088286</t>
  </si>
  <si>
    <t>ch14uvag00088503</t>
  </si>
  <si>
    <t>Wil - Weinfelden</t>
  </si>
  <si>
    <t>BRO</t>
  </si>
  <si>
    <t>Bronschhofen</t>
  </si>
  <si>
    <t>THURBO</t>
  </si>
  <si>
    <t>ch14uvag00088504</t>
  </si>
  <si>
    <t>BROA</t>
  </si>
  <si>
    <t>Bronschhofen AMP</t>
  </si>
  <si>
    <t>ch14uvag00088505</t>
  </si>
  <si>
    <t>BTW</t>
  </si>
  <si>
    <t>Bettwiesen</t>
  </si>
  <si>
    <t>ch14uvag00088506</t>
  </si>
  <si>
    <t>TAEN</t>
  </si>
  <si>
    <t>Tägerschen</t>
  </si>
  <si>
    <t>ch14uvag00088507</t>
  </si>
  <si>
    <t>TOA</t>
  </si>
  <si>
    <t>Tobel-Affeltrangen</t>
  </si>
  <si>
    <t>ch14uvag00088508</t>
  </si>
  <si>
    <t>MAE</t>
  </si>
  <si>
    <t>Märwil</t>
  </si>
  <si>
    <t>ch14uvag00088509</t>
  </si>
  <si>
    <t>OPP</t>
  </si>
  <si>
    <t>Oppikon</t>
  </si>
  <si>
    <t>ch14uvag00088510</t>
  </si>
  <si>
    <t>BNG</t>
  </si>
  <si>
    <t>Bussnang</t>
  </si>
  <si>
    <t>ch14uvag00088511</t>
  </si>
  <si>
    <t>WFS</t>
  </si>
  <si>
    <t>Weinfelden Süd</t>
  </si>
  <si>
    <t>ch14uvag00088512</t>
  </si>
  <si>
    <t>ch14uvag00088513</t>
  </si>
  <si>
    <t>Weinfelden - Tägermoos</t>
  </si>
  <si>
    <t>KHF</t>
  </si>
  <si>
    <t>Kehlhof</t>
  </si>
  <si>
    <t>ch14uvag00088514</t>
  </si>
  <si>
    <t>BERG</t>
  </si>
  <si>
    <t>Berg</t>
  </si>
  <si>
    <t>ch14uvag00088515</t>
  </si>
  <si>
    <t>AHAU</t>
  </si>
  <si>
    <t>Altishausen</t>
  </si>
  <si>
    <t>ch14uvag00088516</t>
  </si>
  <si>
    <t>SHAU</t>
  </si>
  <si>
    <t>Siegershausen</t>
  </si>
  <si>
    <t>ch14uvag00088517</t>
  </si>
  <si>
    <t>LENG</t>
  </si>
  <si>
    <t>Lengwil</t>
  </si>
  <si>
    <t>ch14uvag00088518</t>
  </si>
  <si>
    <t>KRB</t>
  </si>
  <si>
    <t>Kreuzlingen Bernrain</t>
  </si>
  <si>
    <t>ch14uvag00088519</t>
  </si>
  <si>
    <t>TAEM</t>
  </si>
  <si>
    <t>Tägerwilen Dorf</t>
  </si>
  <si>
    <t>ch14uvag00088520</t>
  </si>
  <si>
    <t>ch14uvag00067615</t>
  </si>
  <si>
    <t>M1</t>
  </si>
  <si>
    <t>Lausanne, Vigie</t>
  </si>
  <si>
    <t>TL</t>
  </si>
  <si>
    <t>ch14uvag00067941</t>
  </si>
  <si>
    <t>MOLY</t>
  </si>
  <si>
    <t>Lausanne, Montelly</t>
  </si>
  <si>
    <t>ch14uvag00067616</t>
  </si>
  <si>
    <t>PROV</t>
  </si>
  <si>
    <t>Lausanne, Provence</t>
  </si>
  <si>
    <t>ch14uvag00067698</t>
  </si>
  <si>
    <t>MALY</t>
  </si>
  <si>
    <t>Lausanne, Malley</t>
  </si>
  <si>
    <t>ch14uvag00068533</t>
  </si>
  <si>
    <t>BDON</t>
  </si>
  <si>
    <t>Lausanne, Bourdonnette</t>
  </si>
  <si>
    <t>ch14uvag00068176</t>
  </si>
  <si>
    <t>UNDO</t>
  </si>
  <si>
    <t>Chavannes-p.-R., UNIL-Dorigny</t>
  </si>
  <si>
    <t>ch14uvag00067872</t>
  </si>
  <si>
    <t>MOUI</t>
  </si>
  <si>
    <t>Chavannes-p.-R., UNIL-Mouline</t>
  </si>
  <si>
    <t>ch14uvag00067632</t>
  </si>
  <si>
    <t>UNSO</t>
  </si>
  <si>
    <t>Ecublens VD, UNIL-Sorge</t>
  </si>
  <si>
    <t>ch14uvag00067873</t>
  </si>
  <si>
    <t>EPFL</t>
  </si>
  <si>
    <t>Ecublens VD, EPFL</t>
  </si>
  <si>
    <t>ch14uvag00068274</t>
  </si>
  <si>
    <t>BAGE</t>
  </si>
  <si>
    <t>Ecublens VD, Bassenges</t>
  </si>
  <si>
    <t>ch14uvag00068132</t>
  </si>
  <si>
    <t>CERI</t>
  </si>
  <si>
    <t>Ecublens VD, Cerisaie</t>
  </si>
  <si>
    <t>ch14uvag00068213</t>
  </si>
  <si>
    <t>CROC</t>
  </si>
  <si>
    <t>Chavannes-près-Renens, Crochy</t>
  </si>
  <si>
    <t>ch14uvag00068248</t>
  </si>
  <si>
    <t>EPEX</t>
  </si>
  <si>
    <t>Ecublens VD, Epenex</t>
  </si>
  <si>
    <t>ch14uvag00068273</t>
  </si>
  <si>
    <t>ch14uvag00068381</t>
  </si>
  <si>
    <t>M2</t>
  </si>
  <si>
    <t>Ouchy</t>
  </si>
  <si>
    <t>Jordils</t>
  </si>
  <si>
    <t>ch14uvag00067626</t>
  </si>
  <si>
    <t>Montriond</t>
  </si>
  <si>
    <t>ch14uvag00068445</t>
  </si>
  <si>
    <t>Lausanne, Gare</t>
  </si>
  <si>
    <t>ch14uvag00068444</t>
  </si>
  <si>
    <t>ch14uvag00068579</t>
  </si>
  <si>
    <t>Lausanne, Riponne-M. Béjart</t>
  </si>
  <si>
    <t>ch14uvag00068581</t>
  </si>
  <si>
    <t>Lausanne, Bessières</t>
  </si>
  <si>
    <t>ch14uvag00068583</t>
  </si>
  <si>
    <t>Lausanne, Ours</t>
  </si>
  <si>
    <t>ch14uvag00068585</t>
  </si>
  <si>
    <t>Lausanne, CHUV</t>
  </si>
  <si>
    <t>ch14uvag00068587</t>
  </si>
  <si>
    <t>Lausanne, Sallaz</t>
  </si>
  <si>
    <t>ch14uvag00068589</t>
  </si>
  <si>
    <t>Lausanne, Fourmi</t>
  </si>
  <si>
    <t>ch14uvag00068591</t>
  </si>
  <si>
    <t>ch14uvag00068593</t>
  </si>
  <si>
    <t>EPAC</t>
  </si>
  <si>
    <t>Epalinges, Croisettes</t>
  </si>
  <si>
    <t>ch14uvag00068534</t>
  </si>
  <si>
    <t>Martigny - Le Châtelard-Frontière</t>
  </si>
  <si>
    <t>BATI</t>
  </si>
  <si>
    <t>Martigny TMR</t>
  </si>
  <si>
    <t>La Bâtiaz</t>
  </si>
  <si>
    <t>TMR</t>
  </si>
  <si>
    <t>ch14uvag00068397</t>
  </si>
  <si>
    <t>FUM</t>
  </si>
  <si>
    <t>Les Fumeaux</t>
  </si>
  <si>
    <t>ch14uvag00068494</t>
  </si>
  <si>
    <t>VEMC</t>
  </si>
  <si>
    <t>Vernayaz MC</t>
  </si>
  <si>
    <t>ch14uvag00067897</t>
  </si>
  <si>
    <t>SLV</t>
  </si>
  <si>
    <t>Salvan</t>
  </si>
  <si>
    <t>ch14uvag00067760</t>
  </si>
  <si>
    <t>MARE</t>
  </si>
  <si>
    <t>Les Marécottes</t>
  </si>
  <si>
    <t>ch14uvag00068498</t>
  </si>
  <si>
    <t>MED</t>
  </si>
  <si>
    <t>La Médettaz</t>
  </si>
  <si>
    <t>ch14uvag00068418</t>
  </si>
  <si>
    <t>TRET</t>
  </si>
  <si>
    <t>Le Trétien</t>
  </si>
  <si>
    <t>ch14uvag00068471</t>
  </si>
  <si>
    <t>FIN</t>
  </si>
  <si>
    <t>Finhaut</t>
  </si>
  <si>
    <t>ch14uvag00068294</t>
  </si>
  <si>
    <t>CHGI</t>
  </si>
  <si>
    <t>Le Châtelard VS</t>
  </si>
  <si>
    <t>ch14uvag00068452</t>
  </si>
  <si>
    <t>CHFR</t>
  </si>
  <si>
    <t>Le Châtelard-Frontière</t>
  </si>
  <si>
    <t>ch14uvag00068535</t>
  </si>
  <si>
    <t>Martigny - Orsières</t>
  </si>
  <si>
    <t>MABO</t>
  </si>
  <si>
    <t>Martigny-Bourg</t>
  </si>
  <si>
    <t>ch14uvag00068536</t>
  </si>
  <si>
    <t>MACR</t>
  </si>
  <si>
    <t>Martigny-Croix</t>
  </si>
  <si>
    <t>ch14uvag00068537</t>
  </si>
  <si>
    <t>BOVE</t>
  </si>
  <si>
    <t>Bovernier</t>
  </si>
  <si>
    <t>ch14uvag00068177</t>
  </si>
  <si>
    <t>ch14uvag00067939</t>
  </si>
  <si>
    <t>SEMB</t>
  </si>
  <si>
    <t>Sembrancher</t>
  </si>
  <si>
    <t>ch14uvag00067782</t>
  </si>
  <si>
    <t>DOUY</t>
  </si>
  <si>
    <t>La Douay</t>
  </si>
  <si>
    <t>ch14uvag00068412</t>
  </si>
  <si>
    <t>ORS</t>
  </si>
  <si>
    <t>Orsières</t>
  </si>
  <si>
    <t>ch14uvag00067938</t>
  </si>
  <si>
    <t>Sembrancher - Le Châble</t>
  </si>
  <si>
    <t>ETIE</t>
  </si>
  <si>
    <t>Etiez</t>
  </si>
  <si>
    <t>ch14uvag00068280</t>
  </si>
  <si>
    <t>CHAB</t>
  </si>
  <si>
    <t>Le Châble</t>
  </si>
  <si>
    <t>ch14uvag00068043</t>
  </si>
  <si>
    <t>Aigle - Le Sépey</t>
  </si>
  <si>
    <t>AIPM</t>
  </si>
  <si>
    <t>Aigle TPC</t>
  </si>
  <si>
    <t>Aigle-Place-du-Marché (DIAB)</t>
  </si>
  <si>
    <t>TPC</t>
  </si>
  <si>
    <t>ch14uvag00068044</t>
  </si>
  <si>
    <t>AIGT</t>
  </si>
  <si>
    <t>Aigle-Dépôt ASD</t>
  </si>
  <si>
    <t>ch14uvag00068097</t>
  </si>
  <si>
    <t>VERC</t>
  </si>
  <si>
    <t>Verchiez</t>
  </si>
  <si>
    <t>ch14uvag00067891</t>
  </si>
  <si>
    <t>PLAM</t>
  </si>
  <si>
    <t>Plambuit</t>
  </si>
  <si>
    <t>ch14uvag00067680</t>
  </si>
  <si>
    <t>EX</t>
  </si>
  <si>
    <t>Exergillod</t>
  </si>
  <si>
    <t>ch14uvag00068281</t>
  </si>
  <si>
    <t>FLLE</t>
  </si>
  <si>
    <t>Les Fontanelles</t>
  </si>
  <si>
    <t>ch14uvag00068492</t>
  </si>
  <si>
    <t>PLAS</t>
  </si>
  <si>
    <t>Les Planches (Aigle)</t>
  </si>
  <si>
    <t>ch14uvag00068500</t>
  </si>
  <si>
    <t>SEP</t>
  </si>
  <si>
    <t>Le Sépey</t>
  </si>
  <si>
    <t>ch14uvag00068501</t>
  </si>
  <si>
    <t>Les Planches - Les Diablerets</t>
  </si>
  <si>
    <t>ECHE</t>
  </si>
  <si>
    <t>Les Echenards</t>
  </si>
  <si>
    <t>ch14uvag00068488</t>
  </si>
  <si>
    <t>AVIO</t>
  </si>
  <si>
    <t>Les Aviolats</t>
  </si>
  <si>
    <t>ch14uvag00068477</t>
  </si>
  <si>
    <t>VEGL</t>
  </si>
  <si>
    <t>Vers-l'Eglise</t>
  </si>
  <si>
    <t>ch14uvag00067898</t>
  </si>
  <si>
    <t>DIAB</t>
  </si>
  <si>
    <t>Les Diablerets</t>
  </si>
  <si>
    <t>ch14uvag00068094</t>
  </si>
  <si>
    <t>Aigle - Leysin</t>
  </si>
  <si>
    <t>AIGM</t>
  </si>
  <si>
    <t>Aigle-Place-du-Marché</t>
  </si>
  <si>
    <t>ch14uvag00068099</t>
  </si>
  <si>
    <t>AIGD</t>
  </si>
  <si>
    <t>Aigle-Dépôt</t>
  </si>
  <si>
    <t>ch14uvag00068096</t>
  </si>
  <si>
    <t>FTY</t>
  </si>
  <si>
    <t>Fontanney</t>
  </si>
  <si>
    <t>ch14uvag00068302</t>
  </si>
  <si>
    <t>PTD</t>
  </si>
  <si>
    <t>Pont-de-Drapel</t>
  </si>
  <si>
    <t>ch14uvag00067685</t>
  </si>
  <si>
    <t>REAZ</t>
  </si>
  <si>
    <t>Rennaz (Leysin)</t>
  </si>
  <si>
    <t>ch14uvag00067711</t>
  </si>
  <si>
    <t>ROUL</t>
  </si>
  <si>
    <t>La Roulaz</t>
  </si>
  <si>
    <t>ch14uvag00068424</t>
  </si>
  <si>
    <t>LEYV</t>
  </si>
  <si>
    <t>Leysin-Village</t>
  </si>
  <si>
    <t>ch14uvag00068513</t>
  </si>
  <si>
    <t>VEMO</t>
  </si>
  <si>
    <t>Versmont</t>
  </si>
  <si>
    <t>ch14uvag00067901</t>
  </si>
  <si>
    <t>LEYG</t>
  </si>
  <si>
    <t>Leysin-Grand-Hôtel</t>
  </si>
  <si>
    <t>ch14uvag00068512</t>
  </si>
  <si>
    <t>LEY</t>
  </si>
  <si>
    <t>Leysin-Feydey</t>
  </si>
  <si>
    <t>ch14uvag00068425</t>
  </si>
  <si>
    <t>Bex - Villars</t>
  </si>
  <si>
    <t>RUAZ</t>
  </si>
  <si>
    <t>Bex TPC</t>
  </si>
  <si>
    <t>La Ruaz</t>
  </si>
  <si>
    <t>ch14uvag00068156</t>
  </si>
  <si>
    <t>BEXM</t>
  </si>
  <si>
    <t>Bex-Place-du-Marché</t>
  </si>
  <si>
    <t>ch14uvag00068426</t>
  </si>
  <si>
    <t>BXPN</t>
  </si>
  <si>
    <t>Bex Pont-Neuf</t>
  </si>
  <si>
    <t>ch14uvag00068155</t>
  </si>
  <si>
    <t>FYDM</t>
  </si>
  <si>
    <t>Foyer Dents-du-Midi</t>
  </si>
  <si>
    <t>ch14uvag00068304</t>
  </si>
  <si>
    <t>BEVI</t>
  </si>
  <si>
    <t>Bévieux</t>
  </si>
  <si>
    <t>ch14uvag00068006</t>
  </si>
  <si>
    <t>FONT</t>
  </si>
  <si>
    <t>Fontannaz-Seulaz</t>
  </si>
  <si>
    <t>ch14uvag00068301</t>
  </si>
  <si>
    <t>POSS</t>
  </si>
  <si>
    <t>Les Posses</t>
  </si>
  <si>
    <t>ch14uvag00068506</t>
  </si>
  <si>
    <t>GRYO</t>
  </si>
  <si>
    <t>Gryon</t>
  </si>
  <si>
    <t>ch14uvag00068343</t>
  </si>
  <si>
    <t>GRBG</t>
  </si>
  <si>
    <t>Gryon Bois-Gentil</t>
  </si>
  <si>
    <t>ch14uvag00068344</t>
  </si>
  <si>
    <t>BARB</t>
  </si>
  <si>
    <t>La Barboleuse</t>
  </si>
  <si>
    <t>ch14uvag00068396</t>
  </si>
  <si>
    <t>CLAI</t>
  </si>
  <si>
    <t>La Clairière</t>
  </si>
  <si>
    <t>ch14uvag00068408</t>
  </si>
  <si>
    <t>ARVE</t>
  </si>
  <si>
    <t>Arveyes</t>
  </si>
  <si>
    <t>ch14uvag00068116</t>
  </si>
  <si>
    <t>VIAR</t>
  </si>
  <si>
    <t>Villars-sur-Ollon</t>
  </si>
  <si>
    <t>ch14uvag00067943</t>
  </si>
  <si>
    <t>Villars - Col-de-Bretaye</t>
  </si>
  <si>
    <t>RCHG</t>
  </si>
  <si>
    <t>Roches Grises</t>
  </si>
  <si>
    <t>ch14uvag00090288</t>
  </si>
  <si>
    <t>COLS</t>
  </si>
  <si>
    <t>Col-de-Soud</t>
  </si>
  <si>
    <t>ch14uvag00068042</t>
  </si>
  <si>
    <t>VIGO</t>
  </si>
  <si>
    <t>Villars-sur-Ollon Golf</t>
  </si>
  <si>
    <t>ch14uvag00068041</t>
  </si>
  <si>
    <t>BOUQ</t>
  </si>
  <si>
    <t>Bouquetins</t>
  </si>
  <si>
    <t>ch14uvag00068175</t>
  </si>
  <si>
    <t>COLB</t>
  </si>
  <si>
    <t>Col-de-Bretaye</t>
  </si>
  <si>
    <t>ch14uvag00068098</t>
  </si>
  <si>
    <t>Aigle - Ollon - Monthey-Ville</t>
  </si>
  <si>
    <t>AIGH</t>
  </si>
  <si>
    <t>Aigle-Hôpital</t>
  </si>
  <si>
    <t>ch14uvag00067806</t>
  </si>
  <si>
    <t>STVI</t>
  </si>
  <si>
    <t>St-Triphon-Village</t>
  </si>
  <si>
    <t>ch14uvag00067669</t>
  </si>
  <si>
    <t>OLLO</t>
  </si>
  <si>
    <t>Ollon</t>
  </si>
  <si>
    <t>ch14uvag00068475</t>
  </si>
  <si>
    <t>ARNO</t>
  </si>
  <si>
    <t>Les Arnoux</t>
  </si>
  <si>
    <t>ch14uvag00067944</t>
  </si>
  <si>
    <t>VY</t>
  </si>
  <si>
    <t>Villy</t>
  </si>
  <si>
    <t>ch14uvag00067805</t>
  </si>
  <si>
    <t>STGR</t>
  </si>
  <si>
    <t>St-Triphon-Gare</t>
  </si>
  <si>
    <t>ch14uvag00067684</t>
  </si>
  <si>
    <t>PTR</t>
  </si>
  <si>
    <t>Pont du Rhône</t>
  </si>
  <si>
    <t>ch14uvag00068240</t>
  </si>
  <si>
    <t>COR</t>
  </si>
  <si>
    <t>Corbier</t>
  </si>
  <si>
    <t>ch14uvag00068241</t>
  </si>
  <si>
    <t>COMU</t>
  </si>
  <si>
    <t>Collombey-Muraz</t>
  </si>
  <si>
    <t>ch14uvag00067619</t>
  </si>
  <si>
    <t>MTHP</t>
  </si>
  <si>
    <t>Monthey-En Place</t>
  </si>
  <si>
    <t>ch14uvag00068012</t>
  </si>
  <si>
    <t>ch14uvag00067618</t>
  </si>
  <si>
    <t>MTHV</t>
  </si>
  <si>
    <t>Monthey-Ville</t>
  </si>
  <si>
    <t>ch14uvag00068011</t>
  </si>
  <si>
    <t>Monthey-En Place - Champéry</t>
  </si>
  <si>
    <t>ch14uvag00067620</t>
  </si>
  <si>
    <t>MTHH</t>
  </si>
  <si>
    <t>Monthey-Hôpital</t>
  </si>
  <si>
    <t>ch14uvag00067621</t>
  </si>
  <si>
    <t>PTCX</t>
  </si>
  <si>
    <t>Pont de Chemex</t>
  </si>
  <si>
    <t>ch14uvag00067683</t>
  </si>
  <si>
    <t>CHEX</t>
  </si>
  <si>
    <t>Chemex</t>
  </si>
  <si>
    <t>ch14uvag00068225</t>
  </si>
  <si>
    <t>CXN</t>
  </si>
  <si>
    <t>Croix-du-Nant</t>
  </si>
  <si>
    <t>ch14uvag00068249</t>
  </si>
  <si>
    <t>NEYS</t>
  </si>
  <si>
    <t>Les Neys</t>
  </si>
  <si>
    <t>ch14uvag00068499</t>
  </si>
  <si>
    <t>RTEM</t>
  </si>
  <si>
    <t>Route de Morgins</t>
  </si>
  <si>
    <t>ch14uvag00067740</t>
  </si>
  <si>
    <t>TROI</t>
  </si>
  <si>
    <t>Troistorrents</t>
  </si>
  <si>
    <t>ch14uvag00067866</t>
  </si>
  <si>
    <t>FAYO</t>
  </si>
  <si>
    <t>Fayot</t>
  </si>
  <si>
    <t>ch14uvag00068284</t>
  </si>
  <si>
    <t>VALI</t>
  </si>
  <si>
    <t>Val-d'Illiez</t>
  </si>
  <si>
    <t>ch14uvag00067883</t>
  </si>
  <si>
    <t>CHAY</t>
  </si>
  <si>
    <t>En Charnet</t>
  </si>
  <si>
    <t>ch14uvag00068270</t>
  </si>
  <si>
    <t>COU</t>
  </si>
  <si>
    <t>La Cour</t>
  </si>
  <si>
    <t>ch14uvag00068411</t>
  </si>
  <si>
    <t>CRYV</t>
  </si>
  <si>
    <t>Champéry-Village</t>
  </si>
  <si>
    <t>ch14uvag00068217</t>
  </si>
  <si>
    <t>CRY</t>
  </si>
  <si>
    <t>Champéry</t>
  </si>
  <si>
    <t>ch14uvag00067673</t>
  </si>
  <si>
    <t>Palézieux - Châtel-St-Denis</t>
  </si>
  <si>
    <t>GRAV</t>
  </si>
  <si>
    <t>Palézieux TPF</t>
  </si>
  <si>
    <t>Granges (Veveyse)</t>
  </si>
  <si>
    <t>TPF</t>
  </si>
  <si>
    <t>ch14uvag00068334</t>
  </si>
  <si>
    <t>BENS</t>
  </si>
  <si>
    <t>Bossonnens</t>
  </si>
  <si>
    <t>ch14uvag00068173</t>
  </si>
  <si>
    <t>TAT</t>
  </si>
  <si>
    <t>Tatroz</t>
  </si>
  <si>
    <t>ch14uvag00067845</t>
  </si>
  <si>
    <t>REMA</t>
  </si>
  <si>
    <t>Remaufens</t>
  </si>
  <si>
    <t>ch14uvag00068120</t>
  </si>
  <si>
    <t>MOUL</t>
  </si>
  <si>
    <t>Au Moulin</t>
  </si>
  <si>
    <t>ch14uvag00068013</t>
  </si>
  <si>
    <t>ch14uvag00067913</t>
  </si>
  <si>
    <t>CHSD</t>
  </si>
  <si>
    <t>Châtel-St-Denis</t>
  </si>
  <si>
    <t>ch14uvag00067914</t>
  </si>
  <si>
    <t>Châtel-St-Denis - Montbovon</t>
  </si>
  <si>
    <t>PRAY</t>
  </si>
  <si>
    <t>Prayoud</t>
  </si>
  <si>
    <t>ch14uvag00067691</t>
  </si>
  <si>
    <t>SEMS</t>
  </si>
  <si>
    <t>Semsales</t>
  </si>
  <si>
    <t>ch14uvag00067783</t>
  </si>
  <si>
    <t>VERI</t>
  </si>
  <si>
    <t>La Verrerie</t>
  </si>
  <si>
    <t>ch14uvag00068432</t>
  </si>
  <si>
    <t>CRE</t>
  </si>
  <si>
    <t>Le Crêt</t>
  </si>
  <si>
    <t>ch14uvag00068453</t>
  </si>
  <si>
    <t>PNTS</t>
  </si>
  <si>
    <t>Les Ponts</t>
  </si>
  <si>
    <t>ch14uvag00068504</t>
  </si>
  <si>
    <t>VAUS</t>
  </si>
  <si>
    <t>Vaulruz-Sud</t>
  </si>
  <si>
    <t>ch14uvag00067888</t>
  </si>
  <si>
    <t>COLO</t>
  </si>
  <si>
    <t>Les Colombettes</t>
  </si>
  <si>
    <t>ch14uvag00068486</t>
  </si>
  <si>
    <t>VUA</t>
  </si>
  <si>
    <t>Vuadens-Sud</t>
  </si>
  <si>
    <t>ch14uvag00067950</t>
  </si>
  <si>
    <t>PCHY</t>
  </si>
  <si>
    <t>Planchy</t>
  </si>
  <si>
    <t>ch14uvag00067682</t>
  </si>
  <si>
    <t>BUL</t>
  </si>
  <si>
    <t>Bulle</t>
  </si>
  <si>
    <t>ch14uvag00068191</t>
  </si>
  <si>
    <t>ch14uvag00067911</t>
  </si>
  <si>
    <t>TDT</t>
  </si>
  <si>
    <t>La Tour-de-Trême</t>
  </si>
  <si>
    <t>ch14uvag00068430</t>
  </si>
  <si>
    <t>PAQ</t>
  </si>
  <si>
    <t>Le Pâquier-Montbarry</t>
  </si>
  <si>
    <t>ch14uvag00068420</t>
  </si>
  <si>
    <t>GRY</t>
  </si>
  <si>
    <t>Gruyères</t>
  </si>
  <si>
    <t>ch14uvag00068342</t>
  </si>
  <si>
    <t>ESTA</t>
  </si>
  <si>
    <t>Estavannens</t>
  </si>
  <si>
    <t>ch14uvag00068278</t>
  </si>
  <si>
    <t>ENN</t>
  </si>
  <si>
    <t>Enney</t>
  </si>
  <si>
    <t>ch14uvag00068271</t>
  </si>
  <si>
    <t>GRVI</t>
  </si>
  <si>
    <t>Grandvillard</t>
  </si>
  <si>
    <t>ch14uvag00068333</t>
  </si>
  <si>
    <t>NEIR</t>
  </si>
  <si>
    <t>Neirivue</t>
  </si>
  <si>
    <t>ch14uvag00067642</t>
  </si>
  <si>
    <t>ALBE</t>
  </si>
  <si>
    <t>Albeuve</t>
  </si>
  <si>
    <t>ch14uvag00068100</t>
  </si>
  <si>
    <t>LES</t>
  </si>
  <si>
    <t>Lessoc</t>
  </si>
  <si>
    <t>ch14uvag00068511</t>
  </si>
  <si>
    <t>ch14uvag00067912</t>
  </si>
  <si>
    <t>Bulle - Broc-Fabrique</t>
  </si>
  <si>
    <t>TOUV</t>
  </si>
  <si>
    <t>La Tour-Village</t>
  </si>
  <si>
    <t>ch14uvag00068431</t>
  </si>
  <si>
    <t>EPA</t>
  </si>
  <si>
    <t>Epagny</t>
  </si>
  <si>
    <t>ch14uvag00068272</t>
  </si>
  <si>
    <t>MARC</t>
  </si>
  <si>
    <t>Les Marches</t>
  </si>
  <si>
    <t>ch14uvag00068497</t>
  </si>
  <si>
    <t>BROV</t>
  </si>
  <si>
    <t>Broc-Village</t>
  </si>
  <si>
    <t>ch14uvag00068184</t>
  </si>
  <si>
    <t>BROF</t>
  </si>
  <si>
    <t>Broc-Fabrique</t>
  </si>
  <si>
    <t>ch14uvag00068001</t>
  </si>
  <si>
    <t>Bulle - Romont</t>
  </si>
  <si>
    <t>VUAN</t>
  </si>
  <si>
    <t>Vuadens-Nord</t>
  </si>
  <si>
    <t>ch14uvag00067949</t>
  </si>
  <si>
    <t>VAUL</t>
  </si>
  <si>
    <t>Vaulruz-Nord</t>
  </si>
  <si>
    <t>ch14uvag00067887</t>
  </si>
  <si>
    <t>SALE</t>
  </si>
  <si>
    <t>Sâles</t>
  </si>
  <si>
    <t>ch14uvag00067759</t>
  </si>
  <si>
    <t>RUEY</t>
  </si>
  <si>
    <t>Rueyres-Treyfayes</t>
  </si>
  <si>
    <t>ch14uvag00067748</t>
  </si>
  <si>
    <t>VUI</t>
  </si>
  <si>
    <t>Vuisternens-devant-Romont</t>
  </si>
  <si>
    <t>ch14uvag00067953</t>
  </si>
  <si>
    <t>ch14uvag00068323</t>
  </si>
  <si>
    <t>ch14uvag00067677</t>
  </si>
  <si>
    <t>ch14uvag00068244</t>
  </si>
  <si>
    <t>ch14uvag00068246</t>
  </si>
  <si>
    <t>Cressier FR</t>
  </si>
  <si>
    <t>ch14uvag00067633</t>
  </si>
  <si>
    <t>ch14uvag00067640</t>
  </si>
  <si>
    <t>ch14uvag00068538</t>
  </si>
  <si>
    <t>ch14uvag00067928</t>
  </si>
  <si>
    <t>ch14uvag00068463</t>
  </si>
  <si>
    <t>Le Pont - Le Brassus</t>
  </si>
  <si>
    <t>CHB</t>
  </si>
  <si>
    <t>Les Charbonnières</t>
  </si>
  <si>
    <t>TRAVYS</t>
  </si>
  <si>
    <t>ch14uvag00068482</t>
  </si>
  <si>
    <t>SEC</t>
  </si>
  <si>
    <t>Le Séchey</t>
  </si>
  <si>
    <t>ch14uvag00068467</t>
  </si>
  <si>
    <t>LIEU</t>
  </si>
  <si>
    <t>Le Lieu</t>
  </si>
  <si>
    <t>ch14uvag00068455</t>
  </si>
  <si>
    <t>EDR</t>
  </si>
  <si>
    <t>Les Esserts-de-Rive</t>
  </si>
  <si>
    <t>ch14uvag00068491</t>
  </si>
  <si>
    <t>RCY</t>
  </si>
  <si>
    <t>Le Rocheray</t>
  </si>
  <si>
    <t>ch14uvag00068466</t>
  </si>
  <si>
    <t>SGO</t>
  </si>
  <si>
    <t>Solliat-Golisse</t>
  </si>
  <si>
    <t>ch14uvag00067793</t>
  </si>
  <si>
    <t>SEN</t>
  </si>
  <si>
    <t>Sentier-Orient</t>
  </si>
  <si>
    <t>ch14uvag00067785</t>
  </si>
  <si>
    <t>CLME</t>
  </si>
  <si>
    <t>Chez-le-Maître-Ecoles</t>
  </si>
  <si>
    <t>ch14uvag00068231</t>
  </si>
  <si>
    <t>CLM</t>
  </si>
  <si>
    <t>Chez-le-Maître</t>
  </si>
  <si>
    <t>ch14uvag00068230</t>
  </si>
  <si>
    <t>BRA</t>
  </si>
  <si>
    <t>Le Brassus</t>
  </si>
  <si>
    <t>ch14uvag00068224</t>
  </si>
  <si>
    <t>Chavornay - Orbe</t>
  </si>
  <si>
    <t>GRAN</t>
  </si>
  <si>
    <t>Les Granges (Orbe)</t>
  </si>
  <si>
    <t>ch14uvag00068496</t>
  </si>
  <si>
    <t>STEL</t>
  </si>
  <si>
    <t>St-Eloi</t>
  </si>
  <si>
    <t>ch14uvag00067803</t>
  </si>
  <si>
    <t>ORBE</t>
  </si>
  <si>
    <t>Orbe</t>
  </si>
  <si>
    <t>ch14uvag00067982</t>
  </si>
  <si>
    <t>Yverdon - Ste-Croix</t>
  </si>
  <si>
    <t>YVWB</t>
  </si>
  <si>
    <t>Yverdon William Barbey</t>
  </si>
  <si>
    <t>ch14uvag00068398</t>
  </si>
  <si>
    <t>ch14uvag00067885</t>
  </si>
  <si>
    <t>VASM</t>
  </si>
  <si>
    <t>Valeyres-sous-Montagny</t>
  </si>
  <si>
    <t>ch14uvag00068276</t>
  </si>
  <si>
    <t>ESSC</t>
  </si>
  <si>
    <t>Essert-sous-Champvent</t>
  </si>
  <si>
    <t>ch14uvag00067954</t>
  </si>
  <si>
    <t>VUIB</t>
  </si>
  <si>
    <t>Vuiteboeuf</t>
  </si>
  <si>
    <t>ch14uvag00068135</t>
  </si>
  <si>
    <t>BAU</t>
  </si>
  <si>
    <t>Baulmes</t>
  </si>
  <si>
    <t>ch14uvag00067790</t>
  </si>
  <si>
    <t>SIXF</t>
  </si>
  <si>
    <t>Six-Fontaines</t>
  </si>
  <si>
    <t>ch14uvag00067865</t>
  </si>
  <si>
    <t>TRVI</t>
  </si>
  <si>
    <t>Trois-Villes</t>
  </si>
  <si>
    <t>ch14uvag00067819</t>
  </si>
  <si>
    <t>STCR</t>
  </si>
  <si>
    <t>Ste-Croix</t>
  </si>
  <si>
    <t>ch14uvag00067644</t>
  </si>
  <si>
    <t>Neuchâtel-Boudry</t>
  </si>
  <si>
    <t>Neuchâtel,Place Pury Littorail</t>
  </si>
  <si>
    <t>Neuchâtel, Evole</t>
  </si>
  <si>
    <t>TRN</t>
  </si>
  <si>
    <t>ch14uvag00068572</t>
  </si>
  <si>
    <t>Neuchâtel, Champ-Bougin</t>
  </si>
  <si>
    <t>ch14uvag00067643</t>
  </si>
  <si>
    <t>Neuchâtel, Port-de-Serrières</t>
  </si>
  <si>
    <t>ch14uvag00068574</t>
  </si>
  <si>
    <t>Neuchâtel, Serrières Ruau</t>
  </si>
  <si>
    <t>ch14uvag00067645</t>
  </si>
  <si>
    <t>Auvernier Littorail</t>
  </si>
  <si>
    <t>ch14uvag00068121</t>
  </si>
  <si>
    <t>Colombier NE Allées Littorail</t>
  </si>
  <si>
    <t>ch14uvag00068127</t>
  </si>
  <si>
    <t>Colombier NE Littorail</t>
  </si>
  <si>
    <t>ch14uvag00068126</t>
  </si>
  <si>
    <t>Colombier NE, Les Chézards</t>
  </si>
  <si>
    <t>ch14uvag00068228</t>
  </si>
  <si>
    <t>Areuse Littorail</t>
  </si>
  <si>
    <t>ch14uvag00068115</t>
  </si>
  <si>
    <t>Areuse Les Isles Littorail</t>
  </si>
  <si>
    <t>ch14uvag00068576</t>
  </si>
  <si>
    <t>Boudry, Tuilière</t>
  </si>
  <si>
    <t>ch14uvag00068174</t>
  </si>
  <si>
    <t>Boudry Littorail</t>
  </si>
  <si>
    <t>ch14uvag00067861</t>
  </si>
  <si>
    <t>Travers limite RVT - Buttes</t>
  </si>
  <si>
    <t>PRST</t>
  </si>
  <si>
    <t>La Presta Mines d'asphalte</t>
  </si>
  <si>
    <t>ch14uvag00068422</t>
  </si>
  <si>
    <t>CVTR</t>
  </si>
  <si>
    <t>Couvet</t>
  </si>
  <si>
    <t>ch14uvag00068245</t>
  </si>
  <si>
    <t>MOT</t>
  </si>
  <si>
    <t>Môtiers</t>
  </si>
  <si>
    <t>ch14uvag00067631</t>
  </si>
  <si>
    <t>FLE</t>
  </si>
  <si>
    <t>Fleurier</t>
  </si>
  <si>
    <t>ch14uvag00068297</t>
  </si>
  <si>
    <t>BT</t>
  </si>
  <si>
    <t>Buttes</t>
  </si>
  <si>
    <t>ch14uvag00068456</t>
  </si>
  <si>
    <t>Le Locle - Les Brenets</t>
  </si>
  <si>
    <t>CHET</t>
  </si>
  <si>
    <t>Le Chalet NE</t>
  </si>
  <si>
    <t>ch14uvag00068451</t>
  </si>
  <si>
    <t>FRET</t>
  </si>
  <si>
    <t>Les Frêtes</t>
  </si>
  <si>
    <t>ch14uvag00068493</t>
  </si>
  <si>
    <t>BREN</t>
  </si>
  <si>
    <t>Les Brenets</t>
  </si>
  <si>
    <t>ch14uvag00068403</t>
  </si>
  <si>
    <t>La Chaux-de-Fonds - Les Ponts-de-Martel</t>
  </si>
  <si>
    <t>CFG</t>
  </si>
  <si>
    <t>La Chaux-de-Fonds-Grenier</t>
  </si>
  <si>
    <t>ch14uvag00068465</t>
  </si>
  <si>
    <t>REYM</t>
  </si>
  <si>
    <t>Le Reymond</t>
  </si>
  <si>
    <t>ch14uvag00068410</t>
  </si>
  <si>
    <t>COBA</t>
  </si>
  <si>
    <t>La Corbatière</t>
  </si>
  <si>
    <t>ch14uvag00068428</t>
  </si>
  <si>
    <t>SAEG</t>
  </si>
  <si>
    <t>La Sagne-Eglise</t>
  </si>
  <si>
    <t>ch14uvag00068427</t>
  </si>
  <si>
    <t>SAGN</t>
  </si>
  <si>
    <t>La Sagne</t>
  </si>
  <si>
    <t>ch14uvag00068485</t>
  </si>
  <si>
    <t>COED</t>
  </si>
  <si>
    <t>Les Coeudres-Est</t>
  </si>
  <si>
    <t>ch14uvag00068484</t>
  </si>
  <si>
    <t>COEU</t>
  </si>
  <si>
    <t>Les Coeudres</t>
  </si>
  <si>
    <t>ch14uvag00067679</t>
  </si>
  <si>
    <t>PTME</t>
  </si>
  <si>
    <t>Petit-Martel-Est</t>
  </si>
  <si>
    <t>ch14uvag00067678</t>
  </si>
  <si>
    <t>PTMA</t>
  </si>
  <si>
    <t>Petit-Martel</t>
  </si>
  <si>
    <t>ch14uvag00068469</t>
  </si>
  <si>
    <t>STD</t>
  </si>
  <si>
    <t>Le Stand</t>
  </si>
  <si>
    <t>ch14uvag00068505</t>
  </si>
  <si>
    <t>PDM</t>
  </si>
  <si>
    <t>Les Ponts-de-Martel</t>
  </si>
  <si>
    <t>ch14uvag00068298</t>
  </si>
  <si>
    <t>Fleurier - St-Sulpice</t>
  </si>
  <si>
    <t>SSP</t>
  </si>
  <si>
    <t>St-Sulpice NE</t>
  </si>
  <si>
    <t>VVT</t>
  </si>
  <si>
    <t>ch14uvag00068446</t>
  </si>
  <si>
    <t>Lauterbrunnen - Grindelwald Grund</t>
  </si>
  <si>
    <t>WIMA</t>
  </si>
  <si>
    <t>Witimatte</t>
  </si>
  <si>
    <t>ch14uvag00067978</t>
  </si>
  <si>
    <t>WEWA</t>
  </si>
  <si>
    <t>Wengwald</t>
  </si>
  <si>
    <t>ch14uvag00067968</t>
  </si>
  <si>
    <t>WENG</t>
  </si>
  <si>
    <t>Wengen</t>
  </si>
  <si>
    <t>ch14uvag00067966</t>
  </si>
  <si>
    <t>ALDW</t>
  </si>
  <si>
    <t>Allmend</t>
  </si>
  <si>
    <t>ch14uvag00068102</t>
  </si>
  <si>
    <t>WEAL</t>
  </si>
  <si>
    <t>Wengernalp</t>
  </si>
  <si>
    <t>ch14uvag00067967</t>
  </si>
  <si>
    <t>ch14uvag00068385</t>
  </si>
  <si>
    <t>ALP</t>
  </si>
  <si>
    <t>Alpiglen</t>
  </si>
  <si>
    <t>ch14uvag00068104</t>
  </si>
  <si>
    <t>BRAD</t>
  </si>
  <si>
    <t>Brandegg</t>
  </si>
  <si>
    <t>ch14uvag00068178</t>
  </si>
  <si>
    <t>GRIG</t>
  </si>
  <si>
    <t>Grindelwald Grund</t>
  </si>
  <si>
    <t>ch14uvag00067921</t>
  </si>
  <si>
    <t>Grindelwald Grund - Grindelwald</t>
  </si>
  <si>
    <t>ch14uvag00068106</t>
  </si>
  <si>
    <t>Liestal - Waldenburg</t>
  </si>
  <si>
    <t>AKT</t>
  </si>
  <si>
    <t>Liestal WB</t>
  </si>
  <si>
    <t>Altmarkt</t>
  </si>
  <si>
    <t>mm750</t>
  </si>
  <si>
    <t>ch14uvag00068187</t>
  </si>
  <si>
    <t>BUDO</t>
  </si>
  <si>
    <t>Bubendorf</t>
  </si>
  <si>
    <t>ch14uvag00067843</t>
  </si>
  <si>
    <t>TALH</t>
  </si>
  <si>
    <t>Talhaus</t>
  </si>
  <si>
    <t>ch14uvag00068435</t>
  </si>
  <si>
    <t>LGRG</t>
  </si>
  <si>
    <t>Lampenberg-Ramlinsburg</t>
  </si>
  <si>
    <t>ch14uvag00068362</t>
  </si>
  <si>
    <t>HOE</t>
  </si>
  <si>
    <t>Hölstein</t>
  </si>
  <si>
    <t>ch14uvag00068363</t>
  </si>
  <si>
    <t>HOES</t>
  </si>
  <si>
    <t>Hölstein Süd</t>
  </si>
  <si>
    <t>ch14uvag00068364</t>
  </si>
  <si>
    <t>HOEW</t>
  </si>
  <si>
    <t>Hölstein Weidbächli</t>
  </si>
  <si>
    <t>ch14uvag00068361</t>
  </si>
  <si>
    <t>HING</t>
  </si>
  <si>
    <t>Hirschlang</t>
  </si>
  <si>
    <t>ch14uvag00067654</t>
  </si>
  <si>
    <t>NDF</t>
  </si>
  <si>
    <t>Niederdorf</t>
  </si>
  <si>
    <t>ch14uvag00067661</t>
  </si>
  <si>
    <t>ODBW</t>
  </si>
  <si>
    <t>Oberdorf BL Winkelweg</t>
  </si>
  <si>
    <t>ch14uvag00067660</t>
  </si>
  <si>
    <t>ODBL</t>
  </si>
  <si>
    <t>Oberdorf BL</t>
  </si>
  <si>
    <t>ch14uvag00067956</t>
  </si>
  <si>
    <t>WAG</t>
  </si>
  <si>
    <t>Waldenburg</t>
  </si>
  <si>
    <t>ch14uvag00068086</t>
  </si>
  <si>
    <t>Aarau - Schöftland</t>
  </si>
  <si>
    <t>AAWS</t>
  </si>
  <si>
    <t>DIBE</t>
  </si>
  <si>
    <t>Aarau WSB</t>
  </si>
  <si>
    <t>Distelberg</t>
  </si>
  <si>
    <t>WSB</t>
  </si>
  <si>
    <t>ch14uvag00068261</t>
  </si>
  <si>
    <t>UNPO</t>
  </si>
  <si>
    <t>Unterentfelden Post</t>
  </si>
  <si>
    <t>ch14uvag00068051</t>
  </si>
  <si>
    <t>UNOB</t>
  </si>
  <si>
    <t>Unterentfelden Oberdorf</t>
  </si>
  <si>
    <t>ch14uvag00068052</t>
  </si>
  <si>
    <t>OEFU</t>
  </si>
  <si>
    <t>Oberentfelden Uerkenbrücke</t>
  </si>
  <si>
    <t>ch14uvag00067663</t>
  </si>
  <si>
    <t>OEFW</t>
  </si>
  <si>
    <t>Oberentfelden Engelplatz</t>
  </si>
  <si>
    <t>ch14uvag00068049</t>
  </si>
  <si>
    <t>MUHN</t>
  </si>
  <si>
    <t>Muhen Nord</t>
  </si>
  <si>
    <t>ch14uvag00068050</t>
  </si>
  <si>
    <t>MUH</t>
  </si>
  <si>
    <t>Muhen</t>
  </si>
  <si>
    <t>ch14uvag00068047</t>
  </si>
  <si>
    <t>OMUH</t>
  </si>
  <si>
    <t>Obermuhen</t>
  </si>
  <si>
    <t>ch14uvag00068048</t>
  </si>
  <si>
    <t>HIT</t>
  </si>
  <si>
    <t>Hirschthal</t>
  </si>
  <si>
    <t>ch14uvag00068055</t>
  </si>
  <si>
    <t>SCNW</t>
  </si>
  <si>
    <t>Schöftland Nordweg</t>
  </si>
  <si>
    <t>ch14uvag00068056</t>
  </si>
  <si>
    <t>SCHF</t>
  </si>
  <si>
    <t>Schöftland</t>
  </si>
  <si>
    <t>ch14uvag00067831</t>
  </si>
  <si>
    <t>Aarau - Menziken</t>
  </si>
  <si>
    <t>BUAG</t>
  </si>
  <si>
    <t>Buchs AG</t>
  </si>
  <si>
    <t>ch14uvag00068598</t>
  </si>
  <si>
    <t>Suhr WSB</t>
  </si>
  <si>
    <t>ch14uvag00068063</t>
  </si>
  <si>
    <t>GRAT</t>
  </si>
  <si>
    <t>Gränichen Töndler</t>
  </si>
  <si>
    <t>ch14uvag00068062</t>
  </si>
  <si>
    <t>GRAE</t>
  </si>
  <si>
    <t>Gränichen</t>
  </si>
  <si>
    <t>ch14uvag00068061</t>
  </si>
  <si>
    <t>GRAO</t>
  </si>
  <si>
    <t>Gränichen Oberdorf</t>
  </si>
  <si>
    <t>ch14uvag00068060</t>
  </si>
  <si>
    <t>BLN</t>
  </si>
  <si>
    <t>Bleien Liebegg</t>
  </si>
  <si>
    <t>ch14uvag00067850</t>
  </si>
  <si>
    <t>TEU</t>
  </si>
  <si>
    <t>Teufenthal AG</t>
  </si>
  <si>
    <t>ch14uvag00067876</t>
  </si>
  <si>
    <t>UKUN</t>
  </si>
  <si>
    <t>Unterkulm Nord</t>
  </si>
  <si>
    <t>ch14uvag00068599</t>
  </si>
  <si>
    <t>UKU</t>
  </si>
  <si>
    <t>Unterkulm</t>
  </si>
  <si>
    <t>ch14uvag00067665</t>
  </si>
  <si>
    <t>ch14uvag00068601</t>
  </si>
  <si>
    <t>OKU</t>
  </si>
  <si>
    <t>Oberkulm</t>
  </si>
  <si>
    <t>ch14uvag00068331</t>
  </si>
  <si>
    <t>GON</t>
  </si>
  <si>
    <t>Gontenschwil</t>
  </si>
  <si>
    <t>ch14uvag00067985</t>
  </si>
  <si>
    <t>ZETZ</t>
  </si>
  <si>
    <t>Zetzwil</t>
  </si>
  <si>
    <t>ch14uvag00068474</t>
  </si>
  <si>
    <t>LEIM</t>
  </si>
  <si>
    <t>Leimbach AG</t>
  </si>
  <si>
    <t>ch14uvag00068473</t>
  </si>
  <si>
    <t>REIN</t>
  </si>
  <si>
    <t>Reinach AG Nord</t>
  </si>
  <si>
    <t>ch14uvag00067710</t>
  </si>
  <si>
    <t>REMI</t>
  </si>
  <si>
    <t>Reinach AG Mitte</t>
  </si>
  <si>
    <t>ch14uvag00067709</t>
  </si>
  <si>
    <t>REI</t>
  </si>
  <si>
    <t>Reinach AG</t>
  </si>
  <si>
    <t>ch14uvag00067708</t>
  </si>
  <si>
    <t>ME</t>
  </si>
  <si>
    <t>Menziken</t>
  </si>
  <si>
    <t>ch14uvag00087699</t>
  </si>
  <si>
    <t>Meiringen West - Interlaken Ost Brünig</t>
  </si>
  <si>
    <t>MRW</t>
  </si>
  <si>
    <t>STLF</t>
  </si>
  <si>
    <t>Meiringen West</t>
  </si>
  <si>
    <t>Staldifluh (Abzw)</t>
  </si>
  <si>
    <t>zb</t>
  </si>
  <si>
    <t>ch14uvag00087700</t>
  </si>
  <si>
    <t>BRW</t>
  </si>
  <si>
    <t>Brienzwiler</t>
  </si>
  <si>
    <t>ch14uvag00087701</t>
  </si>
  <si>
    <t>BRWS</t>
  </si>
  <si>
    <t>Brienzwiler West (Spw)</t>
  </si>
  <si>
    <t>ch14uvag00087702</t>
  </si>
  <si>
    <t>BRZ</t>
  </si>
  <si>
    <t>Brienz</t>
  </si>
  <si>
    <t>ch14uvag00087703</t>
  </si>
  <si>
    <t>BRZW</t>
  </si>
  <si>
    <t>Brienz West</t>
  </si>
  <si>
    <t>ch14uvag00087704</t>
  </si>
  <si>
    <t>EBLI</t>
  </si>
  <si>
    <t>Ebligen</t>
  </si>
  <si>
    <t>ch14uvag00087705</t>
  </si>
  <si>
    <t>OAB</t>
  </si>
  <si>
    <t>Oberried am Brienzersee</t>
  </si>
  <si>
    <t>ch14uvag00087706</t>
  </si>
  <si>
    <t>NR</t>
  </si>
  <si>
    <t>Niederried</t>
  </si>
  <si>
    <t>ch14uvag00087707</t>
  </si>
  <si>
    <t>RIN</t>
  </si>
  <si>
    <t>Ringgenberg</t>
  </si>
  <si>
    <t>ch14uvag00087708</t>
  </si>
  <si>
    <t>Interlaken Ost zb</t>
  </si>
  <si>
    <t>ch14uvag00087709</t>
  </si>
  <si>
    <t>IOBR</t>
  </si>
  <si>
    <t>Interlaken Ost Brünig</t>
  </si>
  <si>
    <t>ch14uvag00087710</t>
  </si>
  <si>
    <t>Luzern - Meiringen</t>
  </si>
  <si>
    <t>LZBR</t>
  </si>
  <si>
    <t>LZZB</t>
  </si>
  <si>
    <t>Luzern Brünig</t>
  </si>
  <si>
    <t>Luzern Einfahrt zb</t>
  </si>
  <si>
    <t>ch14uvag00087711</t>
  </si>
  <si>
    <t>ALD</t>
  </si>
  <si>
    <t>Luzern Allmend/Messe</t>
  </si>
  <si>
    <t>ch14uvag00087712</t>
  </si>
  <si>
    <t>KRM</t>
  </si>
  <si>
    <t>Kriens Mattenhof</t>
  </si>
  <si>
    <t>ch14uvag00087713</t>
  </si>
  <si>
    <t>HW</t>
  </si>
  <si>
    <t>Horw</t>
  </si>
  <si>
    <t>ch14uvag00087714</t>
  </si>
  <si>
    <t>HWS</t>
  </si>
  <si>
    <t>Horw Süd (Verzw)</t>
  </si>
  <si>
    <t>ch14uvag00087715</t>
  </si>
  <si>
    <t>MATT</t>
  </si>
  <si>
    <t>Hergiswil Matt</t>
  </si>
  <si>
    <t>ch14uvag00087716</t>
  </si>
  <si>
    <t>HGW</t>
  </si>
  <si>
    <t>Hergiswil</t>
  </si>
  <si>
    <t>ch14uvag00087717</t>
  </si>
  <si>
    <t>AST</t>
  </si>
  <si>
    <t>Alpnachstad</t>
  </si>
  <si>
    <t>ch14uvag00087718</t>
  </si>
  <si>
    <t>ADF</t>
  </si>
  <si>
    <t>Alpnach Dorf</t>
  </si>
  <si>
    <t>ch14uvag00087719</t>
  </si>
  <si>
    <t>KER</t>
  </si>
  <si>
    <t>Kerns-Kägiswil</t>
  </si>
  <si>
    <t>ch14uvag00087720</t>
  </si>
  <si>
    <t>SAR</t>
  </si>
  <si>
    <t>Sarnen</t>
  </si>
  <si>
    <t>ch14uvag00087721</t>
  </si>
  <si>
    <t>SACH</t>
  </si>
  <si>
    <t>Sachseln</t>
  </si>
  <si>
    <t>ch14uvag00087722</t>
  </si>
  <si>
    <t>EWMA</t>
  </si>
  <si>
    <t>Ewil Maxon</t>
  </si>
  <si>
    <t>ch14uvag00087723</t>
  </si>
  <si>
    <t>GIGR</t>
  </si>
  <si>
    <t>Giswil Grossmatt</t>
  </si>
  <si>
    <t>ch14uvag00087724</t>
  </si>
  <si>
    <t>GI</t>
  </si>
  <si>
    <t>Giswil</t>
  </si>
  <si>
    <t>ch14uvag00087725</t>
  </si>
  <si>
    <t>KAI</t>
  </si>
  <si>
    <t>Kaiserstuhl OW</t>
  </si>
  <si>
    <t>ch14uvag00087726</t>
  </si>
  <si>
    <t>LUN</t>
  </si>
  <si>
    <t>Lungern</t>
  </si>
  <si>
    <t>ch14uvag00087727</t>
  </si>
  <si>
    <t>KAEP</t>
  </si>
  <si>
    <t>Chäppeli</t>
  </si>
  <si>
    <t>ch14uvag00087728</t>
  </si>
  <si>
    <t>BRUE</t>
  </si>
  <si>
    <t>Brünig-Hasliberg</t>
  </si>
  <si>
    <t>ch14uvag00087729</t>
  </si>
  <si>
    <t>BRFL</t>
  </si>
  <si>
    <t>Brunnenfluh</t>
  </si>
  <si>
    <t>ch14uvag00087730</t>
  </si>
  <si>
    <t>ch14uvag00087731</t>
  </si>
  <si>
    <t>ch14uvag00087732</t>
  </si>
  <si>
    <t>MRO</t>
  </si>
  <si>
    <t>Meiringen Ost</t>
  </si>
  <si>
    <t>ch14uvag00087733</t>
  </si>
  <si>
    <t>Hergiswil - Engelberg</t>
  </si>
  <si>
    <t>SSTA</t>
  </si>
  <si>
    <t>Stansstad</t>
  </si>
  <si>
    <t>ch14uvag00087734</t>
  </si>
  <si>
    <t>STAN</t>
  </si>
  <si>
    <t>Stans</t>
  </si>
  <si>
    <t>ch14uvag00087735</t>
  </si>
  <si>
    <t>DAL</t>
  </si>
  <si>
    <t>Dallenwil</t>
  </si>
  <si>
    <t>ch14uvag00087736</t>
  </si>
  <si>
    <t>NRRB</t>
  </si>
  <si>
    <t>Niederrickenbach Station</t>
  </si>
  <si>
    <t>ch14uvag00087737</t>
  </si>
  <si>
    <t>WOS</t>
  </si>
  <si>
    <t>Wolfenschiessen</t>
  </si>
  <si>
    <t>ch14uvag00087738</t>
  </si>
  <si>
    <t>DOER</t>
  </si>
  <si>
    <t>Dörfli</t>
  </si>
  <si>
    <t>ch14uvag00087739</t>
  </si>
  <si>
    <t>GRAF</t>
  </si>
  <si>
    <t>Grafenort</t>
  </si>
  <si>
    <t>ch14uvag00087740</t>
  </si>
  <si>
    <t>GRAA</t>
  </si>
  <si>
    <t>Grafenort Ausweiche</t>
  </si>
  <si>
    <t>ch14uvag00087741</t>
  </si>
  <si>
    <t>FBO</t>
  </si>
  <si>
    <t>Fangboden</t>
  </si>
  <si>
    <t>ch14uvag00087742</t>
  </si>
  <si>
    <t>BRNI</t>
  </si>
  <si>
    <t>Brunni</t>
  </si>
  <si>
    <t>ch14uvag00087743</t>
  </si>
  <si>
    <t>EBGB</t>
  </si>
  <si>
    <t>Engelberg Boden</t>
  </si>
  <si>
    <t>ch14uvag00087744</t>
  </si>
  <si>
    <t>EBG</t>
  </si>
  <si>
    <t>Engelberg</t>
  </si>
  <si>
    <t>ISTU</t>
  </si>
  <si>
    <t>Iselle portail tunnel</t>
  </si>
  <si>
    <t>Iselle di Trasquera</t>
  </si>
  <si>
    <t>Lausanne, Vennes</t>
  </si>
  <si>
    <t>Bière-Jonction</t>
  </si>
  <si>
    <t>Worblaufen BKW (Agl)</t>
  </si>
  <si>
    <t>ch14uvag00096127</t>
  </si>
  <si>
    <t>BNEG</t>
  </si>
  <si>
    <t>Bern, Egghölzli</t>
  </si>
  <si>
    <t>Sumiswald-Grünen - Huttwil</t>
  </si>
  <si>
    <t>DICH</t>
  </si>
  <si>
    <t>HBS</t>
  </si>
  <si>
    <t>OKUP</t>
  </si>
  <si>
    <t>Oberkulm Post</t>
  </si>
  <si>
    <t>ch14uvag00096123</t>
  </si>
  <si>
    <t>Wohlen - Villmergen Rangieranlage</t>
  </si>
  <si>
    <t>ch14uvag00096122</t>
  </si>
  <si>
    <t>Villmergen Rangieranlage</t>
  </si>
  <si>
    <t>ZUER</t>
  </si>
  <si>
    <t>Zürich Rehalp</t>
  </si>
  <si>
    <t>JES</t>
  </si>
  <si>
    <t>Jestetten Süd</t>
  </si>
  <si>
    <t>LGCL</t>
  </si>
  <si>
    <t>Landesgrenze CH-Liechtenstein</t>
  </si>
  <si>
    <t>ch14uvag00095741</t>
  </si>
  <si>
    <t>G001</t>
  </si>
  <si>
    <t>Zürich, Messe/Hallenstadion (Verzw)</t>
  </si>
  <si>
    <t>Zürich, Messe/Hallenstadion</t>
  </si>
  <si>
    <t>VBG</t>
  </si>
  <si>
    <t>ch14uvag00095727</t>
  </si>
  <si>
    <t>Zürich, Leutschenbach (Verzw)</t>
  </si>
  <si>
    <t>ch14uvag00095740</t>
  </si>
  <si>
    <t>Zürich, Leutschenbach</t>
  </si>
  <si>
    <t>ch14uvag00095739</t>
  </si>
  <si>
    <t>Zürich, Oerlikerhus</t>
  </si>
  <si>
    <t>ch14uvag00095738</t>
  </si>
  <si>
    <t>Glattpark, Glattpark</t>
  </si>
  <si>
    <t>ch14uvag00095737</t>
  </si>
  <si>
    <t>Glattbrugg, Mode Center TMC</t>
  </si>
  <si>
    <t>ch14uvag00095736</t>
  </si>
  <si>
    <t>Glattbrugg, Lindberghplatz</t>
  </si>
  <si>
    <t>ch14uvag00095735</t>
  </si>
  <si>
    <t>Glattbrugg, Bahnhof</t>
  </si>
  <si>
    <t>ch14uvag00095734</t>
  </si>
  <si>
    <t>Rümlang, Bäuler</t>
  </si>
  <si>
    <t>ch14uvag00095733</t>
  </si>
  <si>
    <t>Glattbrugg, Unterriet</t>
  </si>
  <si>
    <t>ch14uvag00095732</t>
  </si>
  <si>
    <t>Kloten Balsberg, Bahnhof</t>
  </si>
  <si>
    <t>ch14uvag00095731</t>
  </si>
  <si>
    <t>Zürich Flughafen, Werft</t>
  </si>
  <si>
    <t>ch14uvag00095730</t>
  </si>
  <si>
    <t>Zürich Flughafen, Bahnhof</t>
  </si>
  <si>
    <t>ch14uvag00095729</t>
  </si>
  <si>
    <t>Zürich Flughafen, OPC</t>
  </si>
  <si>
    <t>ch14uvag00095728</t>
  </si>
  <si>
    <t>Zürich Flughafen, Fracht</t>
  </si>
  <si>
    <t>ch14uvag00095726</t>
  </si>
  <si>
    <t>Zürich Flughafen, Fracht (Wendeschl)</t>
  </si>
  <si>
    <t>ch14uvag00095745</t>
  </si>
  <si>
    <t>G002</t>
  </si>
  <si>
    <t>Zürich, Fernsehstudio</t>
  </si>
  <si>
    <t>ch14uvag00095743</t>
  </si>
  <si>
    <t>Zürich, Auzelg (Verzw)</t>
  </si>
  <si>
    <t>ch14uvag00095744</t>
  </si>
  <si>
    <t>Zürich, Auzelg</t>
  </si>
  <si>
    <t>ch14uvag00095931</t>
  </si>
  <si>
    <t>Wallisellen, Herti</t>
  </si>
  <si>
    <t>ch14uvag00095930</t>
  </si>
  <si>
    <t>Wallisellen, Belair</t>
  </si>
  <si>
    <t>ch14uvag00095746</t>
  </si>
  <si>
    <t>Wallisellen, Bahnhof</t>
  </si>
  <si>
    <t>ch14uvag00095929</t>
  </si>
  <si>
    <t>Wallisellen, Glatt (Tram)</t>
  </si>
  <si>
    <t>ch14uvag00095928</t>
  </si>
  <si>
    <t>Wallisellen, Neugut</t>
  </si>
  <si>
    <t>ch14uvag00095927</t>
  </si>
  <si>
    <t>Dübendorf, Giessen</t>
  </si>
  <si>
    <t>ch14uvag00095742</t>
  </si>
  <si>
    <t>Dübendorf, Ringwiesen</t>
  </si>
  <si>
    <t>ch14uvag00095926</t>
  </si>
  <si>
    <t>Stettbach, Bahnhof (Verzw)</t>
  </si>
  <si>
    <t>ch14uvag00095721</t>
  </si>
  <si>
    <t>G003</t>
  </si>
  <si>
    <t>Zürich, Auzelg (Weneschl)</t>
  </si>
  <si>
    <t>ch14uvag00095827</t>
  </si>
  <si>
    <t>L001</t>
  </si>
  <si>
    <t>BSHW</t>
  </si>
  <si>
    <t>Basel Heuwaage</t>
  </si>
  <si>
    <t>Basel, Heuwaage (Wendeschl)</t>
  </si>
  <si>
    <t>BLT</t>
  </si>
  <si>
    <t>ch14uvag00095828</t>
  </si>
  <si>
    <t>Basel, Heuwaage (Verzw)</t>
  </si>
  <si>
    <t>ch14uvag00095829</t>
  </si>
  <si>
    <t>Basel Zoo</t>
  </si>
  <si>
    <t>ch14uvag00095406</t>
  </si>
  <si>
    <t>Dorenbach</t>
  </si>
  <si>
    <t>ch14uvag00095404</t>
  </si>
  <si>
    <t>Binningen Oberdorf</t>
  </si>
  <si>
    <t>ch14uvag00095416</t>
  </si>
  <si>
    <t>BINI</t>
  </si>
  <si>
    <t>Binningen</t>
  </si>
  <si>
    <t>ch14uvag00095415</t>
  </si>
  <si>
    <t>Bottmingermühle</t>
  </si>
  <si>
    <t>ch14uvag00095419</t>
  </si>
  <si>
    <t>Bottmingen Batteriestrasse</t>
  </si>
  <si>
    <t>ch14uvag00095413</t>
  </si>
  <si>
    <t>BOTM</t>
  </si>
  <si>
    <t>Bottmingen</t>
  </si>
  <si>
    <t>ch14uvag00095418</t>
  </si>
  <si>
    <t>Oberwil BL Stallen</t>
  </si>
  <si>
    <t>ch14uvag00095446</t>
  </si>
  <si>
    <t>OW</t>
  </si>
  <si>
    <t>Oberwil BL</t>
  </si>
  <si>
    <t>ch14uvag00095819</t>
  </si>
  <si>
    <t>Oberwil, Depot BLT</t>
  </si>
  <si>
    <t>ch14uvag00095820</t>
  </si>
  <si>
    <t>Hüslimatt</t>
  </si>
  <si>
    <t>ch14uvag00095424</t>
  </si>
  <si>
    <t>TWIL</t>
  </si>
  <si>
    <t>Therwil</t>
  </si>
  <si>
    <t>ch14uvag00095448</t>
  </si>
  <si>
    <t>Therwil Känelmatt</t>
  </si>
  <si>
    <t>ch14uvag00095426</t>
  </si>
  <si>
    <t>ET</t>
  </si>
  <si>
    <t>Ettingen</t>
  </si>
  <si>
    <t>ch14uvag00095457</t>
  </si>
  <si>
    <t>Witterswil Sonnenrain</t>
  </si>
  <si>
    <t>ch14uvag00095458</t>
  </si>
  <si>
    <t>WW</t>
  </si>
  <si>
    <t>Witterswil</t>
  </si>
  <si>
    <t>ch14uvag00095451</t>
  </si>
  <si>
    <t>BTWI</t>
  </si>
  <si>
    <t>Bättwil</t>
  </si>
  <si>
    <t>ch14uvag00095414</t>
  </si>
  <si>
    <t>FLUE</t>
  </si>
  <si>
    <t>Flüh</t>
  </si>
  <si>
    <t>ch14uvag00095821</t>
  </si>
  <si>
    <t>Flüh (Verzw)</t>
  </si>
  <si>
    <t>ch14uvag00095822</t>
  </si>
  <si>
    <t>LEYM</t>
  </si>
  <si>
    <t>Leymen</t>
  </si>
  <si>
    <t>ch14uvag00095823</t>
  </si>
  <si>
    <t>RD</t>
  </si>
  <si>
    <t>Rodersdorf</t>
  </si>
  <si>
    <t>ch14uvag00095824</t>
  </si>
  <si>
    <t>Rodersdorf (Wendeschl)</t>
  </si>
  <si>
    <t>ch14uvag00095818</t>
  </si>
  <si>
    <t>L002</t>
  </si>
  <si>
    <t>DSPZ</t>
  </si>
  <si>
    <t>Dreispitz</t>
  </si>
  <si>
    <t>Münchenstein, Depot BLT</t>
  </si>
  <si>
    <t>ch14uvag00095817</t>
  </si>
  <si>
    <t>Ruchfeld (Verzw)</t>
  </si>
  <si>
    <t>ch14uvag00095633</t>
  </si>
  <si>
    <t>Münchenstein Ruchfeld</t>
  </si>
  <si>
    <t>ch14uvag00095437</t>
  </si>
  <si>
    <t>Münchenstein, Schaulager</t>
  </si>
  <si>
    <t>ch14uvag00095445</t>
  </si>
  <si>
    <t>Münchenstein Spengler</t>
  </si>
  <si>
    <t>ch14uvag00095432</t>
  </si>
  <si>
    <t>MSTL</t>
  </si>
  <si>
    <t>Münchenstein Loogstrasse</t>
  </si>
  <si>
    <t>ch14uvag00095422</t>
  </si>
  <si>
    <t>Münchenstein Gartenstadt</t>
  </si>
  <si>
    <t>ch14uvag00095435</t>
  </si>
  <si>
    <t>Münchenstein Heiligholz</t>
  </si>
  <si>
    <t>ch14uvag00095443</t>
  </si>
  <si>
    <t>Reinach BL Reinacherhof</t>
  </si>
  <si>
    <t>ch14uvag00095447</t>
  </si>
  <si>
    <t>Reinach BL Surbaum</t>
  </si>
  <si>
    <t>ch14uvag00095430</t>
  </si>
  <si>
    <t>Reinach BL Landhof</t>
  </si>
  <si>
    <t>ch14uvag00095431</t>
  </si>
  <si>
    <t>Reinach BL Lochacker</t>
  </si>
  <si>
    <t>ch14uvag00095429</t>
  </si>
  <si>
    <t>Reinach BL, Landererstrasse</t>
  </si>
  <si>
    <t>ch14uvag00095441</t>
  </si>
  <si>
    <t>RACH</t>
  </si>
  <si>
    <t>Reinach BL Dorf</t>
  </si>
  <si>
    <t>ch14uvag00095450</t>
  </si>
  <si>
    <t>Reinach BL Vogesenstrasse</t>
  </si>
  <si>
    <t>ch14uvag00095442</t>
  </si>
  <si>
    <t>Reinach BL Süd</t>
  </si>
  <si>
    <t>ch14uvag00095864</t>
  </si>
  <si>
    <t>Reinach BL Süd (Verzw)</t>
  </si>
  <si>
    <t>ch14uvag00095863</t>
  </si>
  <si>
    <t>Aesch BL, Arlesheimerstrasse</t>
  </si>
  <si>
    <t>ch14uvag00095423</t>
  </si>
  <si>
    <t>Aesch BL, Herrenweg</t>
  </si>
  <si>
    <t>ch14uvag00095402</t>
  </si>
  <si>
    <t>AESH</t>
  </si>
  <si>
    <t>Aesch BL Dorf</t>
  </si>
  <si>
    <t>ch14uvag00095449</t>
  </si>
  <si>
    <t>L003</t>
  </si>
  <si>
    <t>Münchenstein, Neuewelt/Grün 80</t>
  </si>
  <si>
    <t>ch14uvag00095436</t>
  </si>
  <si>
    <t>Münchenstein, Birseckstrasse</t>
  </si>
  <si>
    <t>ch14uvag00095417</t>
  </si>
  <si>
    <t>Münchenstein Zollweiden</t>
  </si>
  <si>
    <t>ch14uvag00095453</t>
  </si>
  <si>
    <t>HOFM</t>
  </si>
  <si>
    <t>Hofmatt</t>
  </si>
  <si>
    <t>ch14uvag00095464</t>
  </si>
  <si>
    <t>Münchenstein Elektra Birseck</t>
  </si>
  <si>
    <t>ch14uvag00095465</t>
  </si>
  <si>
    <t>MSTD</t>
  </si>
  <si>
    <t>Münchenstein Dorf</t>
  </si>
  <si>
    <t>ch14uvag00095434</t>
  </si>
  <si>
    <t>Arlesheim Brown Boveri</t>
  </si>
  <si>
    <t>ch14uvag00095420</t>
  </si>
  <si>
    <t>Arlesheim Baselstrasse</t>
  </si>
  <si>
    <t>ch14uvag00095865</t>
  </si>
  <si>
    <t>Arlesheim im Lee (Verzw)</t>
  </si>
  <si>
    <t>ch14uvag00095866</t>
  </si>
  <si>
    <t>Arlesheim im Lee</t>
  </si>
  <si>
    <t>ch14uvag00095425</t>
  </si>
  <si>
    <t>ARHD</t>
  </si>
  <si>
    <t>Arlesheim Dorf</t>
  </si>
  <si>
    <t>ch14uvag00095825</t>
  </si>
  <si>
    <t>Arlesheim Dorf (Verzw)</t>
  </si>
  <si>
    <t>ch14uvag00095826</t>
  </si>
  <si>
    <t>Arlesheim Stollenrain</t>
  </si>
  <si>
    <t>ch14uvag00095867</t>
  </si>
  <si>
    <t>DOCH</t>
  </si>
  <si>
    <t>Dornach</t>
  </si>
  <si>
    <t>ch14uvag00095868</t>
  </si>
  <si>
    <t>Dornach (Wendeschl)</t>
  </si>
  <si>
    <t>ch14uvag00095687</t>
  </si>
  <si>
    <t>L004</t>
  </si>
  <si>
    <t>Reinach BL Süd (Wendeschl)</t>
  </si>
  <si>
    <t>ch14uvag00095693</t>
  </si>
  <si>
    <t>L005</t>
  </si>
  <si>
    <t>ch14uvag00095686</t>
  </si>
  <si>
    <t>L006</t>
  </si>
  <si>
    <t>Flüh (Wendeschl)</t>
  </si>
  <si>
    <t>ch14uvag00095688</t>
  </si>
  <si>
    <t>L007</t>
  </si>
  <si>
    <t>Arlesheim Dorf (Wendeschl)</t>
  </si>
  <si>
    <t>ch14uvag00095849</t>
  </si>
  <si>
    <t>M001</t>
  </si>
  <si>
    <t>Bern, Bahnhof</t>
  </si>
  <si>
    <t>Bern, Bahnhof (Verzw)</t>
  </si>
  <si>
    <t>SVB</t>
  </si>
  <si>
    <t>ch14uvag00095850</t>
  </si>
  <si>
    <t>Bern, Schwanengasse (Verzw)</t>
  </si>
  <si>
    <t>ch14uvag00095851</t>
  </si>
  <si>
    <t>Bern, Hirschengraben</t>
  </si>
  <si>
    <t>ch14uvag00095848</t>
  </si>
  <si>
    <t>Bern, Hirschengraben (Verzw)</t>
  </si>
  <si>
    <t>ch14uvag00095671</t>
  </si>
  <si>
    <t>Bern, Kocherpark</t>
  </si>
  <si>
    <t>ch14uvag00095489</t>
  </si>
  <si>
    <t>Bern, Kaufmännischer Verband</t>
  </si>
  <si>
    <t>ch14uvag00095652</t>
  </si>
  <si>
    <t>Bern, Loryplatz</t>
  </si>
  <si>
    <t>ch14uvag00095653</t>
  </si>
  <si>
    <t>Bern, Schlossmatte</t>
  </si>
  <si>
    <t>ch14uvag00095654</t>
  </si>
  <si>
    <t>Bern, Steigerhubel</t>
  </si>
  <si>
    <t>ch14uvag00095655</t>
  </si>
  <si>
    <t>Bern Europaplatz, Bahnhof</t>
  </si>
  <si>
    <t>ch14uvag00095656</t>
  </si>
  <si>
    <t>Bümpliz, Unterführung</t>
  </si>
  <si>
    <t>ch14uvag00095657</t>
  </si>
  <si>
    <t>Bern, Stöckacker</t>
  </si>
  <si>
    <t>ch14uvag00095658</t>
  </si>
  <si>
    <t>Bethlehem b. Bern, Säge</t>
  </si>
  <si>
    <t>ch14uvag00095659</t>
  </si>
  <si>
    <t>Bethlehem b. Bern, Kirche</t>
  </si>
  <si>
    <t>ch14uvag00095660</t>
  </si>
  <si>
    <t>Bern, Tscharnergut</t>
  </si>
  <si>
    <t>ch14uvag00095661</t>
  </si>
  <si>
    <t>Bethlehem b. Bern, Holenacker</t>
  </si>
  <si>
    <t>ch14uvag00095662</t>
  </si>
  <si>
    <t>Bern, Gäbelbach</t>
  </si>
  <si>
    <t>ch14uvag00095663</t>
  </si>
  <si>
    <t>Bern, Ramuzstrasse</t>
  </si>
  <si>
    <t>ch14uvag00095853</t>
  </si>
  <si>
    <t>Bern Brünnen Westside, Bahnhof</t>
  </si>
  <si>
    <t>ch14uvag00095852</t>
  </si>
  <si>
    <t>Bern Brünnen Westside, Bahnhof (Wendeschl)</t>
  </si>
  <si>
    <t>ch14uvag00095466</t>
  </si>
  <si>
    <t>M002</t>
  </si>
  <si>
    <t>Bern, Bärenplatz</t>
  </si>
  <si>
    <t>ch14uvag00095638</t>
  </si>
  <si>
    <t>BNZY</t>
  </si>
  <si>
    <t>Bern, Zytglogge</t>
  </si>
  <si>
    <t>ch14uvag00095835</t>
  </si>
  <si>
    <t>Bern, Zytglogge (Verzw)</t>
  </si>
  <si>
    <t>ch14uvag00095836</t>
  </si>
  <si>
    <t>BNKF</t>
  </si>
  <si>
    <t>Bern, Helvetiaplatz</t>
  </si>
  <si>
    <t>ch14uvag00095479</t>
  </si>
  <si>
    <t>Bern, Luisenstrasse</t>
  </si>
  <si>
    <t>ch14uvag00095480</t>
  </si>
  <si>
    <t>Bern, Thunplatz</t>
  </si>
  <si>
    <t>ch14uvag00095481</t>
  </si>
  <si>
    <t>BNBR</t>
  </si>
  <si>
    <t>Bern, Brunnadernstrasse</t>
  </si>
  <si>
    <t>ch14uvag00095641</t>
  </si>
  <si>
    <t>Bern, Weltpostverein</t>
  </si>
  <si>
    <t>ch14uvag00095482</t>
  </si>
  <si>
    <t>ch14uvag00095483</t>
  </si>
  <si>
    <t>Bern, Wittigkofen</t>
  </si>
  <si>
    <t>ch14uvag00095874</t>
  </si>
  <si>
    <t>Bern, Saali (Wendeschl)</t>
  </si>
  <si>
    <t>ch14uvag00095875</t>
  </si>
  <si>
    <t>Bern, Saali</t>
  </si>
  <si>
    <t>ch14uvag00095467</t>
  </si>
  <si>
    <t>M003</t>
  </si>
  <si>
    <t>Bern, Kursaal</t>
  </si>
  <si>
    <t>ch14uvag00095468</t>
  </si>
  <si>
    <t>Bern, Viktoriaplatz</t>
  </si>
  <si>
    <t>ch14uvag00095469</t>
  </si>
  <si>
    <t>Bern, Spitalacker</t>
  </si>
  <si>
    <t>ch14uvag00095470</t>
  </si>
  <si>
    <t>Bern, Breitenrain</t>
  </si>
  <si>
    <t>ch14uvag00095471</t>
  </si>
  <si>
    <t>Bern, Parkstrasse</t>
  </si>
  <si>
    <t>ch14uvag00095472</t>
  </si>
  <si>
    <t>Bern, Guisanplatz Expo</t>
  </si>
  <si>
    <t>ch14uvag00095670</t>
  </si>
  <si>
    <t>Bern, Wankdorf Center</t>
  </si>
  <si>
    <t>ch14uvag00095669</t>
  </si>
  <si>
    <t>Bern, Wankdorfplatz</t>
  </si>
  <si>
    <t>ch14uvag00095843</t>
  </si>
  <si>
    <t>Bern Wankdorf, Bahnhof</t>
  </si>
  <si>
    <t>ch14uvag00095694</t>
  </si>
  <si>
    <t>Bern Wankdorf, Bahnhof (Wendeschl)</t>
  </si>
  <si>
    <t>ch14uvag00095639</t>
  </si>
  <si>
    <t>M004</t>
  </si>
  <si>
    <t>Bern, Monbijou</t>
  </si>
  <si>
    <t>ch14uvag00095477</t>
  </si>
  <si>
    <t>Bern, Sulgenau</t>
  </si>
  <si>
    <t>ch14uvag00095476</t>
  </si>
  <si>
    <t>Bern, Wander</t>
  </si>
  <si>
    <t>ch14uvag00095887</t>
  </si>
  <si>
    <t>Bern, Schönegg (Verzw)</t>
  </si>
  <si>
    <t>ch14uvag00095886</t>
  </si>
  <si>
    <t>Bern, Schönegg</t>
  </si>
  <si>
    <t>ch14uvag00095475</t>
  </si>
  <si>
    <t>Bern, Sandrain</t>
  </si>
  <si>
    <t>ch14uvag00095474</t>
  </si>
  <si>
    <t>Wabern, Gurtenbahn</t>
  </si>
  <si>
    <t>ch14uvag00095473</t>
  </si>
  <si>
    <t>Wabern, Eichholz</t>
  </si>
  <si>
    <t>ch14uvag00095842</t>
  </si>
  <si>
    <t>Wabern, Tram-Endstation</t>
  </si>
  <si>
    <t>ch14uvag00095841</t>
  </si>
  <si>
    <t>Wabern, Tram-Endstation (Wendeschl)</t>
  </si>
  <si>
    <t>ch14uvag00095664</t>
  </si>
  <si>
    <t>M005</t>
  </si>
  <si>
    <t>Bümpliz, Höhe</t>
  </si>
  <si>
    <t>ch14uvag00095665</t>
  </si>
  <si>
    <t>Bümpliz, Post</t>
  </si>
  <si>
    <t>ch14uvag00095666</t>
  </si>
  <si>
    <t>Bümpliz, Bachmätteli</t>
  </si>
  <si>
    <t>ch14uvag00095667</t>
  </si>
  <si>
    <t>Bümpliz, Statthalterstrasse</t>
  </si>
  <si>
    <t>ch14uvag00095668</t>
  </si>
  <si>
    <t>Bern, Bümpliz</t>
  </si>
  <si>
    <t>ch14uvag00095640</t>
  </si>
  <si>
    <t>M006</t>
  </si>
  <si>
    <t>Bern, Hasler</t>
  </si>
  <si>
    <t>ch14uvag00095840</t>
  </si>
  <si>
    <t>Bern, Eigerplatz (Verzw)</t>
  </si>
  <si>
    <t>ch14uvag00095839</t>
  </si>
  <si>
    <t>Bern, Eigerplatz</t>
  </si>
  <si>
    <t>ch14uvag00095478</t>
  </si>
  <si>
    <t>Bern, Beaumont</t>
  </si>
  <si>
    <t>ch14uvag00095913</t>
  </si>
  <si>
    <t>Bern, Weissenbühl (Tram) (Wendeschl)</t>
  </si>
  <si>
    <t>ch14uvag00095912</t>
  </si>
  <si>
    <t>Bern, Weissenbühl (Tram)</t>
  </si>
  <si>
    <t>ch14uvag00095700</t>
  </si>
  <si>
    <t>ch14uvag00095651</t>
  </si>
  <si>
    <t>M007</t>
  </si>
  <si>
    <t>Bern, Brunnhof</t>
  </si>
  <si>
    <t>ch14uvag00095488</t>
  </si>
  <si>
    <t>Bern, Cäcilienstrasse</t>
  </si>
  <si>
    <t>ch14uvag00095487</t>
  </si>
  <si>
    <t>Bern, Pestalozzi</t>
  </si>
  <si>
    <t>ch14uvag00095486</t>
  </si>
  <si>
    <t>Bern, Munzinger</t>
  </si>
  <si>
    <t>ch14uvag00095883</t>
  </si>
  <si>
    <t>Bern, Fischermätteli</t>
  </si>
  <si>
    <t>ch14uvag00095882</t>
  </si>
  <si>
    <t>Bern, Fischermätteli (Wendeschl)</t>
  </si>
  <si>
    <t>ch14uvag00095484</t>
  </si>
  <si>
    <t>M008</t>
  </si>
  <si>
    <t>Bern, Burgernziel</t>
  </si>
  <si>
    <t>ch14uvag00095485</t>
  </si>
  <si>
    <t>Bern, Sonnenhof</t>
  </si>
  <si>
    <t>ch14uvag00095884</t>
  </si>
  <si>
    <t>Bern, Ostring</t>
  </si>
  <si>
    <t>ch14uvag00095885</t>
  </si>
  <si>
    <t>Bern, Ostring (Wendeschl)</t>
  </si>
  <si>
    <t>ch14uvag00095722</t>
  </si>
  <si>
    <t>M009</t>
  </si>
  <si>
    <t>Bern, Guisanplatz Expo Wendeschlaufe Verzw Süd</t>
  </si>
  <si>
    <t>Bern, Guisanplatz Expo (Verzw)</t>
  </si>
  <si>
    <t>ch14uvag00095723</t>
  </si>
  <si>
    <t>Bern, Guisanplatz Expo Wendeschlaufe Verzw Nord</t>
  </si>
  <si>
    <t>ch14uvag00095695</t>
  </si>
  <si>
    <t>M010</t>
  </si>
  <si>
    <t>Bern, Depot Bolligenstrasse</t>
  </si>
  <si>
    <t>ch14uvag00095724</t>
  </si>
  <si>
    <t>M011</t>
  </si>
  <si>
    <t>Bern, Bundesgasse (Verzw)</t>
  </si>
  <si>
    <t>ch14uvag00096132</t>
  </si>
  <si>
    <t>Bern, Wallgasse (Verzw)</t>
  </si>
  <si>
    <t>ch14uvag00095725</t>
  </si>
  <si>
    <t>ch14uvag00095698</t>
  </si>
  <si>
    <t>M012</t>
  </si>
  <si>
    <t>ch14uvag00095699</t>
  </si>
  <si>
    <t>M013</t>
  </si>
  <si>
    <t>ch14uvag00095696</t>
  </si>
  <si>
    <t>M014</t>
  </si>
  <si>
    <t>Bern, Zytglogge Gleisende</t>
  </si>
  <si>
    <t>ch14uvag00095697</t>
  </si>
  <si>
    <t>M015</t>
  </si>
  <si>
    <t>Bern, Saali Gleisende</t>
  </si>
  <si>
    <t>ch14uvag00095712</t>
  </si>
  <si>
    <t>M016</t>
  </si>
  <si>
    <t>Bern, Depot Eigerplatz</t>
  </si>
  <si>
    <t>ch14uvag00095871</t>
  </si>
  <si>
    <t>M017</t>
  </si>
  <si>
    <t>ch14uvag00095872</t>
  </si>
  <si>
    <t>ch14uvag00095873</t>
  </si>
  <si>
    <t>ch14uvag00096131</t>
  </si>
  <si>
    <t>M018</t>
  </si>
  <si>
    <t>ch14uvag00095650</t>
  </si>
  <si>
    <t>T001</t>
  </si>
  <si>
    <t>Genève, Place de Cornavin</t>
  </si>
  <si>
    <t>Genève, Lyon</t>
  </si>
  <si>
    <t>TPG</t>
  </si>
  <si>
    <t>ch14uvag00095518</t>
  </si>
  <si>
    <t>Genève, Poterie</t>
  </si>
  <si>
    <t>ch14uvag00095519</t>
  </si>
  <si>
    <t>Genève, Servette</t>
  </si>
  <si>
    <t>ch14uvag00095520</t>
  </si>
  <si>
    <t>Genève, Vieusseux</t>
  </si>
  <si>
    <t>ch14uvag00095521</t>
  </si>
  <si>
    <t>Genève, Bouchet</t>
  </si>
  <si>
    <t>ch14uvag00095522</t>
  </si>
  <si>
    <t>Vernier, Balexert</t>
  </si>
  <si>
    <t>ch14uvag00095523</t>
  </si>
  <si>
    <t>Vernier, Avanchet</t>
  </si>
  <si>
    <t>ch14uvag00095672</t>
  </si>
  <si>
    <t>Vernier, Blandonnet</t>
  </si>
  <si>
    <t>ch14uvag00095673</t>
  </si>
  <si>
    <t>Meyrin, Jardin-Alpin-Vivarium</t>
  </si>
  <si>
    <t>ch14uvag00095674</t>
  </si>
  <si>
    <t>Meyrin, Forumeyrin</t>
  </si>
  <si>
    <t>ch14uvag00095675</t>
  </si>
  <si>
    <t>Meyrin, Gravière</t>
  </si>
  <si>
    <t>ch14uvag00095701</t>
  </si>
  <si>
    <t>Mayrin, Gravière fin de voie</t>
  </si>
  <si>
    <t>ch14uvag00095901</t>
  </si>
  <si>
    <t>T002</t>
  </si>
  <si>
    <t>Genève, Bel-Air Cité</t>
  </si>
  <si>
    <t>Genève, Bel-Air Cité (bif)</t>
  </si>
  <si>
    <t>ch14uvag00095900</t>
  </si>
  <si>
    <t>Genève, Stand</t>
  </si>
  <si>
    <t>ch14uvag00095902</t>
  </si>
  <si>
    <t>Genève, Stand (bif)</t>
  </si>
  <si>
    <t>ch14uvag00095903</t>
  </si>
  <si>
    <t>Genève, Palladium</t>
  </si>
  <si>
    <t>ch14uvag00095676</t>
  </si>
  <si>
    <t>Genève, Jonction</t>
  </si>
  <si>
    <t>ch14uvag00095677</t>
  </si>
  <si>
    <t>Petit-Lancy, Quidort</t>
  </si>
  <si>
    <t>ch14uvag00095683</t>
  </si>
  <si>
    <t>Petit-Lancy</t>
  </si>
  <si>
    <t>ch14uvag00095678</t>
  </si>
  <si>
    <t>Petit-Lancy, Les Esserts</t>
  </si>
  <si>
    <t>ch14uvag00095679</t>
  </si>
  <si>
    <t>Onex, Bandol</t>
  </si>
  <si>
    <t>ch14uvag00095906</t>
  </si>
  <si>
    <t>Onex, Pré-Longet</t>
  </si>
  <si>
    <t>ch14uvag00095907</t>
  </si>
  <si>
    <t>Onex</t>
  </si>
  <si>
    <t>ch14uvag00095680</t>
  </si>
  <si>
    <t>Confignon, La Dode</t>
  </si>
  <si>
    <t>ch14uvag00095681</t>
  </si>
  <si>
    <t>Confignon, croisée</t>
  </si>
  <si>
    <t>ch14uvag00095682</t>
  </si>
  <si>
    <t>Bernex, P+R Bernex</t>
  </si>
  <si>
    <t>ch14uvag00095855</t>
  </si>
  <si>
    <t>T003</t>
  </si>
  <si>
    <t>Genève, Isaac-Mercier</t>
  </si>
  <si>
    <t>Genève, Chantepoulet (bif)</t>
  </si>
  <si>
    <t>ch14uvag00095856</t>
  </si>
  <si>
    <t>ch14uvag00095854</t>
  </si>
  <si>
    <t>Genève, Cornavin</t>
  </si>
  <si>
    <t>ch14uvag00095646</t>
  </si>
  <si>
    <t>Genève, Place de Cornavin (bif)</t>
  </si>
  <si>
    <t>ch14uvag00095703</t>
  </si>
  <si>
    <t>Genève, Rue de Cornavin (bif)</t>
  </si>
  <si>
    <t>ch14uvag00095809</t>
  </si>
  <si>
    <t>Genève, Coutance</t>
  </si>
  <si>
    <t>ch14uvag00095812</t>
  </si>
  <si>
    <t>Genève, Bel-Air</t>
  </si>
  <si>
    <t>ch14uvag00095811</t>
  </si>
  <si>
    <t>Genève, Bel-Air (bif)</t>
  </si>
  <si>
    <t>ch14uvag00095810</t>
  </si>
  <si>
    <t>ch14uvag00095642</t>
  </si>
  <si>
    <t>Genève, Place de Neuve</t>
  </si>
  <si>
    <t>ch14uvag00095891</t>
  </si>
  <si>
    <t>Genève, Plainpalais nord</t>
  </si>
  <si>
    <t>ch14uvag00095893</t>
  </si>
  <si>
    <t>Genève, Plainpalais</t>
  </si>
  <si>
    <t>ch14uvag00095892</t>
  </si>
  <si>
    <t>Genève, Plainpalais sud</t>
  </si>
  <si>
    <t>ch14uvag00095890</t>
  </si>
  <si>
    <t>Genève, Pont-d'Arve</t>
  </si>
  <si>
    <t>ch14uvag00095496</t>
  </si>
  <si>
    <t>Genève, Augustins</t>
  </si>
  <si>
    <t>ch14uvag00095495</t>
  </si>
  <si>
    <t>Genève, Blanche</t>
  </si>
  <si>
    <t>ch14uvag00095494</t>
  </si>
  <si>
    <t>Carouge GE, Armes</t>
  </si>
  <si>
    <t>ch14uvag00095493</t>
  </si>
  <si>
    <t>Carouge GE, Marché</t>
  </si>
  <si>
    <t>ch14uvag00095492</t>
  </si>
  <si>
    <t>Carouge GE, Ancienne</t>
  </si>
  <si>
    <t>ch14uvag00095491</t>
  </si>
  <si>
    <t>Carouge GE, Rondeau</t>
  </si>
  <si>
    <t>ch14uvag00095490</t>
  </si>
  <si>
    <t>Carouge GE, De Staël</t>
  </si>
  <si>
    <t>ch14uvag00095858</t>
  </si>
  <si>
    <t>Grand-Lancy, Bachet-de-Pesay nord</t>
  </si>
  <si>
    <t>ch14uvag00095857</t>
  </si>
  <si>
    <t>Grand-Lancy, Bachet-de-Pesay</t>
  </si>
  <si>
    <t>ch14uvag00095909</t>
  </si>
  <si>
    <t>Grand-Lancy, Bachet-de-Pesay sud</t>
  </si>
  <si>
    <t>ch14uvag00095908</t>
  </si>
  <si>
    <t>Plan-les-Ouates, Trèfle-Blanc</t>
  </si>
  <si>
    <t>ch14uvag00095506</t>
  </si>
  <si>
    <t>Grand-Lancy, Pontets</t>
  </si>
  <si>
    <t>ch14uvag00095905</t>
  </si>
  <si>
    <t>Grand-Lancy, Palettes (bif)</t>
  </si>
  <si>
    <t>ch14uvag00095904</t>
  </si>
  <si>
    <t>Grand-Lancy, Palettes</t>
  </si>
  <si>
    <t>ch14uvag00095507</t>
  </si>
  <si>
    <t>Grand-Lancy, Piscine de Lancy</t>
  </si>
  <si>
    <t>ch14uvag00095508</t>
  </si>
  <si>
    <t>Grand-Lancy, Pl. du 1er Août 1</t>
  </si>
  <si>
    <t>ch14uvag00095509</t>
  </si>
  <si>
    <t>Grand-Lancy, mairie</t>
  </si>
  <si>
    <t>ch14uvag00095510</t>
  </si>
  <si>
    <t>Carouge GE, P+R Etoile</t>
  </si>
  <si>
    <t>ch14uvag00095511</t>
  </si>
  <si>
    <t>Genève, J.-Pictet-Thellusson</t>
  </si>
  <si>
    <t>ch14uvag00095512</t>
  </si>
  <si>
    <t>Genève, Industrielle</t>
  </si>
  <si>
    <t>ch14uvag00095513</t>
  </si>
  <si>
    <t>Genève, Acacias</t>
  </si>
  <si>
    <t>ch14uvag00095514</t>
  </si>
  <si>
    <t>Genève, Uni-Mail</t>
  </si>
  <si>
    <t>ch14uvag00095859</t>
  </si>
  <si>
    <t>Genève, Plainpalais (bif)</t>
  </si>
  <si>
    <t>ch14uvag00095860</t>
  </si>
  <si>
    <t>Genève, Seujet</t>
  </si>
  <si>
    <t>ch14uvag00095643</t>
  </si>
  <si>
    <t>ch14uvag00095898</t>
  </si>
  <si>
    <t>Genève, Quai de la Poste</t>
  </si>
  <si>
    <t>ch14uvag00095899</t>
  </si>
  <si>
    <t>James Fazy (bif)</t>
  </si>
  <si>
    <t>ch14uvag00095524</t>
  </si>
  <si>
    <t>ch14uvag00095497</t>
  </si>
  <si>
    <t>T004</t>
  </si>
  <si>
    <t>Genève, Molard</t>
  </si>
  <si>
    <t>ch14uvag00095498</t>
  </si>
  <si>
    <t>Genève, Rive</t>
  </si>
  <si>
    <t>ch14uvag00095499</t>
  </si>
  <si>
    <t>Genève, Terrassière</t>
  </si>
  <si>
    <t>ch14uvag00095500</t>
  </si>
  <si>
    <t>Genève, Villereuse</t>
  </si>
  <si>
    <t>ch14uvag00095501</t>
  </si>
  <si>
    <t>Genève, Roches</t>
  </si>
  <si>
    <t>ch14uvag00095894</t>
  </si>
  <si>
    <t>Route de Chêne (bif)</t>
  </si>
  <si>
    <t>ch14uvag00095895</t>
  </si>
  <si>
    <t>Genève, Amandolier</t>
  </si>
  <si>
    <t>ch14uvag00095684</t>
  </si>
  <si>
    <t>Genève, Grange-Canal</t>
  </si>
  <si>
    <t>ch14uvag00095502</t>
  </si>
  <si>
    <t>Chêne-Bougeries, Grangettes</t>
  </si>
  <si>
    <t>ch14uvag00095503</t>
  </si>
  <si>
    <t>Chêne-Bougeries,Grange-Falquet</t>
  </si>
  <si>
    <t>ch14uvag00095504</t>
  </si>
  <si>
    <t>Chêne-Bougeries, Rue Chêne-B.</t>
  </si>
  <si>
    <t>ch14uvag00095505</t>
  </si>
  <si>
    <t>Chêne-Bourg, Place Favre</t>
  </si>
  <si>
    <t>ch14uvag00095888</t>
  </si>
  <si>
    <t>Chêne-Bourg, Place Favre (bif)</t>
  </si>
  <si>
    <t>ch14uvag00095889</t>
  </si>
  <si>
    <t>Chêne-Bourg, Peillonnex</t>
  </si>
  <si>
    <t>ch14uvag00095619</t>
  </si>
  <si>
    <t>Thônex, Graveson</t>
  </si>
  <si>
    <t>ch14uvag00095910</t>
  </si>
  <si>
    <t>Thônex, Moillesulaz</t>
  </si>
  <si>
    <t>ch14uvag00095911</t>
  </si>
  <si>
    <t>Thônex, Moillesulaz (boucle)</t>
  </si>
  <si>
    <t>ch14uvag00095649</t>
  </si>
  <si>
    <t>T005</t>
  </si>
  <si>
    <t>Genève, Môle</t>
  </si>
  <si>
    <t>ch14uvag00095515</t>
  </si>
  <si>
    <t>Genève, Butini</t>
  </si>
  <si>
    <t>ch14uvag00095516</t>
  </si>
  <si>
    <t>Genève, France</t>
  </si>
  <si>
    <t>ch14uvag00095517</t>
  </si>
  <si>
    <t>Genève, Sismondi</t>
  </si>
  <si>
    <t>ch14uvag00095896</t>
  </si>
  <si>
    <t>Genève, Nations</t>
  </si>
  <si>
    <t>ch14uvag00095897</t>
  </si>
  <si>
    <t>Genève, Nations (boucle)</t>
  </si>
  <si>
    <t>ch14uvag00095705</t>
  </si>
  <si>
    <t>T006</t>
  </si>
  <si>
    <t>Genève, 22-Cantons (bif)</t>
  </si>
  <si>
    <t>ch14uvag00095704</t>
  </si>
  <si>
    <t>ch14uvag00095645</t>
  </si>
  <si>
    <t>T007</t>
  </si>
  <si>
    <t>Genève, Simon-Goulart</t>
  </si>
  <si>
    <t>ch14uvag00095644</t>
  </si>
  <si>
    <t>ch14uvag00095702</t>
  </si>
  <si>
    <t>T008</t>
  </si>
  <si>
    <t>ch14uvag00095813</t>
  </si>
  <si>
    <t>T009</t>
  </si>
  <si>
    <t>Genève, Place de Hallande (bif)</t>
  </si>
  <si>
    <t>ch14uvag00095814</t>
  </si>
  <si>
    <t>ch14uvag00095815</t>
  </si>
  <si>
    <t>T010</t>
  </si>
  <si>
    <t>ch14uvag00095816</t>
  </si>
  <si>
    <t>ch14uvag00095706</t>
  </si>
  <si>
    <t>T011</t>
  </si>
  <si>
    <t>ch14uvag00095707</t>
  </si>
  <si>
    <t>T012</t>
  </si>
  <si>
    <t>ch14uvag00095710</t>
  </si>
  <si>
    <t>T013</t>
  </si>
  <si>
    <t>Genève-Eaux-Vives, gare</t>
  </si>
  <si>
    <t>ch14uvag00095711</t>
  </si>
  <si>
    <t>T014</t>
  </si>
  <si>
    <t>Chêne-Bourg, gare</t>
  </si>
  <si>
    <t>ch14uvag00095709</t>
  </si>
  <si>
    <t>T015</t>
  </si>
  <si>
    <t>ch14uvag00095708</t>
  </si>
  <si>
    <t>T016</t>
  </si>
  <si>
    <t>Grand-Lancy, Palettes (boucle)</t>
  </si>
  <si>
    <t>ch14uvag00095405</t>
  </si>
  <si>
    <t>V001</t>
  </si>
  <si>
    <t>Basel Theater</t>
  </si>
  <si>
    <t>BVB</t>
  </si>
  <si>
    <t>ch14uvag00095627</t>
  </si>
  <si>
    <t>Basel, Theater (Verzw)</t>
  </si>
  <si>
    <t>ch14uvag00095629</t>
  </si>
  <si>
    <t>Basel, Theater</t>
  </si>
  <si>
    <t>ch14uvag00095630</t>
  </si>
  <si>
    <t>Basel Barfüsserplatz</t>
  </si>
  <si>
    <t>ch14uvag00095409</t>
  </si>
  <si>
    <t>Basel, Marktplatz</t>
  </si>
  <si>
    <t>ch14uvag00095637</t>
  </si>
  <si>
    <t>Basel, Schifflände</t>
  </si>
  <si>
    <t>ch14uvag00095636</t>
  </si>
  <si>
    <t>BSIF</t>
  </si>
  <si>
    <t>Basel Schifflände</t>
  </si>
  <si>
    <t>ch14uvag00095526</t>
  </si>
  <si>
    <t>Basel, Rheingasse</t>
  </si>
  <si>
    <t>ch14uvag00095647</t>
  </si>
  <si>
    <t>Basel Claraplatz</t>
  </si>
  <si>
    <t>ch14uvag00095566</t>
  </si>
  <si>
    <t>Basel, Clarastrasse</t>
  </si>
  <si>
    <t>ch14uvag00095648</t>
  </si>
  <si>
    <t>Basel Messeplatz</t>
  </si>
  <si>
    <t>ch14uvag00095571</t>
  </si>
  <si>
    <t>Basel, Gewerbeschule</t>
  </si>
  <si>
    <t>ch14uvag00095572</t>
  </si>
  <si>
    <t>Basel, Badischer Bahnhof</t>
  </si>
  <si>
    <t>ch14uvag00095573</t>
  </si>
  <si>
    <t>Basel, Hirzbrunnen/Claraspital</t>
  </si>
  <si>
    <t>ch14uvag00095574</t>
  </si>
  <si>
    <t>Basel, Eglisee</t>
  </si>
  <si>
    <t>ch14uvag00095575</t>
  </si>
  <si>
    <t>Riehen, Habermatten</t>
  </si>
  <si>
    <t>ch14uvag00095880</t>
  </si>
  <si>
    <t>Riehen, Niederholzboden</t>
  </si>
  <si>
    <t>ch14uvag00095881</t>
  </si>
  <si>
    <t>Riehen, Burgstrasse</t>
  </si>
  <si>
    <t>ch14uvag00095576</t>
  </si>
  <si>
    <t>Riehen, Pfaffenloh</t>
  </si>
  <si>
    <t>ch14uvag00095577</t>
  </si>
  <si>
    <t>Riehen, Bettingerstrasse</t>
  </si>
  <si>
    <t>ch14uvag00095578</t>
  </si>
  <si>
    <t>Riehen, Dorf</t>
  </si>
  <si>
    <t>ch14uvag00095579</t>
  </si>
  <si>
    <t>Riehen, Fondation Beyeler</t>
  </si>
  <si>
    <t>ch14uvag00095580</t>
  </si>
  <si>
    <t>Riehen, Weilstrasse</t>
  </si>
  <si>
    <t>ch14uvag00095581</t>
  </si>
  <si>
    <t>Riehen, Lörracherstrasse</t>
  </si>
  <si>
    <t>ch14uvag00095582</t>
  </si>
  <si>
    <t>Riehen, Grenze</t>
  </si>
  <si>
    <t>ch14uvag00095525</t>
  </si>
  <si>
    <t>V002</t>
  </si>
  <si>
    <t>BAES</t>
  </si>
  <si>
    <t>Basel Bahnhof SBB</t>
  </si>
  <si>
    <t>Basel Aeschenplatz</t>
  </si>
  <si>
    <t>ch14uvag00095691</t>
  </si>
  <si>
    <t>Basel Aeschenplatz Ost</t>
  </si>
  <si>
    <t>ch14uvag00095555</t>
  </si>
  <si>
    <t>Basel, Hardstrasse</t>
  </si>
  <si>
    <t>ch14uvag00095557</t>
  </si>
  <si>
    <t>Basel, St. Alban-Tor</t>
  </si>
  <si>
    <t>ch14uvag00095558</t>
  </si>
  <si>
    <t>Basel, Waldenburgerstrasse</t>
  </si>
  <si>
    <t>ch14uvag00095559</t>
  </si>
  <si>
    <t>Basel, Breite</t>
  </si>
  <si>
    <t>ch14uvag00095560</t>
  </si>
  <si>
    <t>Birsfelden, Bären</t>
  </si>
  <si>
    <t>ch14uvag00095561</t>
  </si>
  <si>
    <t>Birsfelden, Schulstrasse</t>
  </si>
  <si>
    <t>ch14uvag00095562</t>
  </si>
  <si>
    <t>Birsfelden, Salinenstrasse</t>
  </si>
  <si>
    <t>ch14uvag00095563</t>
  </si>
  <si>
    <t>Birsfelden, Hard</t>
  </si>
  <si>
    <t>ch14uvag00095544</t>
  </si>
  <si>
    <t>V003</t>
  </si>
  <si>
    <t>Basel Markthalle</t>
  </si>
  <si>
    <t>ch14uvag00095626</t>
  </si>
  <si>
    <t>Basel, Zoo Bachletten</t>
  </si>
  <si>
    <t>ch14uvag00095879</t>
  </si>
  <si>
    <t>Basel, Schützenhaus (Verzw)</t>
  </si>
  <si>
    <t>ch14uvag00095878</t>
  </si>
  <si>
    <t>Basel, Schützenhaus</t>
  </si>
  <si>
    <t>ch14uvag00095543</t>
  </si>
  <si>
    <t>Basel, Brausebad</t>
  </si>
  <si>
    <t>ch14uvag00095877</t>
  </si>
  <si>
    <t>Basel, Birmannsgasse</t>
  </si>
  <si>
    <t>ch14uvag00095876</t>
  </si>
  <si>
    <t>Basel, Hegenheimerstrasse</t>
  </si>
  <si>
    <t>ch14uvag00095541</t>
  </si>
  <si>
    <t>Basel, Burgfelderplatz</t>
  </si>
  <si>
    <t>ch14uvag00095540</t>
  </si>
  <si>
    <t>Basel, Kannenfeldplatz</t>
  </si>
  <si>
    <t>ch14uvag00095539</t>
  </si>
  <si>
    <t>Basel, Bahnhof St. Johann</t>
  </si>
  <si>
    <t>ch14uvag00095556</t>
  </si>
  <si>
    <t>V004</t>
  </si>
  <si>
    <t>Basel, Sevogelplatz</t>
  </si>
  <si>
    <t>ch14uvag00095462</t>
  </si>
  <si>
    <t>Basel, Grellingerstrasse</t>
  </si>
  <si>
    <t>ch14uvag00095463</t>
  </si>
  <si>
    <t>Basel, Karl Barth-Platz</t>
  </si>
  <si>
    <t>ch14uvag00095427</t>
  </si>
  <si>
    <t>Basel, Zeughaus</t>
  </si>
  <si>
    <t>ch14uvag00095452</t>
  </si>
  <si>
    <t>Basel, St. Jakob</t>
  </si>
  <si>
    <t>ch14uvag00095460</t>
  </si>
  <si>
    <t>Basel, Schänzli</t>
  </si>
  <si>
    <t>ch14uvag00095461</t>
  </si>
  <si>
    <t>Muttenz Freidorf</t>
  </si>
  <si>
    <t>ch14uvag00095421</t>
  </si>
  <si>
    <t>Muttenz Käppeli</t>
  </si>
  <si>
    <t>ch14uvag00095455</t>
  </si>
  <si>
    <t>Muttenz Zum Park</t>
  </si>
  <si>
    <t>ch14uvag00095456</t>
  </si>
  <si>
    <t>Muttenz Schützenstrasse</t>
  </si>
  <si>
    <t>ch14uvag00095454</t>
  </si>
  <si>
    <t>Muttenz Dorf</t>
  </si>
  <si>
    <t>ch14uvag00095439</t>
  </si>
  <si>
    <t>Muttenz Rothausstrasse</t>
  </si>
  <si>
    <t>ch14uvag00095444</t>
  </si>
  <si>
    <t>Pratteln Lachmatt</t>
  </si>
  <si>
    <t>ch14uvag00095440</t>
  </si>
  <si>
    <t>Pratteln Kästeli</t>
  </si>
  <si>
    <t>ch14uvag00095428</t>
  </si>
  <si>
    <t>Pratteln Gempenstrasse</t>
  </si>
  <si>
    <t>ch14uvag00095459</t>
  </si>
  <si>
    <t>Pratteln Bahnhofstrasse</t>
  </si>
  <si>
    <t>ch14uvag00095837</t>
  </si>
  <si>
    <t>Jona, Erlen</t>
  </si>
  <si>
    <t>ch14uvag00095838</t>
  </si>
  <si>
    <t>Pratteln, Tram (Wendeschl)</t>
  </si>
  <si>
    <t>ch14uvag00095611</t>
  </si>
  <si>
    <t>V005</t>
  </si>
  <si>
    <t>Basel, Holbeinstrasse</t>
  </si>
  <si>
    <t>ch14uvag00095612</t>
  </si>
  <si>
    <t>Basel, Schützenmattstrasse</t>
  </si>
  <si>
    <t>ch14uvag00095613</t>
  </si>
  <si>
    <t>ch14uvag00095592</t>
  </si>
  <si>
    <t>Basel, Allschwilerplatz</t>
  </si>
  <si>
    <t>ch14uvag00095593</t>
  </si>
  <si>
    <t>Basel, Morgartenring</t>
  </si>
  <si>
    <t>ch14uvag00095594</t>
  </si>
  <si>
    <t>Allschwil, Lindenplatz</t>
  </si>
  <si>
    <t>ch14uvag00095595</t>
  </si>
  <si>
    <t>Allschwil, Merkurstrasse</t>
  </si>
  <si>
    <t>ch14uvag00095596</t>
  </si>
  <si>
    <t>Allschwil, Kirche</t>
  </si>
  <si>
    <t>ch14uvag00095597</t>
  </si>
  <si>
    <t>Allschwil, Ziegelei</t>
  </si>
  <si>
    <t>ch14uvag00095598</t>
  </si>
  <si>
    <t>Allschwil, Gartenstrasse</t>
  </si>
  <si>
    <t>ch14uvag00095599</t>
  </si>
  <si>
    <t>Allschwil, Binningerstrasse</t>
  </si>
  <si>
    <t>ch14uvag00095845</t>
  </si>
  <si>
    <t>Allschwil, Dorf</t>
  </si>
  <si>
    <t>ch14uvag00095847</t>
  </si>
  <si>
    <t>Allschwil, Tramschlaufe</t>
  </si>
  <si>
    <t>ch14uvag00095846</t>
  </si>
  <si>
    <t>Allschwil, Tramschlaufe (Wendeschl)</t>
  </si>
  <si>
    <t>ch14uvag00095600</t>
  </si>
  <si>
    <t>V006</t>
  </si>
  <si>
    <t>Basel, Bundesplatz</t>
  </si>
  <si>
    <t>ch14uvag00095601</t>
  </si>
  <si>
    <t>Basel, Bernerring</t>
  </si>
  <si>
    <t>ch14uvag00095602</t>
  </si>
  <si>
    <t>Basel, Laupenring</t>
  </si>
  <si>
    <t>ch14uvag00095603</t>
  </si>
  <si>
    <t>Basel, Neubad</t>
  </si>
  <si>
    <t>ch14uvag00095604</t>
  </si>
  <si>
    <t>Basel, Im langen Loh</t>
  </si>
  <si>
    <t>ch14uvag00095605</t>
  </si>
  <si>
    <t>Basel, Neuweilerstrasse</t>
  </si>
  <si>
    <t>ch14uvag00095620</t>
  </si>
  <si>
    <t>V007</t>
  </si>
  <si>
    <t>Basel Heiliggeistkirche</t>
  </si>
  <si>
    <t>Basel, Zwinglihaus</t>
  </si>
  <si>
    <t>ch14uvag00095870</t>
  </si>
  <si>
    <t>Basel, Mönchsbergerstrasse</t>
  </si>
  <si>
    <t>ch14uvag00095869</t>
  </si>
  <si>
    <t>Basel, Leimgrubenweg</t>
  </si>
  <si>
    <t>ch14uvag00095862</t>
  </si>
  <si>
    <t>Basel, Jakobsberg (Verzw)</t>
  </si>
  <si>
    <t>ch14uvag00095861</t>
  </si>
  <si>
    <t>Basel, Jakobsberg</t>
  </si>
  <si>
    <t>ch14uvag00095617</t>
  </si>
  <si>
    <t>Basel, Hechtliacker</t>
  </si>
  <si>
    <t>ch14uvag00095618</t>
  </si>
  <si>
    <t>Basel, Hauensteinerstrasse</t>
  </si>
  <si>
    <t>ch14uvag00095554</t>
  </si>
  <si>
    <t>Basel, Bruderholz</t>
  </si>
  <si>
    <t>ch14uvag00095553</t>
  </si>
  <si>
    <t>Basel, Airolostrasse</t>
  </si>
  <si>
    <t>ch14uvag00095552</t>
  </si>
  <si>
    <t>Basel, Studio Basel</t>
  </si>
  <si>
    <t>ch14uvag00095551</t>
  </si>
  <si>
    <t>Basel, Lerchenstrasse</t>
  </si>
  <si>
    <t>ch14uvag00095550</t>
  </si>
  <si>
    <t>Basel, Wolfschlucht</t>
  </si>
  <si>
    <t>ch14uvag00095549</t>
  </si>
  <si>
    <t>Basel, Bruderholzstrasse</t>
  </si>
  <si>
    <t>ch14uvag00095548</t>
  </si>
  <si>
    <t>Basel Tellplatz</t>
  </si>
  <si>
    <t>ch14uvag00095545</t>
  </si>
  <si>
    <t>V008</t>
  </si>
  <si>
    <t>ch14uvag00095625</t>
  </si>
  <si>
    <t>Basel IWB</t>
  </si>
  <si>
    <t>ch14uvag00095606</t>
  </si>
  <si>
    <t>Basel, Margarethen</t>
  </si>
  <si>
    <t>ch14uvag00095607</t>
  </si>
  <si>
    <t>Basel, Zoo Dorenbach</t>
  </si>
  <si>
    <t>ch14uvag00095608</t>
  </si>
  <si>
    <t>Binningen, Hohle Gasse</t>
  </si>
  <si>
    <t>ch14uvag00095609</t>
  </si>
  <si>
    <t>Binningen, Kronenplatz</t>
  </si>
  <si>
    <t>ch14uvag00095623</t>
  </si>
  <si>
    <t>V009</t>
  </si>
  <si>
    <t>Basel, Münchensteinerstrasse</t>
  </si>
  <si>
    <t>ch14uvag00095621</t>
  </si>
  <si>
    <t>ch14uvag00095832</t>
  </si>
  <si>
    <t>Basel Solothurnerstrasse</t>
  </si>
  <si>
    <t>ch14uvag00095547</t>
  </si>
  <si>
    <t>Basel Bhfeingang Gundeldingen</t>
  </si>
  <si>
    <t>ch14uvag00095546</t>
  </si>
  <si>
    <t>ch14uvag00095527</t>
  </si>
  <si>
    <t>V010</t>
  </si>
  <si>
    <t>Basel, Kaserne</t>
  </si>
  <si>
    <t>ch14uvag00095528</t>
  </si>
  <si>
    <t>Basel, Feldbergstrasse</t>
  </si>
  <si>
    <t>ch14uvag00095529</t>
  </si>
  <si>
    <t>Basel, Bläsiring</t>
  </si>
  <si>
    <t>ch14uvag00095530</t>
  </si>
  <si>
    <t>Basel, Dreirosenbrücke</t>
  </si>
  <si>
    <t>ch14uvag00095531</t>
  </si>
  <si>
    <t>Basel, Ciba</t>
  </si>
  <si>
    <t>ch14uvag00095532</t>
  </si>
  <si>
    <t>Basel Wiesenplatz</t>
  </si>
  <si>
    <t>ch14uvag00095533</t>
  </si>
  <si>
    <t>Basel, Kleinhüningen</t>
  </si>
  <si>
    <t>ch14uvag00095610</t>
  </si>
  <si>
    <t>V011</t>
  </si>
  <si>
    <t>Basel, Kirschgarten</t>
  </si>
  <si>
    <t>ch14uvag00095616</t>
  </si>
  <si>
    <t>BSBA</t>
  </si>
  <si>
    <t>Basel Bankverein</t>
  </si>
  <si>
    <t>ch14uvag00095631</t>
  </si>
  <si>
    <t>Basel, Kunstmuseum</t>
  </si>
  <si>
    <t>ch14uvag00095564</t>
  </si>
  <si>
    <t>Basel, Wettsteinplatz</t>
  </si>
  <si>
    <t>ch14uvag00095565</t>
  </si>
  <si>
    <t>ch14uvag00095570</t>
  </si>
  <si>
    <t>Basel, Riehenring</t>
  </si>
  <si>
    <t>ch14uvag00095569</t>
  </si>
  <si>
    <t>Basel, Musical Theater</t>
  </si>
  <si>
    <t>ch14uvag00095568</t>
  </si>
  <si>
    <t>Basel, Brombacherstrasse</t>
  </si>
  <si>
    <t>ch14uvag00095567</t>
  </si>
  <si>
    <t>ch14uvag00095536</t>
  </si>
  <si>
    <t>Basel, Novartis Campus</t>
  </si>
  <si>
    <t>ch14uvag00095537</t>
  </si>
  <si>
    <t>Basel, Voltaplatz</t>
  </si>
  <si>
    <t>ch14uvag00095538</t>
  </si>
  <si>
    <t>ch14uvag00095583</t>
  </si>
  <si>
    <t>V012</t>
  </si>
  <si>
    <t>Basel, Musik-Akademie</t>
  </si>
  <si>
    <t>ch14uvag00095584</t>
  </si>
  <si>
    <t>Basel, Universität</t>
  </si>
  <si>
    <t>ch14uvag00095585</t>
  </si>
  <si>
    <t>Basel, Spalentor</t>
  </si>
  <si>
    <t>ch14uvag00095586</t>
  </si>
  <si>
    <t>Basel, Pilgerstrasse</t>
  </si>
  <si>
    <t>ch14uvag00095587</t>
  </si>
  <si>
    <t>ch14uvag00095588</t>
  </si>
  <si>
    <t>Basel, Strassburgerallee</t>
  </si>
  <si>
    <t>ch14uvag00095589</t>
  </si>
  <si>
    <t>Basel, Felix Platter-Spital</t>
  </si>
  <si>
    <t>ch14uvag00095590</t>
  </si>
  <si>
    <t>Basel, Luzernerring</t>
  </si>
  <si>
    <t>ch14uvag00095591</t>
  </si>
  <si>
    <t>Basel, Burgfelden Grenze</t>
  </si>
  <si>
    <t>ch14uvag00095535</t>
  </si>
  <si>
    <t>V013</t>
  </si>
  <si>
    <t>Basel, Inselstrasse</t>
  </si>
  <si>
    <t>ch14uvag00095534</t>
  </si>
  <si>
    <t>ch14uvag00095685</t>
  </si>
  <si>
    <t>V014</t>
  </si>
  <si>
    <t>ch14uvag00095628</t>
  </si>
  <si>
    <t>V015</t>
  </si>
  <si>
    <t>ch14uvag00095632</t>
  </si>
  <si>
    <t>ch14uvag00095834</t>
  </si>
  <si>
    <t>Basel Aeschenplatz Süd</t>
  </si>
  <si>
    <t>ch14uvag00095833</t>
  </si>
  <si>
    <t>Basel Denkmal</t>
  </si>
  <si>
    <t>ch14uvag00095403</t>
  </si>
  <si>
    <t>Basel Grosspeterstrasse</t>
  </si>
  <si>
    <t>ch14uvag00095622</t>
  </si>
  <si>
    <t>Münchensteinerstrasse (Verzw)</t>
  </si>
  <si>
    <t>ch14uvag00095615</t>
  </si>
  <si>
    <t>V016</t>
  </si>
  <si>
    <t>Basel, Schifflände (Verzw)</t>
  </si>
  <si>
    <t>ch14uvag00095634</t>
  </si>
  <si>
    <t>Basel, Universitätsspital</t>
  </si>
  <si>
    <t>ch14uvag00095408</t>
  </si>
  <si>
    <t>Basel, Johanniterbrücke</t>
  </si>
  <si>
    <t>ch14uvag00095411</t>
  </si>
  <si>
    <t>Basel St. Johanns-Tor</t>
  </si>
  <si>
    <t>ch14uvag00095410</t>
  </si>
  <si>
    <t>Basel Mülhauserstrasse</t>
  </si>
  <si>
    <t>ch14uvag00095412</t>
  </si>
  <si>
    <t>ch14uvag00095407</t>
  </si>
  <si>
    <t>Basel, Hüningerstrasse</t>
  </si>
  <si>
    <t>ch14uvag00095831</t>
  </si>
  <si>
    <t>STLO</t>
  </si>
  <si>
    <t>St-Louis Grenze</t>
  </si>
  <si>
    <t>ch14uvag00095830</t>
  </si>
  <si>
    <t>St-Louis Grenze (Wendeschl)</t>
  </si>
  <si>
    <t>ch14uvag00095635</t>
  </si>
  <si>
    <t>V017</t>
  </si>
  <si>
    <t>ch14uvag00095692</t>
  </si>
  <si>
    <t>V018</t>
  </si>
  <si>
    <t>ch14uvag00095614</t>
  </si>
  <si>
    <t>V019</t>
  </si>
  <si>
    <t>Basel Peter-Merian</t>
  </si>
  <si>
    <t>ch14uvag00095624</t>
  </si>
  <si>
    <t>ch14uvag00095690</t>
  </si>
  <si>
    <t>ch14uvag00095438</t>
  </si>
  <si>
    <t>Basel MParc</t>
  </si>
  <si>
    <t>ch14uvag00095433</t>
  </si>
  <si>
    <t>ch14uvag00095689</t>
  </si>
  <si>
    <t>V020</t>
  </si>
  <si>
    <t>Basel, Jakobsberg (Wendeschl)</t>
  </si>
  <si>
    <t>ch14uvag00095748</t>
  </si>
  <si>
    <t>Z001</t>
  </si>
  <si>
    <t>Zürich, Bahnhofstrasse/HB</t>
  </si>
  <si>
    <t>Zürich, Usteristrasse (Verzw)</t>
  </si>
  <si>
    <t>VBZ</t>
  </si>
  <si>
    <t>ch14uvag00095935</t>
  </si>
  <si>
    <t>Zürich, Rennweg</t>
  </si>
  <si>
    <t>ch14uvag00095933</t>
  </si>
  <si>
    <t>Zürich, Paradeplatz Nord</t>
  </si>
  <si>
    <t>ch14uvag00095932</t>
  </si>
  <si>
    <t>Zürich, Paradeplatz Süd</t>
  </si>
  <si>
    <t>ch14uvag00095934</t>
  </si>
  <si>
    <t>Zürich, Börsenstrasse</t>
  </si>
  <si>
    <t>ch14uvag00095747</t>
  </si>
  <si>
    <t>Zürich, Bürkliplatz</t>
  </si>
  <si>
    <t>ch14uvag00095937</t>
  </si>
  <si>
    <t>Z002</t>
  </si>
  <si>
    <t>Quaibrücke</t>
  </si>
  <si>
    <t>ch14uvag00095938</t>
  </si>
  <si>
    <t>Zürich, Rentenanstalt</t>
  </si>
  <si>
    <t>ch14uvag00095936</t>
  </si>
  <si>
    <t>Zürich Enge, Bahnhof Süd</t>
  </si>
  <si>
    <t>ch14uvag00095720</t>
  </si>
  <si>
    <t>Zürich Enge, Bahnhof</t>
  </si>
  <si>
    <t>ch14uvag00095943</t>
  </si>
  <si>
    <t>Z003</t>
  </si>
  <si>
    <t>Zürich, Central</t>
  </si>
  <si>
    <t>Zürich, Rudolf-Brun-Brücke</t>
  </si>
  <si>
    <t>ch14uvag00095942</t>
  </si>
  <si>
    <t>Zürich, Rathaus</t>
  </si>
  <si>
    <t>ch14uvag00095941</t>
  </si>
  <si>
    <t>Zürich, Helmhaus</t>
  </si>
  <si>
    <t>ch14uvag00095940</t>
  </si>
  <si>
    <t>Zürich, Bellevue</t>
  </si>
  <si>
    <t>ch14uvag00095749</t>
  </si>
  <si>
    <t>Zürich, Bellevue Ost</t>
  </si>
  <si>
    <t>ch14uvag00095944</t>
  </si>
  <si>
    <t>Z004</t>
  </si>
  <si>
    <t>Zürich Enge Bederstr (Verzw)</t>
  </si>
  <si>
    <t>Zürich Enge, Bahnhof Nord</t>
  </si>
  <si>
    <t>ch14uvag00095750</t>
  </si>
  <si>
    <t>ch14uvag00095952</t>
  </si>
  <si>
    <t>Zürich, Museum Rietberg</t>
  </si>
  <si>
    <t>ch14uvag00095951</t>
  </si>
  <si>
    <t>Zürich, Brunaustrasse</t>
  </si>
  <si>
    <t>ch14uvag00095950</t>
  </si>
  <si>
    <t>Zürich, Billoweg</t>
  </si>
  <si>
    <t>ch14uvag00095949</t>
  </si>
  <si>
    <t>Zürich Wollishofen, Bahnhof (Tram)</t>
  </si>
  <si>
    <t>ch14uvag00095948</t>
  </si>
  <si>
    <t>Zürich, Post Wollishofen</t>
  </si>
  <si>
    <t>ch14uvag00095751</t>
  </si>
  <si>
    <t>Zürich, Morgental</t>
  </si>
  <si>
    <t>ch14uvag00095947</t>
  </si>
  <si>
    <t>Zürich, Butzenstrasse</t>
  </si>
  <si>
    <t>ch14uvag00095946</t>
  </si>
  <si>
    <t>Zürich, Wollishofen</t>
  </si>
  <si>
    <t>ch14uvag00095945</t>
  </si>
  <si>
    <t>Zürich, Wollishofen (Wendeschl)</t>
  </si>
  <si>
    <t>ch14uvag00095752</t>
  </si>
  <si>
    <t>Z005</t>
  </si>
  <si>
    <t>Zürich, Opernhaus (Verzw)</t>
  </si>
  <si>
    <t>ch14uvag00095753</t>
  </si>
  <si>
    <t>Zürich, Opernhaus</t>
  </si>
  <si>
    <t>ch14uvag00095959</t>
  </si>
  <si>
    <t>Zürich, Kreuzstrasse</t>
  </si>
  <si>
    <t>ch14uvag00095958</t>
  </si>
  <si>
    <t>Zürich, Feldeggstrasse</t>
  </si>
  <si>
    <t>ch14uvag00095957</t>
  </si>
  <si>
    <t>Zürich, Höschgasse</t>
  </si>
  <si>
    <t>ch14uvag00095956</t>
  </si>
  <si>
    <t>Zürich, Fröhlichstrasse</t>
  </si>
  <si>
    <t>ch14uvag00095955</t>
  </si>
  <si>
    <t>Zürich, Wildbachstrasse</t>
  </si>
  <si>
    <t>ch14uvag00095954</t>
  </si>
  <si>
    <t>Zürich Tiefenbrunnen, Bahnhof</t>
  </si>
  <si>
    <t>ch14uvag00095953</t>
  </si>
  <si>
    <t>Zürich Tiefenbrunnen, Bahnhof (Wendeschl)</t>
  </si>
  <si>
    <t>ch14uvag00095719</t>
  </si>
  <si>
    <t>Zürich, Bellevue West</t>
  </si>
  <si>
    <t>ch14uvag00095960</t>
  </si>
  <si>
    <t>Z006</t>
  </si>
  <si>
    <t>ZSTF</t>
  </si>
  <si>
    <t>Zürich Stadelhofen FB</t>
  </si>
  <si>
    <t>ch14uvag00095961</t>
  </si>
  <si>
    <t>ZUEK</t>
  </si>
  <si>
    <t>Zürich Kreuzplatz</t>
  </si>
  <si>
    <t>ch14uvag00095962</t>
  </si>
  <si>
    <t>Zürich, Signaustrasse</t>
  </si>
  <si>
    <t>ch14uvag00095963</t>
  </si>
  <si>
    <t>ZUEH</t>
  </si>
  <si>
    <t>Zürich Hegibachplatz</t>
  </si>
  <si>
    <t>ch14uvag00095964</t>
  </si>
  <si>
    <t>Zürich, Hedwigsteig</t>
  </si>
  <si>
    <t>ch14uvag00095965</t>
  </si>
  <si>
    <t>Zürich, Wetlistrasse</t>
  </si>
  <si>
    <t>ch14uvag00095755</t>
  </si>
  <si>
    <t>Zürich, Burgwies</t>
  </si>
  <si>
    <t>ch14uvag00095966</t>
  </si>
  <si>
    <t>ZUEB</t>
  </si>
  <si>
    <t>Zürich Balgrist</t>
  </si>
  <si>
    <t>ch14uvag00095967</t>
  </si>
  <si>
    <t>Zürich, Friedhof Enzenbühl</t>
  </si>
  <si>
    <t>ch14uvag00095968</t>
  </si>
  <si>
    <t>Zürich, Rehalp</t>
  </si>
  <si>
    <t>ch14uvag00095754</t>
  </si>
  <si>
    <t>Zürich, Rehalp (Wendeschl)</t>
  </si>
  <si>
    <t>ch14uvag00095969</t>
  </si>
  <si>
    <t>Z007</t>
  </si>
  <si>
    <t>ch14uvag00095756</t>
  </si>
  <si>
    <t>ch14uvag00095970</t>
  </si>
  <si>
    <t>Zürich, Kunsthaus</t>
  </si>
  <si>
    <t>ch14uvag00095979</t>
  </si>
  <si>
    <t>Zürich, Kantonsschule</t>
  </si>
  <si>
    <t>ch14uvag00095978</t>
  </si>
  <si>
    <t>Rämistrasse (Verzw)</t>
  </si>
  <si>
    <t>ch14uvag00095757</t>
  </si>
  <si>
    <t>Zürich, ETH/Universitätsspital</t>
  </si>
  <si>
    <t>ch14uvag00095977</t>
  </si>
  <si>
    <t>Zürich, Haldenbach</t>
  </si>
  <si>
    <t>ch14uvag00095976</t>
  </si>
  <si>
    <t>Zürich, Winkelriedstrasse</t>
  </si>
  <si>
    <t>ch14uvag00095975</t>
  </si>
  <si>
    <t>Zürich, Seilbahn Rigiblick</t>
  </si>
  <si>
    <t>ch14uvag00095974</t>
  </si>
  <si>
    <t>Zürich, Kinkelstrasse</t>
  </si>
  <si>
    <t>ch14uvag00095973</t>
  </si>
  <si>
    <t>Zürich, Letzistrasse</t>
  </si>
  <si>
    <t>ch14uvag00095758</t>
  </si>
  <si>
    <t>Zürich, Langmauerstrasse</t>
  </si>
  <si>
    <t>ch14uvag00095972</t>
  </si>
  <si>
    <t>Zürich, Universität Irchel</t>
  </si>
  <si>
    <t>ch14uvag00095971</t>
  </si>
  <si>
    <t>Zürich, Milchbuck</t>
  </si>
  <si>
    <t>ch14uvag00095981</t>
  </si>
  <si>
    <t>Z008</t>
  </si>
  <si>
    <t>Zürich, Neumarkt</t>
  </si>
  <si>
    <t>ch14uvag00095982</t>
  </si>
  <si>
    <t>ch14uvag00095983</t>
  </si>
  <si>
    <t>Zürich, Hottingerplatz</t>
  </si>
  <si>
    <t>ch14uvag00095986</t>
  </si>
  <si>
    <t>Zürich, Römerhof (VBZ)</t>
  </si>
  <si>
    <t>ch14uvag00095985</t>
  </si>
  <si>
    <t>Zürich, Hölderlinstrasse</t>
  </si>
  <si>
    <t>ch14uvag00095984</t>
  </si>
  <si>
    <t>Zürich, Klusplatz</t>
  </si>
  <si>
    <t>ch14uvag00095980</t>
  </si>
  <si>
    <t>Zürich, Klusplatz (Wendeschl)</t>
  </si>
  <si>
    <t>ch14uvag00095759</t>
  </si>
  <si>
    <t>Z009</t>
  </si>
  <si>
    <t>Zürich, Englischviertelstrasse</t>
  </si>
  <si>
    <t>ch14uvag00095760</t>
  </si>
  <si>
    <t>ch14uvag00095987</t>
  </si>
  <si>
    <t>Z010</t>
  </si>
  <si>
    <t>Zürich, Platte</t>
  </si>
  <si>
    <t>ch14uvag00095988</t>
  </si>
  <si>
    <t>Zürich, Voltastrasse</t>
  </si>
  <si>
    <t>ch14uvag00095993</t>
  </si>
  <si>
    <t>Zürich, Kirche Fluntern (Verzw)</t>
  </si>
  <si>
    <t>ch14uvag00095761</t>
  </si>
  <si>
    <t>Zürich, Kirche Fluntern</t>
  </si>
  <si>
    <t>ch14uvag00095992</t>
  </si>
  <si>
    <t>Zürich, Toblerplatz</t>
  </si>
  <si>
    <t>ch14uvag00095991</t>
  </si>
  <si>
    <t>Zürich, Zürichbergstrasse</t>
  </si>
  <si>
    <t>ch14uvag00095990</t>
  </si>
  <si>
    <t>Zürich, Susenbergstrasse</t>
  </si>
  <si>
    <t>ch14uvag00095989</t>
  </si>
  <si>
    <t>Zürich, Zoo</t>
  </si>
  <si>
    <t>ch14uvag00095914</t>
  </si>
  <si>
    <t>Z011</t>
  </si>
  <si>
    <t>Zürich, Haldenegg</t>
  </si>
  <si>
    <t>ch14uvag00095762</t>
  </si>
  <si>
    <t>Z012</t>
  </si>
  <si>
    <t>Zürich, Central (Verzw)</t>
  </si>
  <si>
    <t>ch14uvag00095995</t>
  </si>
  <si>
    <t>ch14uvag00095994</t>
  </si>
  <si>
    <t>Zürich, Sonneggstrasse</t>
  </si>
  <si>
    <t>ch14uvag00095763</t>
  </si>
  <si>
    <t>Zürich, Ottikerstrasse</t>
  </si>
  <si>
    <t>ch14uvag00095996</t>
  </si>
  <si>
    <t>Zürich, Röslistrasse</t>
  </si>
  <si>
    <t>ch14uvag00095997</t>
  </si>
  <si>
    <t>Zürich, Schaffhauserplatz</t>
  </si>
  <si>
    <t>ch14uvag00095998</t>
  </si>
  <si>
    <t>Zürich, Laubiweg</t>
  </si>
  <si>
    <t>ch14uvag00095764</t>
  </si>
  <si>
    <t>Zürich, Bucheggplatz</t>
  </si>
  <si>
    <t>ch14uvag00095765</t>
  </si>
  <si>
    <t>Zürich, Radiostudio</t>
  </si>
  <si>
    <t>ch14uvag00095999</t>
  </si>
  <si>
    <t>Zürich, Bad Allenmoos</t>
  </si>
  <si>
    <t>ch14uvag00095766</t>
  </si>
  <si>
    <t>Zürich, Regensbergbrücke</t>
  </si>
  <si>
    <t>ch14uvag00096000</t>
  </si>
  <si>
    <t>Zürich Oerlikon, Bahnhof</t>
  </si>
  <si>
    <t>ch14uvag00095925</t>
  </si>
  <si>
    <t>Z013</t>
  </si>
  <si>
    <t>Zürich, Bahnhofquai/HB</t>
  </si>
  <si>
    <t>ch14uvag00096001</t>
  </si>
  <si>
    <t>Zürich Landesmuseum (Verzw)</t>
  </si>
  <si>
    <t>ch14uvag00096002</t>
  </si>
  <si>
    <t>Zürich, Stampfenbachplatz</t>
  </si>
  <si>
    <t>ch14uvag00096005</t>
  </si>
  <si>
    <t>Zürich, Beckenhof</t>
  </si>
  <si>
    <t>ch14uvag00096004</t>
  </si>
  <si>
    <t>Zürich, Kronenstrasse</t>
  </si>
  <si>
    <t>ch14uvag00096007</t>
  </si>
  <si>
    <t>ch14uvag00096008</t>
  </si>
  <si>
    <t>Zürich, Guggachstrasse</t>
  </si>
  <si>
    <t>ch14uvag00096006</t>
  </si>
  <si>
    <t>ch14uvag00095768</t>
  </si>
  <si>
    <t>Zürich, Milchbuck (Wendeschl)</t>
  </si>
  <si>
    <t>ch14uvag00095767</t>
  </si>
  <si>
    <t>Zürich, Milchbuck (Verzw)</t>
  </si>
  <si>
    <t>ch14uvag00096003</t>
  </si>
  <si>
    <t>Zürich, Hirschwiesenstrasse</t>
  </si>
  <si>
    <t>ch14uvag00096015</t>
  </si>
  <si>
    <t>Zürich, Berninaplatz</t>
  </si>
  <si>
    <t>ch14uvag00096014</t>
  </si>
  <si>
    <t>Zürich, Salersteig</t>
  </si>
  <si>
    <t>ch14uvag00095770</t>
  </si>
  <si>
    <t>Zürich Sternen Oerlikon (Verzw)</t>
  </si>
  <si>
    <t>ch14uvag00095769</t>
  </si>
  <si>
    <t>Zürich, Sternen Oerlikon</t>
  </si>
  <si>
    <t>ch14uvag00096010</t>
  </si>
  <si>
    <t>Zürich Oerlikon, Bahnhof Ost (Verzw)</t>
  </si>
  <si>
    <t>ch14uvag00096009</t>
  </si>
  <si>
    <t>Zürich Oerlikon, Bahnhof Ost</t>
  </si>
  <si>
    <t>ch14uvag00096013</t>
  </si>
  <si>
    <t>Zürich, Felsenrainstrasse</t>
  </si>
  <si>
    <t>ch14uvag00096012</t>
  </si>
  <si>
    <t>Zürich, Seebacherplatz</t>
  </si>
  <si>
    <t>ch14uvag00096011</t>
  </si>
  <si>
    <t>Zürich, Seebach</t>
  </si>
  <si>
    <t>ch14uvag00096016</t>
  </si>
  <si>
    <t>Z014</t>
  </si>
  <si>
    <t>Zürich, Sihlquai/HB</t>
  </si>
  <si>
    <t>ch14uvag00096022</t>
  </si>
  <si>
    <t>Zürich, Museum für Gestaltung</t>
  </si>
  <si>
    <t>ch14uvag00095771</t>
  </si>
  <si>
    <t>Zürich, Limmatplatz</t>
  </si>
  <si>
    <t>ch14uvag00095772</t>
  </si>
  <si>
    <t>Zürich, Quellenstrasse</t>
  </si>
  <si>
    <t>ch14uvag00096023</t>
  </si>
  <si>
    <t>Zürich, Dammweg</t>
  </si>
  <si>
    <t>ch14uvag00096024</t>
  </si>
  <si>
    <t>Zürich, Escher-Wyss-Platz</t>
  </si>
  <si>
    <t>ch14uvag00096025</t>
  </si>
  <si>
    <t>Zürich, Wipkingerplatz</t>
  </si>
  <si>
    <t>ch14uvag00096021</t>
  </si>
  <si>
    <t>Zürich, Waidfussweg</t>
  </si>
  <si>
    <t>ch14uvag00096020</t>
  </si>
  <si>
    <t>Zürich, Eschergutweg</t>
  </si>
  <si>
    <t>ch14uvag00096019</t>
  </si>
  <si>
    <t>Zürich, Alte Trotte</t>
  </si>
  <si>
    <t>ch14uvag00096018</t>
  </si>
  <si>
    <t>Zürich, Schwert</t>
  </si>
  <si>
    <t>ch14uvag00096017</t>
  </si>
  <si>
    <t>Zürich, Meierhofplatz</t>
  </si>
  <si>
    <t>ch14uvag00096031</t>
  </si>
  <si>
    <t>Zürich, Zwielplatz</t>
  </si>
  <si>
    <t>ch14uvag00096030</t>
  </si>
  <si>
    <t>Zürich, Wartau (Verzw)</t>
  </si>
  <si>
    <t>ch14uvag00096026</t>
  </si>
  <si>
    <t>Zürich, Wartau</t>
  </si>
  <si>
    <t>ch14uvag00096029</t>
  </si>
  <si>
    <t>Zürich, Winzerstrasse</t>
  </si>
  <si>
    <t>ch14uvag00096028</t>
  </si>
  <si>
    <t>Zürich, Frankental</t>
  </si>
  <si>
    <t>ch14uvag00096027</t>
  </si>
  <si>
    <t>Zürich, Frankental (Wendeschl)</t>
  </si>
  <si>
    <t>ch14uvag00096032</t>
  </si>
  <si>
    <t>Z015</t>
  </si>
  <si>
    <t>Zürich, Förrlibuckstrasse</t>
  </si>
  <si>
    <t>ch14uvag00095773</t>
  </si>
  <si>
    <t>Zürich, Fischerweg</t>
  </si>
  <si>
    <t>ch14uvag00095774</t>
  </si>
  <si>
    <t>Zürich, Bernoulli-Häuser</t>
  </si>
  <si>
    <t>ch14uvag00095775</t>
  </si>
  <si>
    <t>Zürich, Hardturm (Verzw)</t>
  </si>
  <si>
    <t>ch14uvag00096033</t>
  </si>
  <si>
    <t>Zürich, Hardturm</t>
  </si>
  <si>
    <t>ch14uvag00096034</t>
  </si>
  <si>
    <t>Zürich, Hardhof</t>
  </si>
  <si>
    <t>ch14uvag00096035</t>
  </si>
  <si>
    <t>Zürich, Tüffenwies</t>
  </si>
  <si>
    <t>ch14uvag00096036</t>
  </si>
  <si>
    <t>Zürich, Grünaustrasse</t>
  </si>
  <si>
    <t>ch14uvag00096037</t>
  </si>
  <si>
    <t>Zürich, Bändliweg</t>
  </si>
  <si>
    <t>ch14uvag00095776</t>
  </si>
  <si>
    <t>Zürich, Werdhölzli</t>
  </si>
  <si>
    <t>ch14uvag00096038</t>
  </si>
  <si>
    <t>Zürich, Werdhölzli (Wendeschl)</t>
  </si>
  <si>
    <t>ch14uvag00096043</t>
  </si>
  <si>
    <t>Z016</t>
  </si>
  <si>
    <t>ch14uvag00095778</t>
  </si>
  <si>
    <t>ch14uvag00096042</t>
  </si>
  <si>
    <t>Zürich, Bahnhofplatz/HB</t>
  </si>
  <si>
    <t>ch14uvag00096040</t>
  </si>
  <si>
    <t>Zürich, Löwenplatz</t>
  </si>
  <si>
    <t>ch14uvag00095777</t>
  </si>
  <si>
    <t>Zürich, Löwenplatz (Verzw)</t>
  </si>
  <si>
    <t>ch14uvag00096041</t>
  </si>
  <si>
    <t>Zürich, Sihlpost</t>
  </si>
  <si>
    <t>ch14uvag00096039</t>
  </si>
  <si>
    <t>Zürich, Selnau (Verzw)</t>
  </si>
  <si>
    <t>ch14uvag00096044</t>
  </si>
  <si>
    <t>Z017</t>
  </si>
  <si>
    <t>Zürich, Stockerstrasse</t>
  </si>
  <si>
    <t>Zürich Selnau, Bahnhof</t>
  </si>
  <si>
    <t>ch14uvag00096050</t>
  </si>
  <si>
    <t>Zürich, Stauffacher</t>
  </si>
  <si>
    <t>ch14uvag00096049</t>
  </si>
  <si>
    <t>Zürich, Helvetiaplatz</t>
  </si>
  <si>
    <t>ch14uvag00096048</t>
  </si>
  <si>
    <t>Zürich, Bäckeranlage</t>
  </si>
  <si>
    <t>ch14uvag00096047</t>
  </si>
  <si>
    <t>Zürich, Güterbahnhof</t>
  </si>
  <si>
    <t>ch14uvag00096046</t>
  </si>
  <si>
    <t>Zürich, Hardplatz</t>
  </si>
  <si>
    <t>ch14uvag00096045</t>
  </si>
  <si>
    <t>Zürich, Hardplatz (Wendeschl)</t>
  </si>
  <si>
    <t>ch14uvag00096051</t>
  </si>
  <si>
    <t>Z018</t>
  </si>
  <si>
    <t>Zürich, Paradeplatz</t>
  </si>
  <si>
    <t>ch14uvag00095784</t>
  </si>
  <si>
    <t>Zürich, Sihlstrasse</t>
  </si>
  <si>
    <t>ch14uvag00096063</t>
  </si>
  <si>
    <t>ch14uvag00096053</t>
  </si>
  <si>
    <t>ch14uvag00096062</t>
  </si>
  <si>
    <t>Zürich, Stauffacher (Verzw)</t>
  </si>
  <si>
    <t>ch14uvag00096052</t>
  </si>
  <si>
    <t>Zürich, Bezirksgebäude</t>
  </si>
  <si>
    <t>ch14uvag00096061</t>
  </si>
  <si>
    <t>Zürich, Kalkbreite</t>
  </si>
  <si>
    <t>ch14uvag00095783</t>
  </si>
  <si>
    <t>Zürich, Lochergut</t>
  </si>
  <si>
    <t>ch14uvag00096060</t>
  </si>
  <si>
    <t>Zürich, Zypressenstrasse</t>
  </si>
  <si>
    <t>ch14uvag00096059</t>
  </si>
  <si>
    <t>Zürich, Albisriederplatz</t>
  </si>
  <si>
    <t>ch14uvag00096058</t>
  </si>
  <si>
    <t>Zürich, Letzigrund (Verzw)</t>
  </si>
  <si>
    <t>ch14uvag00095779</t>
  </si>
  <si>
    <t>Zürich, Letzigrund</t>
  </si>
  <si>
    <t>ch14uvag00095782</t>
  </si>
  <si>
    <t>Zürich, Freihofstrasse</t>
  </si>
  <si>
    <t>ch14uvag00095781</t>
  </si>
  <si>
    <t>Zürich, Kappeli</t>
  </si>
  <si>
    <t>ch14uvag00096057</t>
  </si>
  <si>
    <t>Zürich, Grimselstrasse</t>
  </si>
  <si>
    <t>ch14uvag00096056</t>
  </si>
  <si>
    <t>Zürich, Lindenplatz</t>
  </si>
  <si>
    <t>ch14uvag00096055</t>
  </si>
  <si>
    <t>Zürich, Bachmattstrasse</t>
  </si>
  <si>
    <t>ch14uvag00096054</t>
  </si>
  <si>
    <t>Zürich, Farbhof</t>
  </si>
  <si>
    <t>ch14uvag00095780</t>
  </si>
  <si>
    <t>Zürich, Farbhof (Wendeschl)</t>
  </si>
  <si>
    <t>ch14uvag00096067</t>
  </si>
  <si>
    <t>Z019</t>
  </si>
  <si>
    <t>Zürich, Krematorium Sihlfeld</t>
  </si>
  <si>
    <t>ch14uvag00096066</t>
  </si>
  <si>
    <t>Zürich, Hubertus</t>
  </si>
  <si>
    <t>ch14uvag00096065</t>
  </si>
  <si>
    <t>Zürich, Siemens</t>
  </si>
  <si>
    <t>ch14uvag00095785</t>
  </si>
  <si>
    <t>Zürich, Fellenbergstrasse</t>
  </si>
  <si>
    <t>ch14uvag00096064</t>
  </si>
  <si>
    <t>Zürich, Albisrieden</t>
  </si>
  <si>
    <t>ch14uvag00095792</t>
  </si>
  <si>
    <t>Z020</t>
  </si>
  <si>
    <t>Zürich, Werd</t>
  </si>
  <si>
    <t>ch14uvag00095788</t>
  </si>
  <si>
    <t>Zürich Wiedikon, Freyastrasse (Verzw)</t>
  </si>
  <si>
    <t>ch14uvag00096069</t>
  </si>
  <si>
    <t>Zürich Wiedikon, Baumgartnerstrasse (Verzw)</t>
  </si>
  <si>
    <t>ch14uvag00096072</t>
  </si>
  <si>
    <t>Zürich Wiedikon, Bahnhof</t>
  </si>
  <si>
    <t>ch14uvag00095791</t>
  </si>
  <si>
    <t>Zürich, Schmiede Wiedikon</t>
  </si>
  <si>
    <t>ch14uvag00096071</t>
  </si>
  <si>
    <t>Zürich, Goldbrunnenplatz</t>
  </si>
  <si>
    <t>ch14uvag00096070</t>
  </si>
  <si>
    <t>Zürich, Talwiesenstrasse</t>
  </si>
  <si>
    <t>ch14uvag00095790</t>
  </si>
  <si>
    <t>Zürich, Heuried</t>
  </si>
  <si>
    <t>ch14uvag00095786</t>
  </si>
  <si>
    <t>Zürich, Heuried (Wendeschl)</t>
  </si>
  <si>
    <t>ch14uvag00095787</t>
  </si>
  <si>
    <t>Zürich, Heuried (Verzw)</t>
  </si>
  <si>
    <t>ch14uvag00095789</t>
  </si>
  <si>
    <t>Zürich, Schaufelbergerstrasse</t>
  </si>
  <si>
    <t>ch14uvag00096068</t>
  </si>
  <si>
    <t>Zürich, Triemli</t>
  </si>
  <si>
    <t>ch14uvag00095796</t>
  </si>
  <si>
    <t>Z021</t>
  </si>
  <si>
    <t>ch14uvag00096075</t>
  </si>
  <si>
    <t>ch14uvag00095795</t>
  </si>
  <si>
    <t>Zürich, Tunnelstrasse</t>
  </si>
  <si>
    <t>ch14uvag00095797</t>
  </si>
  <si>
    <t>ch14uvag00095794</t>
  </si>
  <si>
    <t>Zürich Enge, Bahnhof/Bederstr.</t>
  </si>
  <si>
    <t>ch14uvag00096076</t>
  </si>
  <si>
    <t>Zürich, Waffenplatzstrasse</t>
  </si>
  <si>
    <t>ch14uvag00096077</t>
  </si>
  <si>
    <t>Zürich, Sihlcity Nord</t>
  </si>
  <si>
    <t>ch14uvag00096078</t>
  </si>
  <si>
    <t>Zürich, Saalsporthalle</t>
  </si>
  <si>
    <t>ch14uvag00096074</t>
  </si>
  <si>
    <t>Zürich, Laubegg</t>
  </si>
  <si>
    <t>ch14uvag00095793</t>
  </si>
  <si>
    <t>Zürich, Laubegg (Verzw)</t>
  </si>
  <si>
    <t>ch14uvag00096079</t>
  </si>
  <si>
    <t>Zürich, Uetlihof</t>
  </si>
  <si>
    <t>ch14uvag00095798</t>
  </si>
  <si>
    <t>Zürich, Strassenverkehrsamt</t>
  </si>
  <si>
    <t>ch14uvag00096080</t>
  </si>
  <si>
    <t>Zürich, Albisgütli</t>
  </si>
  <si>
    <t>ch14uvag00096073</t>
  </si>
  <si>
    <t>Zürich, Albisgütli (Wendeschl)</t>
  </si>
  <si>
    <t>ch14uvag00096084</t>
  </si>
  <si>
    <t>Z022</t>
  </si>
  <si>
    <t>Zürich, Tierspital</t>
  </si>
  <si>
    <t>ch14uvag00095799</t>
  </si>
  <si>
    <t>Zürich, Waldgarten</t>
  </si>
  <si>
    <t>ch14uvag00096082</t>
  </si>
  <si>
    <t>Zürich, Schörlistrasse</t>
  </si>
  <si>
    <t>ch14uvag00096081</t>
  </si>
  <si>
    <t>Zürich, Schwamendingerplatz</t>
  </si>
  <si>
    <t>ch14uvag00096085</t>
  </si>
  <si>
    <t>Z023</t>
  </si>
  <si>
    <t>Zürich, Heerenwiesen</t>
  </si>
  <si>
    <t>ch14uvag00095801</t>
  </si>
  <si>
    <t>Zürich, Luegisland</t>
  </si>
  <si>
    <t>ch14uvag00096087</t>
  </si>
  <si>
    <t>Zürich, Luchswiesen</t>
  </si>
  <si>
    <t>ch14uvag00095800</t>
  </si>
  <si>
    <t>Zürich, Altried</t>
  </si>
  <si>
    <t>ch14uvag00096086</t>
  </si>
  <si>
    <t>Zürich, Hirzenbach</t>
  </si>
  <si>
    <t>ch14uvag00096092</t>
  </si>
  <si>
    <t>Z024</t>
  </si>
  <si>
    <t>Zürich, Roswiesen</t>
  </si>
  <si>
    <t>ch14uvag00095803</t>
  </si>
  <si>
    <t>Zürich, Glattwiesen</t>
  </si>
  <si>
    <t>ch14uvag00096091</t>
  </si>
  <si>
    <t>Zürich, Probstei</t>
  </si>
  <si>
    <t>ch14uvag00096090</t>
  </si>
  <si>
    <t>Zürich, Mattenhof</t>
  </si>
  <si>
    <t>ch14uvag00096088</t>
  </si>
  <si>
    <t>ch14uvag00096089</t>
  </si>
  <si>
    <t>Stettbach, Bahnhof</t>
  </si>
  <si>
    <t>ch14uvag00095802</t>
  </si>
  <si>
    <t>Stettbach, Bahnhof (Wendeschl.)</t>
  </si>
  <si>
    <t>ch14uvag00095804</t>
  </si>
  <si>
    <t>Z025</t>
  </si>
  <si>
    <t>ch14uvag00096093</t>
  </si>
  <si>
    <t>Zürich, Messe/Hallenstadion (Wendeschl)</t>
  </si>
  <si>
    <t>ch14uvag00095924</t>
  </si>
  <si>
    <t>Z026</t>
  </si>
  <si>
    <t>ch14uvag00095806</t>
  </si>
  <si>
    <t>Z027</t>
  </si>
  <si>
    <t>Zürich, Schiffbau</t>
  </si>
  <si>
    <t>ch14uvag00096098</t>
  </si>
  <si>
    <t>Zürich, Technopark</t>
  </si>
  <si>
    <t>ch14uvag00096097</t>
  </si>
  <si>
    <t>Zürich, Toni-Areal</t>
  </si>
  <si>
    <t>ch14uvag00095807</t>
  </si>
  <si>
    <t>Zürich, Sportweg</t>
  </si>
  <si>
    <t>ch14uvag00096096</t>
  </si>
  <si>
    <t>Zürich, Aargauerstrasse</t>
  </si>
  <si>
    <t>ch14uvag00096095</t>
  </si>
  <si>
    <t>Zürich, Würzgraben</t>
  </si>
  <si>
    <t>ch14uvag00096094</t>
  </si>
  <si>
    <t>Zürich Altstetten, Bahnhof N</t>
  </si>
  <si>
    <t>ch14uvag00095713</t>
  </si>
  <si>
    <t>Z031</t>
  </si>
  <si>
    <t>ch14uvag00095714</t>
  </si>
  <si>
    <t>Z032</t>
  </si>
  <si>
    <t>ch14uvag00095715</t>
  </si>
  <si>
    <t>Z054</t>
  </si>
  <si>
    <t>ch14uvag00096099</t>
  </si>
  <si>
    <t>Z057</t>
  </si>
  <si>
    <t>ch14uvag00095805</t>
  </si>
  <si>
    <t>Z060</t>
  </si>
  <si>
    <t>Ohmstrasse (Verzw)</t>
  </si>
  <si>
    <t>ch14uvag00096100</t>
  </si>
  <si>
    <t>Zürich Oerlikon, Bahnhof (Verzw)</t>
  </si>
  <si>
    <t>ch14uvag00095808</t>
  </si>
  <si>
    <t>ch14uvag00095917</t>
  </si>
  <si>
    <t>Z064</t>
  </si>
  <si>
    <t>ch14uvag00095915</t>
  </si>
  <si>
    <t>Z070</t>
  </si>
  <si>
    <t>ch14uvag00095922</t>
  </si>
  <si>
    <t>Z071</t>
  </si>
  <si>
    <t>ch14uvag00095918</t>
  </si>
  <si>
    <t>Z073</t>
  </si>
  <si>
    <t>Zürich, Wartau (Wendeschl)</t>
  </si>
  <si>
    <t>ch14uvag00095923</t>
  </si>
  <si>
    <t>Z074</t>
  </si>
  <si>
    <t>Zürich, Hardturm (Wendeschl)</t>
  </si>
  <si>
    <t>ch14uvag00095919</t>
  </si>
  <si>
    <t>Z076</t>
  </si>
  <si>
    <t>Zürich, Letzigrund (Wendeschl)</t>
  </si>
  <si>
    <t>ch14uvag00095920</t>
  </si>
  <si>
    <t>Z079</t>
  </si>
  <si>
    <t>ch14uvag00095921</t>
  </si>
  <si>
    <t>Z080</t>
  </si>
  <si>
    <t>Zürich, Laubegg (Wendeschl)</t>
  </si>
  <si>
    <t>ch14uvag00095717</t>
  </si>
  <si>
    <t>Z082</t>
  </si>
  <si>
    <t>Zürich, Kirche Fluntern (Wendeschl)</t>
  </si>
  <si>
    <t>ch14uvag00095916</t>
  </si>
  <si>
    <t>Z084</t>
  </si>
  <si>
    <t>Zürich, Bucheggplatz (Wendeschl)</t>
  </si>
  <si>
    <t>ch14uvag00095718</t>
  </si>
  <si>
    <t>Z086</t>
  </si>
  <si>
    <t>Tramstrasse (Gleisende)</t>
  </si>
  <si>
    <t>ch14uvag00095716</t>
  </si>
  <si>
    <t>Z101</t>
  </si>
  <si>
    <t>ch14uvag00095939</t>
  </si>
  <si>
    <t>Z102</t>
  </si>
  <si>
    <t>%</t>
  </si>
  <si>
    <t>Châtel-St.-Denis (bif)</t>
  </si>
  <si>
    <t>Bulle (bif)</t>
  </si>
  <si>
    <t>Monthey (bif)</t>
  </si>
  <si>
    <t>Monthey-En Place ouest</t>
  </si>
  <si>
    <t>Sembrancher ouest (bif)</t>
  </si>
  <si>
    <t>ch14uvag00096152</t>
  </si>
  <si>
    <t>Sembrancher nord</t>
  </si>
  <si>
    <t>GLIS</t>
  </si>
  <si>
    <t>Glisergrund</t>
  </si>
  <si>
    <t>ch14uvag00096162</t>
  </si>
  <si>
    <t>ch14uvag00096149</t>
  </si>
  <si>
    <t>Vispesand</t>
  </si>
  <si>
    <t>KIPF</t>
  </si>
  <si>
    <t>Kipferwald</t>
  </si>
  <si>
    <t>ch14uvag00096160</t>
  </si>
  <si>
    <t>MASD</t>
  </si>
  <si>
    <t>Mattsand</t>
  </si>
  <si>
    <t>ch14uvag00096158</t>
  </si>
  <si>
    <t>ch14uvag00096156</t>
  </si>
  <si>
    <t>MROS</t>
  </si>
  <si>
    <t>Täsch Monte Rosa</t>
  </si>
  <si>
    <t>ch14uvag00096151</t>
  </si>
  <si>
    <t>Täschsand</t>
  </si>
  <si>
    <t>KBOD</t>
  </si>
  <si>
    <t>Kalter Boden</t>
  </si>
  <si>
    <t>ch14uvag00096154</t>
  </si>
  <si>
    <t>Apples ouest (bif)</t>
  </si>
  <si>
    <t>ch14uvag00096143</t>
  </si>
  <si>
    <t>Apples nord</t>
  </si>
  <si>
    <t>Yverdon-les-Bains TRAVYS</t>
  </si>
  <si>
    <t>Le Noirmont (bif)</t>
  </si>
  <si>
    <t>Ins (Verzw)</t>
  </si>
  <si>
    <t>INAB</t>
  </si>
  <si>
    <t>Ins [Gleis 11]</t>
  </si>
  <si>
    <t>Worblaufen Süd (Abzw)</t>
  </si>
  <si>
    <t>Worblaufen [Gleis 1-2]</t>
  </si>
  <si>
    <t>ch14uvag00096140</t>
  </si>
  <si>
    <t>SOAS</t>
  </si>
  <si>
    <t>Solothurn [Gleis 21]</t>
  </si>
  <si>
    <t>Niederbipp (Verzw)</t>
  </si>
  <si>
    <t>NPAR</t>
  </si>
  <si>
    <t>Niederbipp [Gleis11-12]</t>
  </si>
  <si>
    <t>OEEN</t>
  </si>
  <si>
    <t>Oensingen [Gleis 7-8]</t>
  </si>
  <si>
    <t>LTHA</t>
  </si>
  <si>
    <t>Langenthal [Gleis 4-5]</t>
  </si>
  <si>
    <t>GOMG</t>
  </si>
  <si>
    <t>Göschenen Bahnhofplatz</t>
  </si>
  <si>
    <t>DTBD</t>
  </si>
  <si>
    <t>Dietikon BDWM-bd</t>
  </si>
  <si>
    <t>Zürich, Messe/Hallenstadion (Verzw) - Zürich Flughafen, Fracht (Wendeschl)</t>
  </si>
  <si>
    <t>Glattpark, Glattpark - Stettbach, Bahnhof (Verzw)</t>
  </si>
  <si>
    <t>Zürich, Auzelg (Weneschl) - Zürich, Auzelg (Verzw)</t>
  </si>
  <si>
    <t>Basel Heuwaage - Rodersdorf (Wendeschl)</t>
  </si>
  <si>
    <t>Dreispitz - Aesch BL Dorf</t>
  </si>
  <si>
    <t>Ruchfeld - Dornach (Wendeschl)</t>
  </si>
  <si>
    <t>Reinach BL Süd (Verzw) - Reinach BL Süd (Wendeschl)</t>
  </si>
  <si>
    <t>Basel, Heuwaage (Verzw) - Basel, Heuwaage (Wendeschl)</t>
  </si>
  <si>
    <t>Flüh (Verzw) - Flüh (Wendeschl)</t>
  </si>
  <si>
    <t>Arlesheim Dorf (Verzw) - Arlesheim Dorf (Wendeschl)</t>
  </si>
  <si>
    <t>Bern, Bahnhof - Bern Brünnen Westside, Bahnhof (Wendeschl)</t>
  </si>
  <si>
    <t>Bern, Bahnhof - Bern, Saali</t>
  </si>
  <si>
    <t>Bern, Zytglogge - Bern Wankdorf, Bahnhof (Wendeschl)</t>
  </si>
  <si>
    <t>Bern, Hirschengraben (Verzw) - Wabern, Tram-Endstation (Wendeschl)</t>
  </si>
  <si>
    <t>Bümpliz, Unterführung - Bern, Bümpliz</t>
  </si>
  <si>
    <t>Bern, Kocherpark - Bern, Schönegg (Verzw)</t>
  </si>
  <si>
    <t>Bern, Kaufmännischer Verband - Bern, Fischermätteli (Wendeschl)</t>
  </si>
  <si>
    <t>Bern, Brunnadernstrasse - Bern, Ostring (Wendeschl)</t>
  </si>
  <si>
    <t>Bern, Guisanplatz Expo Wendeschlaufe Verzw Süd - Bern, Guisanplatz Expo Wendeschlaufe Verzw Nord</t>
  </si>
  <si>
    <t>Bern, Guisanplatz Expo (Verzw) - Bern, Depot Bolligenstrasse</t>
  </si>
  <si>
    <t>Bern, Bahnhof (Verzw) - Bern, Schwanengasse (Verzw)</t>
  </si>
  <si>
    <t>Bern, Hirschengraben - Bern, Wallgasse (Verzw)</t>
  </si>
  <si>
    <t>Bern, Weissenbühl (Tram) - Bern, Weissenbühl (Tram) (Wendeschl)</t>
  </si>
  <si>
    <t>Bern, Zytglogge (Verzw) - Bern, Zytglogge Gleisende</t>
  </si>
  <si>
    <t>Bern, Saali (Wendeschl) - Bern, Saali Gleisende</t>
  </si>
  <si>
    <t>Bern, Eigerplatz (Verzw) - Bern, Depot Eigerplatz</t>
  </si>
  <si>
    <t>Bern, Guisanplatz Expo Wendeschlaufe Verzw Süd - Bern, Guisanplatz Expo Wendeschlaufe Verzw Süd</t>
  </si>
  <si>
    <t>Bern, Bundesgasse (Verzw) - Bern, Hirschgraben (Verzw)</t>
  </si>
  <si>
    <t>Genève, Place de Cornavin - Mayrin, Gravière fin de voie</t>
  </si>
  <si>
    <t>Genève, Bel-Air Cité - Bernex, P+R Bernex</t>
  </si>
  <si>
    <t>Genève, Isaac-Mercier - Genève, Isaac-Mercier</t>
  </si>
  <si>
    <t>Genève, Bel-Air Cité - Thônex, Moillesulaz (boucle)</t>
  </si>
  <si>
    <t>Genève, Cornavin - Genève, Nations (boucle)</t>
  </si>
  <si>
    <t>Genève, Rue de Cornavin (bif) - Genève, Chantepoulet (bif)</t>
  </si>
  <si>
    <t>Genève, 22-Cantons (bif) - James Fazy (bif)</t>
  </si>
  <si>
    <t>Genève, 22-Cantons - Genève, Place de Cornavin</t>
  </si>
  <si>
    <t>Genève, Place de Hallande (bif) - Genève, Stand (bif)</t>
  </si>
  <si>
    <t>Genève, Bel-Air Cité (bif) - Genève, Bel-Air (bif)</t>
  </si>
  <si>
    <t>Genève, Plainpalais nord - Genève, Plainpalais (bif)</t>
  </si>
  <si>
    <t>Genève, Plainpalais sud - Genève, Plainpalais (bif)</t>
  </si>
  <si>
    <t>Route de Chêne (bif) - Genève-Eaux-Vives, gare</t>
  </si>
  <si>
    <t>Chêne-Bourg, Place Favre (bif) - Chêne-Bourg, gare</t>
  </si>
  <si>
    <t>Grand-Lancy, Bachet-de-Pesay nord - Grand-Lancy, Bachet-de-Pesay sud</t>
  </si>
  <si>
    <t>Grand-Lancy, Palettes (bif) - Grand-Lancy, Palettes (boucle)</t>
  </si>
  <si>
    <t>Basel Heuwaage - Riehen, Grenze</t>
  </si>
  <si>
    <t>Basel Bahnhof SBB - Birsfelden, Hard</t>
  </si>
  <si>
    <t>Basel Bahnhof SBB - Basel, Bahnhof St. Johann</t>
  </si>
  <si>
    <t>Basel, Hardstrasse - Pratteln, Tram (Wendeschl)</t>
  </si>
  <si>
    <t>Basel Heuwaage - Allschwil, Tramschlaufe (Wendeschl)</t>
  </si>
  <si>
    <t>Basel Schützenhaus - Basel, Neuweilerstrasse</t>
  </si>
  <si>
    <t>Basel Heiliggeistkirche - Basel Tellplatz</t>
  </si>
  <si>
    <t>Basel Heuwaage - Binningen, Kronenplatz</t>
  </si>
  <si>
    <t>Basel, Münchensteinerstrasse - Basel IWB</t>
  </si>
  <si>
    <t>Basel Claraplatz - Basel, Kleinhüningen</t>
  </si>
  <si>
    <t>Basel, Theater - Basel, Burgfelden Grenze</t>
  </si>
  <si>
    <t>Basel, Ciba - Basel, Kleinhüningen</t>
  </si>
  <si>
    <t>Basel, Inselstrasse - Basel Wiesenplatz</t>
  </si>
  <si>
    <t>Basel, Theater (Verzw) - Münchensteinerstrasse (Verzw)</t>
  </si>
  <si>
    <t>Basel, Schifflände - St-Louis Grenze (Wendeschl)</t>
  </si>
  <si>
    <t>Basel Schifflände - Basel, Schifflände (Verzw)</t>
  </si>
  <si>
    <t>Basel Aeschenplatz Süd - Basel Aeschenplatz Ost</t>
  </si>
  <si>
    <t>Basel Bahnhof SBB - Dreispitz</t>
  </si>
  <si>
    <t>Basel, Jakobsberg (Verzw) - Basel, Jakobsberg (Wendeschl)</t>
  </si>
  <si>
    <t>Zürich, Bahnhofstrasse/HB - Zürich, Bürkliplatz</t>
  </si>
  <si>
    <t>Quaibrücke - Zürich Enge, Bahnhof</t>
  </si>
  <si>
    <t>Zürich, Central - Zürich, Bellevue Ost</t>
  </si>
  <si>
    <t xml:space="preserve"> - Zürich, Wollishofen (Wendeschl)</t>
  </si>
  <si>
    <t>Zürich, Bellevue West - Zürich Tiefenbrunnen, Bahnhof (Wendeschl)</t>
  </si>
  <si>
    <t>Zürich, Opernhaus - Zürich, Rehalp (Wendeschl)</t>
  </si>
  <si>
    <t>Quaibrücke - Zürich, Milchbuck</t>
  </si>
  <si>
    <t>Zürich, Central - Zürich, Klusplatz (Wendeschl)</t>
  </si>
  <si>
    <t>Zürich Kreuzplatz - Zürich, Römerhof (VBZ)</t>
  </si>
  <si>
    <t>Rämistrasse (Verzw) - Zürich, Zoo</t>
  </si>
  <si>
    <t>Zürich, Haldenegg - Zürich, ETH/Universitätsspital</t>
  </si>
  <si>
    <t>Zürich, Central (Verzw) - Zürich Oerlikon, Bahnhof</t>
  </si>
  <si>
    <t>Zürich, Bahnhofquai/HB - Zürich, Seebach</t>
  </si>
  <si>
    <t>Zürich HB Museumstrasse - Zürich, Frankental (Wendeschl)</t>
  </si>
  <si>
    <t>Zürich, Escher-Wyss-Platz - Zürich, Werdhölzli (Wendeschl)</t>
  </si>
  <si>
    <t>Zürich, Central (Verzw) - Zürich, Selnau (Verzw)</t>
  </si>
  <si>
    <t>Zürich, Stockerstrasse - Zürich, Hardplatz (Wendeschl)</t>
  </si>
  <si>
    <t>Zürich, Paradeplatz Süd - Zürich, Farbhof (Wendeschl)</t>
  </si>
  <si>
    <t>Zürich, Albisriederplatz - Zürich, Albisrieden</t>
  </si>
  <si>
    <t>Zürich, Stauffacher (Verzw) - Zürich, Triemli</t>
  </si>
  <si>
    <t>Zürich, Paradeplatz Nord - Zürich, Albisgütli (Wendeschl)</t>
  </si>
  <si>
    <t>Zürich, Milchbuck (Verzw) - Zürich, Schwamendingerplatz</t>
  </si>
  <si>
    <t>Zürich, Schwamendingerplatz - Zürich, Hirzenbach</t>
  </si>
  <si>
    <t>Zürich, Schwamendingerplatz - Stettbach, Bahnhof (Wendeschl.)</t>
  </si>
  <si>
    <t>Zürich, Sternen Oerlikon - Zürich, Messe/Hallenstadion (Wendeschl)</t>
  </si>
  <si>
    <t>Zürich Oerlikon, Bahnhof Ost (Verzw) - Zürich, Leutschenbach (Verzw)</t>
  </si>
  <si>
    <t>Zürich, Escher-Wyss-Platz - Zürich Altstetten, Bahnhof N</t>
  </si>
  <si>
    <t>Zürich Landesmuseum (Verzw) - Zürich, Central (Verzw)</t>
  </si>
  <si>
    <t>Zürich, Usteristrasse (Verzw) - Zürich, Löwenplatz</t>
  </si>
  <si>
    <t>Zürich, Bellevue West - Zürich, Bellevue Ost</t>
  </si>
  <si>
    <t>Zürich Stadelhofen FB - Zürich, Opernhaus (Verzw)</t>
  </si>
  <si>
    <t>Zürich, Sternen Oerlikon - Zürich Oerlikon, Bahnhof</t>
  </si>
  <si>
    <t>Zürich, Milchbuck (Verzw) - Zürich, Milchbuck (Wendeschl)</t>
  </si>
  <si>
    <t>Zürich, Bahnhofplatz/HB - Zürich, Löwenplatz (Verzw)</t>
  </si>
  <si>
    <t>Zürich Wiedikon, Baumgartnerstrasse (Verzw) - Zürich Wiedikon, Freyastrasse (Verzw)</t>
  </si>
  <si>
    <t>Zürich, Wartau (Verzw) - Zürich, Wartau (Wendeschl)</t>
  </si>
  <si>
    <t>Zürich, Hardturm (Verzw) - Zürich, Hardturm (Wendeschl)</t>
  </si>
  <si>
    <t>Zürich, Letzigrund (Wendeschl) - Zürich, Letzigrund (Verzw)</t>
  </si>
  <si>
    <t>Zürich, Heuried (Verzw) - Zürich, Heuried (Wendeschl)</t>
  </si>
  <si>
    <t>Zürich, Laubegg (Verzw) - Zürich, Laubegg (Wendeschl)</t>
  </si>
  <si>
    <t>Zürich, Kirche Fluntern (Verzw) - Zürich, Kirche Fluntern (Wendeschl)</t>
  </si>
  <si>
    <t>Zürich, Bucheggplatz - Zürich, Buchggplatz (Wendeschl)</t>
  </si>
  <si>
    <t>Tramstrasse (Gleisende) - Zürich Sternen Oerlikon (Verzw)</t>
  </si>
  <si>
    <t>Zürich Oerlikon, Bahnhof (Verzw) - Ohmstrasse (Verzw)</t>
  </si>
  <si>
    <t>Zürich Enge, Bahnhof Süd - Zürich Enge, Bahnhof Nord</t>
  </si>
  <si>
    <t>NOM</t>
  </si>
  <si>
    <t>Voie</t>
  </si>
  <si>
    <t>Sollicitation</t>
  </si>
  <si>
    <t>Taux d'util.</t>
  </si>
  <si>
    <t>TM</t>
  </si>
  <si>
    <t>C</t>
  </si>
  <si>
    <t>Etat</t>
  </si>
  <si>
    <t>Rilevamento del tasso di utilizzazione: descrizione delle colonne</t>
  </si>
  <si>
    <t>ID segmento interna</t>
  </si>
  <si>
    <t>Numero della linea</t>
  </si>
  <si>
    <t>Denominazione della linea</t>
  </si>
  <si>
    <t>Numero progressivo del segmento all'interno della linea</t>
  </si>
  <si>
    <t>Punto d'esercizio all'inizio del segmento, abbreviazione</t>
  </si>
  <si>
    <t>Punto d'esercizio alla fine del segmento, abbreviazione</t>
  </si>
  <si>
    <t>Punto d'esercizio all'inizio del segmento, denominazione</t>
  </si>
  <si>
    <t>Punto d'esercizio alla fine del segmento, denominazione</t>
  </si>
  <si>
    <t>Km ferr. a inizio segmento (convertiti in metri)</t>
  </si>
  <si>
    <t>Km ferr. a fine segmento (convertiti in metri)</t>
  </si>
  <si>
    <t>Numero di binari principali ininterrotti sul segmento</t>
  </si>
  <si>
    <t>Scartamento sul segmento (N = scartamento normale)</t>
  </si>
  <si>
    <t>Gestore dell'infrastruttura responsabile</t>
  </si>
  <si>
    <t>Lunghezza fisica del segmento in metri</t>
  </si>
  <si>
    <t>kmtratta</t>
  </si>
  <si>
    <t>kmBP</t>
  </si>
  <si>
    <t>treni</t>
  </si>
  <si>
    <t>assi</t>
  </si>
  <si>
    <t>tL</t>
  </si>
  <si>
    <t>TLD</t>
  </si>
  <si>
    <t>C libra</t>
  </si>
  <si>
    <t>Età</t>
  </si>
  <si>
    <t>Stato effettivo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</si>
</sst>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Symbol"/>
      <family val="1"/>
      <charset val="2"/>
    </font>
    <font>
      <sz val="11"/>
      <color rgb="FF000000"/>
      <name val="Calibri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left" vertical="center"/>
    </xf>
    <xf numFmtId="0" fontId="18" fillId="0" borderId="0" xfId="42"/>
    <xf numFmtId="49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" fontId="19" fillId="0" borderId="0" xfId="0" applyNumberFormat="1" applyFont="1" applyAlignment="1">
      <alignment horizontal="left" vertical="center"/>
    </xf>
    <xf numFmtId="0" fontId="16" fillId="0" borderId="0" xfId="0" applyFont="1" applyBorder="1" applyAlignment="1">
      <alignment horizontal="center" wrapText="1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9" fontId="0" fillId="0" borderId="0" xfId="43" applyFont="1" applyFill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 indent="2"/>
    </xf>
    <xf numFmtId="0" fontId="20" fillId="0" borderId="0" xfId="0" applyFont="1"/>
    <xf numFmtId="0" fontId="25" fillId="0" borderId="0" xfId="44" applyAlignment="1" applyProtection="1"/>
    <xf numFmtId="0" fontId="22" fillId="0" borderId="0" xfId="0" applyFont="1" applyAlignment="1">
      <alignment horizontal="left" indent="4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5" fillId="0" borderId="0" xfId="44" applyAlignment="1" applyProtection="1">
      <alignment horizontal="left" indent="1"/>
    </xf>
    <xf numFmtId="0" fontId="24" fillId="0" borderId="0" xfId="0" applyFont="1"/>
    <xf numFmtId="1" fontId="0" fillId="0" borderId="0" xfId="0" applyNumberFormat="1"/>
    <xf numFmtId="164" fontId="18" fillId="0" borderId="0" xfId="42" applyNumberFormat="1"/>
    <xf numFmtId="164" fontId="0" fillId="0" borderId="0" xfId="0" applyNumberFormat="1"/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0" xfId="42" applyAlignment="1">
      <alignment horizontal="center"/>
    </xf>
    <xf numFmtId="0" fontId="16" fillId="33" borderId="10" xfId="0" applyFont="1" applyFill="1" applyBorder="1" applyAlignment="1">
      <alignment horizontal="center" vertical="center" wrapText="1"/>
    </xf>
    <xf numFmtId="1" fontId="0" fillId="33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3" fontId="16" fillId="0" borderId="0" xfId="0" applyNumberFormat="1" applyFont="1" applyAlignment="1">
      <alignment horizontal="center" vertical="center"/>
    </xf>
  </cellXfs>
  <cellStyles count="45">
    <cellStyle name="20% - Akzent1" xfId="19" builtinId="30" customBuiltin="1"/>
    <cellStyle name="20% - Akzent2" xfId="23" builtinId="34" customBuiltin="1"/>
    <cellStyle name="20% - Akzent3" xfId="27" builtinId="38" customBuiltin="1"/>
    <cellStyle name="20% - Akzent4" xfId="31" builtinId="42" customBuiltin="1"/>
    <cellStyle name="20% - Akzent5" xfId="35" builtinId="46" customBuiltin="1"/>
    <cellStyle name="20% - Akzent6" xfId="39" builtinId="50" customBuiltin="1"/>
    <cellStyle name="40% - Akzent1" xfId="20" builtinId="31" customBuiltin="1"/>
    <cellStyle name="40% - Akzent2" xfId="24" builtinId="35" customBuiltin="1"/>
    <cellStyle name="40% - Akzent3" xfId="28" builtinId="39" customBuiltin="1"/>
    <cellStyle name="40% - Akzent4" xfId="32" builtinId="43" customBuiltin="1"/>
    <cellStyle name="40% - Akzent5" xfId="36" builtinId="47" customBuiltin="1"/>
    <cellStyle name="40% - Akzent6" xfId="40" builtinId="51" customBuiltin="1"/>
    <cellStyle name="60% - Akzent1" xfId="21" builtinId="32" customBuiltin="1"/>
    <cellStyle name="60% - Akzent2" xfId="25" builtinId="36" customBuiltin="1"/>
    <cellStyle name="60% - Akzent3" xfId="29" builtinId="40" customBuiltin="1"/>
    <cellStyle name="60% - Akzent4" xfId="33" builtinId="44" customBuiltin="1"/>
    <cellStyle name="60% - Akzent5" xfId="37" builtinId="48" customBuiltin="1"/>
    <cellStyle name="60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Hyperlink" xfId="44" builtinId="8"/>
    <cellStyle name="Neutral" xfId="8" builtinId="28" customBuiltin="1"/>
    <cellStyle name="Notiz" xfId="15" builtinId="10" customBuiltin="1"/>
    <cellStyle name="Prozent" xfId="43" builtinId="5"/>
    <cellStyle name="Schlecht" xfId="7" builtinId="27" customBuiltin="1"/>
    <cellStyle name="Standard" xfId="0" builtinId="0"/>
    <cellStyle name="Standard 2" xfId="42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colors>
    <mruColors>
      <color rgb="FF0066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368822</xdr:colOff>
      <xdr:row>0</xdr:row>
      <xdr:rowOff>0</xdr:rowOff>
    </xdr:from>
    <xdr:to>
      <xdr:col>17</xdr:col>
      <xdr:colOff>371476</xdr:colOff>
      <xdr:row>113</xdr:row>
      <xdr:rowOff>38099</xdr:rowOff>
    </xdr:to>
    <xdr:cxnSp macro="">
      <xdr:nvCxnSpPr>
        <xdr:cNvPr id="28" name="Gerade Verbindung mit Pfeil 27"/>
        <xdr:cNvCxnSpPr/>
      </xdr:nvCxnSpPr>
      <xdr:spPr>
        <a:xfrm flipV="1">
          <a:off x="7426847" y="19050"/>
          <a:ext cx="2654" cy="19154774"/>
        </a:xfrm>
        <a:prstGeom prst="straightConnector1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outlinePr summaryBelow="0" summaryRight="0"/>
  </sheetPr>
  <dimension ref="A1:AK3334"/>
  <sheetViews>
    <sheetView tabSelected="1" workbookViewId="0">
      <pane ySplit="1" topLeftCell="A2" activePane="bottomLeft" state="frozen"/>
      <selection pane="bottomLeft" activeCell="AI2" sqref="AI2"/>
    </sheetView>
  </sheetViews>
  <sheetFormatPr baseColWidth="10" defaultColWidth="11.42578125" defaultRowHeight="12.75" outlineLevelCol="1"/>
  <cols>
    <col min="1" max="1" width="15.85546875" style="1" customWidth="1"/>
    <col min="2" max="2" width="9.42578125" style="3" customWidth="1" collapsed="1"/>
    <col min="3" max="3" width="13.5703125" style="1" customWidth="1"/>
    <col min="4" max="4" width="48.28515625" style="2" customWidth="1" collapsed="1"/>
    <col min="5" max="5" width="14" style="3" hidden="1" customWidth="1" outlineLevel="1"/>
    <col min="6" max="6" width="14.42578125" style="3" hidden="1" customWidth="1" outlineLevel="1"/>
    <col min="7" max="7" width="5.7109375" style="3" customWidth="1" collapsed="1"/>
    <col min="8" max="8" width="29.42578125" style="2" hidden="1" customWidth="1" outlineLevel="1"/>
    <col min="9" max="9" width="27.85546875" style="2" hidden="1" customWidth="1" outlineLevel="1"/>
    <col min="10" max="10" width="7.42578125" style="3" customWidth="1" collapsed="1"/>
    <col min="11" max="11" width="8.85546875" style="4" hidden="1" customWidth="1" outlineLevel="1"/>
    <col min="12" max="12" width="9.7109375" style="4" hidden="1" customWidth="1" outlineLevel="1"/>
    <col min="13" max="13" width="5.7109375" style="4" customWidth="1" collapsed="1"/>
    <col min="14" max="14" width="14.42578125" style="5" hidden="1" customWidth="1" outlineLevel="1"/>
    <col min="15" max="15" width="8" style="5" hidden="1" customWidth="1" outlineLevel="1"/>
    <col min="16" max="16" width="7.140625" style="6" hidden="1" customWidth="1" outlineLevel="1"/>
    <col min="17" max="17" width="10.7109375" style="4" hidden="1" customWidth="1" outlineLevel="1"/>
    <col min="18" max="18" width="5.7109375" style="4" customWidth="1"/>
    <col min="19" max="20" width="11.42578125" style="42" customWidth="1" outlineLevel="1"/>
    <col min="21" max="21" width="5.7109375" style="6" customWidth="1"/>
    <col min="22" max="24" width="11.42578125" style="42" customWidth="1" outlineLevel="1"/>
    <col min="25" max="25" width="5.7109375" style="6" customWidth="1"/>
    <col min="26" max="29" width="11.42578125" style="42" customWidth="1" outlineLevel="1"/>
    <col min="30" max="30" width="11.42578125" style="22" customWidth="1" outlineLevel="1"/>
    <col min="31" max="31" width="11.42578125" style="42" customWidth="1" outlineLevel="1"/>
    <col min="32" max="32" width="11.42578125" style="22" customWidth="1" outlineLevel="1"/>
    <col min="33" max="33" width="13.85546875" style="22" customWidth="1" outlineLevel="1"/>
    <col min="34" max="34" width="5.7109375" style="22" customWidth="1"/>
    <col min="35" max="37" width="11.42578125" style="42" customWidth="1" outlineLevel="1"/>
    <col min="38" max="16384" width="11.42578125" style="6"/>
  </cols>
  <sheetData>
    <row r="1" spans="1:37" s="17" customFormat="1" ht="38.25">
      <c r="A1" s="12" t="s">
        <v>0</v>
      </c>
      <c r="B1" s="14" t="s">
        <v>228</v>
      </c>
      <c r="C1" s="12" t="s">
        <v>1</v>
      </c>
      <c r="D1" s="13" t="s">
        <v>2</v>
      </c>
      <c r="E1" s="14" t="s">
        <v>3</v>
      </c>
      <c r="F1" s="14" t="s">
        <v>4</v>
      </c>
      <c r="G1" s="14" t="s">
        <v>9487</v>
      </c>
      <c r="H1" s="13" t="s">
        <v>225</v>
      </c>
      <c r="I1" s="13" t="s">
        <v>5</v>
      </c>
      <c r="J1" s="14" t="s">
        <v>227</v>
      </c>
      <c r="K1" s="15" t="s">
        <v>8</v>
      </c>
      <c r="L1" s="15" t="s">
        <v>9</v>
      </c>
      <c r="M1" s="43" t="s">
        <v>7760</v>
      </c>
      <c r="N1" s="16" t="s">
        <v>6</v>
      </c>
      <c r="O1" s="16" t="s">
        <v>7</v>
      </c>
      <c r="P1" s="43" t="s">
        <v>7760</v>
      </c>
      <c r="Q1" s="15" t="s">
        <v>224</v>
      </c>
      <c r="R1" s="43" t="s">
        <v>9488</v>
      </c>
      <c r="S1" s="40" t="s">
        <v>9509</v>
      </c>
      <c r="T1" s="40" t="s">
        <v>9510</v>
      </c>
      <c r="U1" s="19" t="s">
        <v>9489</v>
      </c>
      <c r="V1" s="40" t="s">
        <v>9511</v>
      </c>
      <c r="W1" s="40" t="s">
        <v>9512</v>
      </c>
      <c r="X1" s="40" t="s">
        <v>9513</v>
      </c>
      <c r="Y1" s="19" t="s">
        <v>9490</v>
      </c>
      <c r="Z1" s="40" t="s">
        <v>9514</v>
      </c>
      <c r="AA1" s="40" t="s">
        <v>3453</v>
      </c>
      <c r="AB1" s="40" t="s">
        <v>9491</v>
      </c>
      <c r="AC1" s="40" t="s">
        <v>229</v>
      </c>
      <c r="AD1" s="37" t="s">
        <v>226</v>
      </c>
      <c r="AE1" s="40" t="s">
        <v>9515</v>
      </c>
      <c r="AF1" s="36" t="s">
        <v>9492</v>
      </c>
      <c r="AG1" s="36" t="s">
        <v>9328</v>
      </c>
      <c r="AH1" s="36" t="s">
        <v>9493</v>
      </c>
      <c r="AI1" s="40" t="s">
        <v>9516</v>
      </c>
      <c r="AJ1" s="40" t="s">
        <v>4497</v>
      </c>
      <c r="AK1" s="40" t="s">
        <v>9517</v>
      </c>
    </row>
    <row r="2" spans="1:37" s="8" customFormat="1">
      <c r="A2" t="s">
        <v>2809</v>
      </c>
      <c r="B2" s="33">
        <v>1</v>
      </c>
      <c r="C2" s="38">
        <v>100</v>
      </c>
      <c r="D2" t="s">
        <v>2810</v>
      </c>
      <c r="E2" t="s">
        <v>2811</v>
      </c>
      <c r="F2" t="s">
        <v>2812</v>
      </c>
      <c r="G2"/>
      <c r="H2" t="s">
        <v>2813</v>
      </c>
      <c r="I2" t="s">
        <v>2814</v>
      </c>
      <c r="J2"/>
      <c r="K2" s="35">
        <v>0</v>
      </c>
      <c r="L2" s="35">
        <v>0.51900000000000002</v>
      </c>
      <c r="M2"/>
      <c r="N2" s="38">
        <v>4</v>
      </c>
      <c r="O2" t="s">
        <v>348</v>
      </c>
      <c r="P2" t="s">
        <v>2815</v>
      </c>
      <c r="Q2">
        <v>519</v>
      </c>
      <c r="S2" s="41"/>
      <c r="T2" s="41"/>
      <c r="U2" s="6"/>
      <c r="V2" s="41"/>
      <c r="W2" s="41"/>
      <c r="X2" s="41"/>
      <c r="Y2" s="6"/>
      <c r="Z2" s="41"/>
      <c r="AA2" s="41"/>
      <c r="AB2" s="41"/>
      <c r="AC2" s="41"/>
      <c r="AD2" s="20">
        <f t="shared" ref="AD2:AD65" si="0">SUM(Z2:AC2)</f>
        <v>0</v>
      </c>
      <c r="AE2" s="41"/>
      <c r="AF2" s="20">
        <f>AD2+AE2</f>
        <v>0</v>
      </c>
      <c r="AG2" s="23" t="e">
        <f t="shared" ref="AG2:AG65" si="1">AD2/AF2</f>
        <v>#DIV/0!</v>
      </c>
      <c r="AH2" s="23"/>
      <c r="AI2" s="41"/>
      <c r="AJ2" s="41"/>
      <c r="AK2" s="41"/>
    </row>
    <row r="3" spans="1:37" customFormat="1">
      <c r="A3" t="s">
        <v>2816</v>
      </c>
      <c r="B3" s="33">
        <v>2</v>
      </c>
      <c r="C3" s="38">
        <v>100</v>
      </c>
      <c r="D3" t="s">
        <v>2810</v>
      </c>
      <c r="E3" t="s">
        <v>2812</v>
      </c>
      <c r="F3" t="s">
        <v>2817</v>
      </c>
      <c r="H3" t="s">
        <v>2814</v>
      </c>
      <c r="I3" t="s">
        <v>2818</v>
      </c>
      <c r="K3" s="35">
        <v>0.51900000000000002</v>
      </c>
      <c r="L3" s="35">
        <v>2.5059999999999998</v>
      </c>
      <c r="N3" s="38">
        <v>2</v>
      </c>
      <c r="O3" t="s">
        <v>348</v>
      </c>
      <c r="P3" t="s">
        <v>2815</v>
      </c>
      <c r="Q3">
        <v>1987</v>
      </c>
      <c r="R3" s="8"/>
      <c r="S3" s="41"/>
      <c r="T3" s="41"/>
      <c r="U3" s="6"/>
      <c r="V3" s="41"/>
      <c r="W3" s="41"/>
      <c r="X3" s="41"/>
      <c r="Y3" s="6"/>
      <c r="Z3" s="41"/>
      <c r="AA3" s="41"/>
      <c r="AB3" s="41"/>
      <c r="AC3" s="41"/>
      <c r="AD3" s="21">
        <f t="shared" si="0"/>
        <v>0</v>
      </c>
      <c r="AE3" s="41"/>
      <c r="AF3" s="20">
        <f t="shared" ref="AF3:AF65" si="2">AD3+AE3</f>
        <v>0</v>
      </c>
      <c r="AG3" s="23" t="e">
        <f t="shared" si="1"/>
        <v>#DIV/0!</v>
      </c>
      <c r="AH3" s="23"/>
      <c r="AI3" s="41"/>
      <c r="AJ3" s="41"/>
      <c r="AK3" s="41"/>
    </row>
    <row r="4" spans="1:37" customFormat="1">
      <c r="A4" t="s">
        <v>2819</v>
      </c>
      <c r="B4" s="33">
        <v>3</v>
      </c>
      <c r="C4" s="38">
        <v>100</v>
      </c>
      <c r="D4" t="s">
        <v>2810</v>
      </c>
      <c r="E4" t="s">
        <v>2817</v>
      </c>
      <c r="F4" t="s">
        <v>2820</v>
      </c>
      <c r="H4" t="s">
        <v>2818</v>
      </c>
      <c r="I4" t="s">
        <v>2821</v>
      </c>
      <c r="K4" s="35">
        <v>2.5059999999999998</v>
      </c>
      <c r="L4" s="35">
        <v>5.0730000000000004</v>
      </c>
      <c r="N4" s="38">
        <v>2</v>
      </c>
      <c r="O4" t="s">
        <v>348</v>
      </c>
      <c r="P4" t="s">
        <v>2815</v>
      </c>
      <c r="Q4">
        <v>2567</v>
      </c>
      <c r="R4" s="8"/>
      <c r="S4" s="41"/>
      <c r="T4" s="41"/>
      <c r="U4" s="6"/>
      <c r="V4" s="41"/>
      <c r="W4" s="41"/>
      <c r="X4" s="41"/>
      <c r="Y4" s="6"/>
      <c r="Z4" s="41"/>
      <c r="AA4" s="41"/>
      <c r="AB4" s="41"/>
      <c r="AC4" s="41"/>
      <c r="AD4" s="21">
        <f t="shared" si="0"/>
        <v>0</v>
      </c>
      <c r="AE4" s="41"/>
      <c r="AF4" s="20">
        <f t="shared" si="2"/>
        <v>0</v>
      </c>
      <c r="AG4" s="23" t="e">
        <f t="shared" si="1"/>
        <v>#DIV/0!</v>
      </c>
      <c r="AH4" s="23"/>
      <c r="AI4" s="41"/>
      <c r="AJ4" s="41"/>
      <c r="AK4" s="41"/>
    </row>
    <row r="5" spans="1:37" customFormat="1">
      <c r="A5" t="s">
        <v>2822</v>
      </c>
      <c r="B5" s="33">
        <v>4</v>
      </c>
      <c r="C5" s="38">
        <v>100</v>
      </c>
      <c r="D5" t="s">
        <v>2810</v>
      </c>
      <c r="E5" t="s">
        <v>2820</v>
      </c>
      <c r="F5" t="s">
        <v>2823</v>
      </c>
      <c r="H5" t="s">
        <v>2821</v>
      </c>
      <c r="I5" t="s">
        <v>2824</v>
      </c>
      <c r="K5" s="35">
        <v>5.0730000000000004</v>
      </c>
      <c r="L5" s="35">
        <v>6.68</v>
      </c>
      <c r="N5" s="38">
        <v>2</v>
      </c>
      <c r="O5" t="s">
        <v>348</v>
      </c>
      <c r="P5" t="s">
        <v>2815</v>
      </c>
      <c r="Q5">
        <v>1607</v>
      </c>
      <c r="R5" s="8"/>
      <c r="S5" s="41"/>
      <c r="T5" s="41"/>
      <c r="U5" s="6"/>
      <c r="V5" s="41"/>
      <c r="W5" s="41"/>
      <c r="X5" s="41"/>
      <c r="Y5" s="6"/>
      <c r="Z5" s="41"/>
      <c r="AA5" s="41"/>
      <c r="AB5" s="41"/>
      <c r="AC5" s="41"/>
      <c r="AD5" s="21">
        <f t="shared" si="0"/>
        <v>0</v>
      </c>
      <c r="AE5" s="41"/>
      <c r="AF5" s="20">
        <f t="shared" si="2"/>
        <v>0</v>
      </c>
      <c r="AG5" s="23" t="e">
        <f t="shared" si="1"/>
        <v>#DIV/0!</v>
      </c>
      <c r="AH5" s="23"/>
      <c r="AI5" s="41"/>
      <c r="AJ5" s="41"/>
      <c r="AK5" s="41"/>
    </row>
    <row r="6" spans="1:37" customFormat="1">
      <c r="A6" t="s">
        <v>2825</v>
      </c>
      <c r="B6" s="33">
        <v>5</v>
      </c>
      <c r="C6" s="38">
        <v>100</v>
      </c>
      <c r="D6" t="s">
        <v>2810</v>
      </c>
      <c r="E6" t="s">
        <v>2823</v>
      </c>
      <c r="F6" t="s">
        <v>2826</v>
      </c>
      <c r="H6" t="s">
        <v>2824</v>
      </c>
      <c r="I6" t="s">
        <v>2827</v>
      </c>
      <c r="K6" s="35">
        <v>6.68</v>
      </c>
      <c r="L6" s="35">
        <v>8.5229999999999997</v>
      </c>
      <c r="N6" s="38">
        <v>2</v>
      </c>
      <c r="O6" t="s">
        <v>348</v>
      </c>
      <c r="P6" t="s">
        <v>2815</v>
      </c>
      <c r="Q6">
        <v>1844</v>
      </c>
      <c r="R6" s="8"/>
      <c r="S6" s="41"/>
      <c r="T6" s="41"/>
      <c r="U6" s="6"/>
      <c r="V6" s="41"/>
      <c r="W6" s="41"/>
      <c r="X6" s="41"/>
      <c r="Y6" s="6"/>
      <c r="Z6" s="41"/>
      <c r="AA6" s="41"/>
      <c r="AB6" s="41"/>
      <c r="AC6" s="41"/>
      <c r="AD6" s="21">
        <f t="shared" si="0"/>
        <v>0</v>
      </c>
      <c r="AE6" s="41"/>
      <c r="AF6" s="20">
        <f t="shared" si="2"/>
        <v>0</v>
      </c>
      <c r="AG6" s="23" t="e">
        <f t="shared" si="1"/>
        <v>#DIV/0!</v>
      </c>
      <c r="AH6" s="23"/>
      <c r="AI6" s="41"/>
      <c r="AJ6" s="41"/>
      <c r="AK6" s="41"/>
    </row>
    <row r="7" spans="1:37" customFormat="1">
      <c r="A7" t="s">
        <v>2828</v>
      </c>
      <c r="B7" s="33">
        <v>6</v>
      </c>
      <c r="C7" s="38">
        <v>100</v>
      </c>
      <c r="D7" t="s">
        <v>2810</v>
      </c>
      <c r="E7" t="s">
        <v>2826</v>
      </c>
      <c r="F7" t="s">
        <v>2829</v>
      </c>
      <c r="H7" t="s">
        <v>2827</v>
      </c>
      <c r="I7" t="s">
        <v>2830</v>
      </c>
      <c r="K7" s="35">
        <v>8.5229999999999997</v>
      </c>
      <c r="L7" s="35">
        <v>9.9779999999999998</v>
      </c>
      <c r="N7" s="38">
        <v>2</v>
      </c>
      <c r="O7" t="s">
        <v>348</v>
      </c>
      <c r="P7" t="s">
        <v>2815</v>
      </c>
      <c r="Q7">
        <v>1454</v>
      </c>
      <c r="R7" s="8"/>
      <c r="S7" s="41"/>
      <c r="T7" s="41"/>
      <c r="U7" s="6"/>
      <c r="V7" s="41"/>
      <c r="W7" s="41"/>
      <c r="X7" s="41"/>
      <c r="Y7" s="6"/>
      <c r="Z7" s="41"/>
      <c r="AA7" s="41"/>
      <c r="AB7" s="41"/>
      <c r="AC7" s="41"/>
      <c r="AD7" s="21">
        <f t="shared" si="0"/>
        <v>0</v>
      </c>
      <c r="AE7" s="41"/>
      <c r="AF7" s="20">
        <f t="shared" si="2"/>
        <v>0</v>
      </c>
      <c r="AG7" s="23" t="e">
        <f t="shared" si="1"/>
        <v>#DIV/0!</v>
      </c>
      <c r="AH7" s="23"/>
      <c r="AI7" s="41"/>
      <c r="AJ7" s="41"/>
      <c r="AK7" s="41"/>
    </row>
    <row r="8" spans="1:37" customFormat="1">
      <c r="A8" t="s">
        <v>2831</v>
      </c>
      <c r="B8" s="33">
        <v>7</v>
      </c>
      <c r="C8" s="38">
        <v>100</v>
      </c>
      <c r="D8" t="s">
        <v>2810</v>
      </c>
      <c r="E8" t="s">
        <v>2829</v>
      </c>
      <c r="F8" t="s">
        <v>2832</v>
      </c>
      <c r="H8" t="s">
        <v>2830</v>
      </c>
      <c r="I8" t="s">
        <v>2833</v>
      </c>
      <c r="K8" s="35">
        <v>9.9779999999999998</v>
      </c>
      <c r="L8" s="35">
        <v>13.552</v>
      </c>
      <c r="N8" s="38">
        <v>2</v>
      </c>
      <c r="O8" t="s">
        <v>348</v>
      </c>
      <c r="P8" t="s">
        <v>2815</v>
      </c>
      <c r="Q8">
        <v>3575</v>
      </c>
      <c r="R8" s="8"/>
      <c r="S8" s="41"/>
      <c r="T8" s="41"/>
      <c r="U8" s="6"/>
      <c r="V8" s="41"/>
      <c r="W8" s="41"/>
      <c r="X8" s="41"/>
      <c r="Y8" s="6"/>
      <c r="Z8" s="41"/>
      <c r="AA8" s="41"/>
      <c r="AB8" s="41"/>
      <c r="AC8" s="41"/>
      <c r="AD8" s="21">
        <f t="shared" si="0"/>
        <v>0</v>
      </c>
      <c r="AE8" s="41"/>
      <c r="AF8" s="20">
        <f t="shared" si="2"/>
        <v>0</v>
      </c>
      <c r="AG8" s="23" t="e">
        <f t="shared" si="1"/>
        <v>#DIV/0!</v>
      </c>
      <c r="AH8" s="23"/>
      <c r="AI8" s="41"/>
      <c r="AJ8" s="41"/>
      <c r="AK8" s="41"/>
    </row>
    <row r="9" spans="1:37" customFormat="1">
      <c r="A9" t="s">
        <v>2834</v>
      </c>
      <c r="B9" s="33">
        <v>8</v>
      </c>
      <c r="C9" s="38">
        <v>100</v>
      </c>
      <c r="D9" t="s">
        <v>2810</v>
      </c>
      <c r="E9" t="s">
        <v>2832</v>
      </c>
      <c r="F9" t="s">
        <v>2835</v>
      </c>
      <c r="H9" t="s">
        <v>2833</v>
      </c>
      <c r="I9" t="s">
        <v>2836</v>
      </c>
      <c r="K9" s="35">
        <v>13.552</v>
      </c>
      <c r="L9" s="35">
        <v>14.55</v>
      </c>
      <c r="N9" s="38">
        <v>2</v>
      </c>
      <c r="O9" t="s">
        <v>348</v>
      </c>
      <c r="P9" t="s">
        <v>2815</v>
      </c>
      <c r="Q9">
        <v>997</v>
      </c>
      <c r="R9" s="8"/>
      <c r="S9" s="41"/>
      <c r="T9" s="41"/>
      <c r="U9" s="6"/>
      <c r="V9" s="41"/>
      <c r="W9" s="41"/>
      <c r="X9" s="41"/>
      <c r="Y9" s="6"/>
      <c r="Z9" s="41"/>
      <c r="AA9" s="41"/>
      <c r="AB9" s="41"/>
      <c r="AC9" s="41"/>
      <c r="AD9" s="21">
        <f t="shared" si="0"/>
        <v>0</v>
      </c>
      <c r="AE9" s="41"/>
      <c r="AF9" s="20">
        <f t="shared" si="2"/>
        <v>0</v>
      </c>
      <c r="AG9" s="23" t="e">
        <f t="shared" si="1"/>
        <v>#DIV/0!</v>
      </c>
      <c r="AH9" s="23"/>
      <c r="AI9" s="41"/>
      <c r="AJ9" s="41"/>
      <c r="AK9" s="41"/>
    </row>
    <row r="10" spans="1:37" customFormat="1">
      <c r="A10" t="s">
        <v>2837</v>
      </c>
      <c r="B10" s="33">
        <v>9</v>
      </c>
      <c r="C10" s="38">
        <v>100</v>
      </c>
      <c r="D10" t="s">
        <v>2810</v>
      </c>
      <c r="E10" t="s">
        <v>2835</v>
      </c>
      <c r="F10" t="s">
        <v>2838</v>
      </c>
      <c r="H10" t="s">
        <v>2836</v>
      </c>
      <c r="I10" t="s">
        <v>2839</v>
      </c>
      <c r="K10" s="35">
        <v>14.55</v>
      </c>
      <c r="L10" s="35">
        <v>17.66</v>
      </c>
      <c r="N10" s="38">
        <v>2</v>
      </c>
      <c r="O10" t="s">
        <v>348</v>
      </c>
      <c r="P10" t="s">
        <v>2815</v>
      </c>
      <c r="Q10">
        <v>3080</v>
      </c>
      <c r="R10" s="8"/>
      <c r="S10" s="41"/>
      <c r="T10" s="41"/>
      <c r="U10" s="6"/>
      <c r="V10" s="41"/>
      <c r="W10" s="41"/>
      <c r="X10" s="41"/>
      <c r="Y10" s="6"/>
      <c r="Z10" s="41"/>
      <c r="AA10" s="41"/>
      <c r="AB10" s="41"/>
      <c r="AC10" s="41"/>
      <c r="AD10" s="21">
        <f t="shared" si="0"/>
        <v>0</v>
      </c>
      <c r="AE10" s="41"/>
      <c r="AF10" s="20">
        <f t="shared" si="2"/>
        <v>0</v>
      </c>
      <c r="AG10" s="23" t="e">
        <f t="shared" si="1"/>
        <v>#DIV/0!</v>
      </c>
      <c r="AH10" s="23"/>
      <c r="AI10" s="41"/>
      <c r="AJ10" s="41"/>
      <c r="AK10" s="41"/>
    </row>
    <row r="11" spans="1:37" customFormat="1">
      <c r="A11" t="s">
        <v>2840</v>
      </c>
      <c r="B11" s="33">
        <v>10</v>
      </c>
      <c r="C11" s="38">
        <v>100</v>
      </c>
      <c r="D11" t="s">
        <v>2810</v>
      </c>
      <c r="E11" t="s">
        <v>2838</v>
      </c>
      <c r="F11" t="s">
        <v>2841</v>
      </c>
      <c r="H11" t="s">
        <v>2839</v>
      </c>
      <c r="I11" t="s">
        <v>2842</v>
      </c>
      <c r="K11" s="35">
        <v>17.635999999999999</v>
      </c>
      <c r="L11" s="35">
        <v>18.398</v>
      </c>
      <c r="N11" s="38">
        <v>3</v>
      </c>
      <c r="O11" t="s">
        <v>348</v>
      </c>
      <c r="P11" t="s">
        <v>2815</v>
      </c>
      <c r="Q11">
        <v>732</v>
      </c>
      <c r="R11" s="8"/>
      <c r="S11" s="41"/>
      <c r="T11" s="41"/>
      <c r="U11" s="6"/>
      <c r="V11" s="41"/>
      <c r="W11" s="41"/>
      <c r="X11" s="41"/>
      <c r="Y11" s="6"/>
      <c r="Z11" s="41"/>
      <c r="AA11" s="41"/>
      <c r="AB11" s="41"/>
      <c r="AC11" s="41"/>
      <c r="AD11" s="21">
        <f t="shared" si="0"/>
        <v>0</v>
      </c>
      <c r="AE11" s="41"/>
      <c r="AF11" s="20">
        <f t="shared" si="2"/>
        <v>0</v>
      </c>
      <c r="AG11" s="23" t="e">
        <f t="shared" si="1"/>
        <v>#DIV/0!</v>
      </c>
      <c r="AH11" s="23"/>
      <c r="AI11" s="41"/>
      <c r="AJ11" s="41"/>
      <c r="AK11" s="41"/>
    </row>
    <row r="12" spans="1:37" customFormat="1">
      <c r="A12" t="s">
        <v>2843</v>
      </c>
      <c r="B12" s="33">
        <v>11</v>
      </c>
      <c r="C12" s="38">
        <v>100</v>
      </c>
      <c r="D12" t="s">
        <v>2810</v>
      </c>
      <c r="E12" t="s">
        <v>2841</v>
      </c>
      <c r="F12" t="s">
        <v>2844</v>
      </c>
      <c r="H12" t="s">
        <v>2842</v>
      </c>
      <c r="I12" t="s">
        <v>2845</v>
      </c>
      <c r="K12" s="35">
        <v>18.398</v>
      </c>
      <c r="L12" s="35">
        <v>19.902000000000001</v>
      </c>
      <c r="N12" s="38">
        <v>2</v>
      </c>
      <c r="O12" t="s">
        <v>348</v>
      </c>
      <c r="P12" t="s">
        <v>2815</v>
      </c>
      <c r="Q12">
        <v>1504</v>
      </c>
      <c r="R12" s="8"/>
      <c r="S12" s="41"/>
      <c r="T12" s="41"/>
      <c r="U12" s="6"/>
      <c r="V12" s="41"/>
      <c r="W12" s="41"/>
      <c r="X12" s="41"/>
      <c r="Y12" s="6"/>
      <c r="Z12" s="41"/>
      <c r="AA12" s="41"/>
      <c r="AB12" s="41"/>
      <c r="AC12" s="41"/>
      <c r="AD12" s="21">
        <f t="shared" si="0"/>
        <v>0</v>
      </c>
      <c r="AE12" s="41"/>
      <c r="AF12" s="20">
        <f t="shared" si="2"/>
        <v>0</v>
      </c>
      <c r="AG12" s="23" t="e">
        <f t="shared" si="1"/>
        <v>#DIV/0!</v>
      </c>
      <c r="AH12" s="23"/>
      <c r="AI12" s="41"/>
      <c r="AJ12" s="41"/>
      <c r="AK12" s="41"/>
    </row>
    <row r="13" spans="1:37" customFormat="1">
      <c r="A13" t="s">
        <v>2846</v>
      </c>
      <c r="B13" s="33">
        <v>12</v>
      </c>
      <c r="C13" s="38">
        <v>100</v>
      </c>
      <c r="D13" t="s">
        <v>2810</v>
      </c>
      <c r="E13" t="s">
        <v>2844</v>
      </c>
      <c r="F13" t="s">
        <v>2847</v>
      </c>
      <c r="H13" t="s">
        <v>2845</v>
      </c>
      <c r="I13" t="s">
        <v>2848</v>
      </c>
      <c r="K13" s="35">
        <v>19.902000000000001</v>
      </c>
      <c r="L13" s="35">
        <v>21.527000000000001</v>
      </c>
      <c r="N13" s="38">
        <v>2</v>
      </c>
      <c r="O13" t="s">
        <v>348</v>
      </c>
      <c r="P13" t="s">
        <v>2815</v>
      </c>
      <c r="Q13">
        <v>1624</v>
      </c>
      <c r="R13" s="8"/>
      <c r="S13" s="41"/>
      <c r="T13" s="41"/>
      <c r="U13" s="6"/>
      <c r="V13" s="41"/>
      <c r="W13" s="41"/>
      <c r="X13" s="41"/>
      <c r="Y13" s="6"/>
      <c r="Z13" s="41"/>
      <c r="AA13" s="41"/>
      <c r="AB13" s="41"/>
      <c r="AC13" s="41"/>
      <c r="AD13" s="21">
        <f t="shared" si="0"/>
        <v>0</v>
      </c>
      <c r="AE13" s="41"/>
      <c r="AF13" s="20">
        <f t="shared" si="2"/>
        <v>0</v>
      </c>
      <c r="AG13" s="23" t="e">
        <f t="shared" si="1"/>
        <v>#DIV/0!</v>
      </c>
      <c r="AH13" s="23"/>
      <c r="AI13" s="41"/>
      <c r="AJ13" s="41"/>
      <c r="AK13" s="41"/>
    </row>
    <row r="14" spans="1:37" customFormat="1">
      <c r="A14" t="s">
        <v>2849</v>
      </c>
      <c r="B14" s="33">
        <v>13</v>
      </c>
      <c r="C14" s="38">
        <v>100</v>
      </c>
      <c r="D14" t="s">
        <v>2810</v>
      </c>
      <c r="E14" t="s">
        <v>2847</v>
      </c>
      <c r="F14" t="s">
        <v>2850</v>
      </c>
      <c r="H14" t="s">
        <v>2848</v>
      </c>
      <c r="I14" t="s">
        <v>2851</v>
      </c>
      <c r="K14" s="35">
        <v>21.527000000000001</v>
      </c>
      <c r="L14" s="35">
        <v>23.094999999999999</v>
      </c>
      <c r="N14" s="38">
        <v>2</v>
      </c>
      <c r="O14" t="s">
        <v>348</v>
      </c>
      <c r="P14" t="s">
        <v>2815</v>
      </c>
      <c r="Q14">
        <v>1568</v>
      </c>
      <c r="R14" s="8"/>
      <c r="S14" s="41"/>
      <c r="T14" s="41"/>
      <c r="U14" s="6"/>
      <c r="V14" s="41"/>
      <c r="W14" s="41"/>
      <c r="X14" s="41"/>
      <c r="Y14" s="6"/>
      <c r="Z14" s="41"/>
      <c r="AA14" s="41"/>
      <c r="AB14" s="41"/>
      <c r="AC14" s="41"/>
      <c r="AD14" s="21">
        <f t="shared" si="0"/>
        <v>0</v>
      </c>
      <c r="AE14" s="41"/>
      <c r="AF14" s="20">
        <f t="shared" si="2"/>
        <v>0</v>
      </c>
      <c r="AG14" s="23" t="e">
        <f t="shared" si="1"/>
        <v>#DIV/0!</v>
      </c>
      <c r="AH14" s="23"/>
      <c r="AI14" s="41"/>
      <c r="AJ14" s="41"/>
      <c r="AK14" s="41"/>
    </row>
    <row r="15" spans="1:37" customFormat="1">
      <c r="A15" t="s">
        <v>2852</v>
      </c>
      <c r="B15" s="33">
        <v>14</v>
      </c>
      <c r="C15" s="38">
        <v>100</v>
      </c>
      <c r="D15" t="s">
        <v>2810</v>
      </c>
      <c r="E15" t="s">
        <v>2850</v>
      </c>
      <c r="F15" t="s">
        <v>2853</v>
      </c>
      <c r="H15" t="s">
        <v>2851</v>
      </c>
      <c r="I15" t="s">
        <v>2854</v>
      </c>
      <c r="K15" s="35">
        <v>23.094999999999999</v>
      </c>
      <c r="L15" s="35">
        <v>24.536999999999999</v>
      </c>
      <c r="N15" s="38">
        <v>2</v>
      </c>
      <c r="O15" t="s">
        <v>348</v>
      </c>
      <c r="P15" t="s">
        <v>2815</v>
      </c>
      <c r="Q15">
        <v>1441</v>
      </c>
      <c r="R15" s="8"/>
      <c r="S15" s="41"/>
      <c r="T15" s="41"/>
      <c r="U15" s="6"/>
      <c r="V15" s="41"/>
      <c r="W15" s="41"/>
      <c r="X15" s="41"/>
      <c r="Y15" s="6"/>
      <c r="Z15" s="41"/>
      <c r="AA15" s="41"/>
      <c r="AB15" s="41"/>
      <c r="AC15" s="41"/>
      <c r="AD15" s="21">
        <f t="shared" si="0"/>
        <v>0</v>
      </c>
      <c r="AE15" s="41"/>
      <c r="AF15" s="20">
        <f t="shared" si="2"/>
        <v>0</v>
      </c>
      <c r="AG15" s="23" t="e">
        <f t="shared" si="1"/>
        <v>#DIV/0!</v>
      </c>
      <c r="AH15" s="23"/>
      <c r="AI15" s="41"/>
      <c r="AJ15" s="41"/>
      <c r="AK15" s="41"/>
    </row>
    <row r="16" spans="1:37" customFormat="1">
      <c r="A16" t="s">
        <v>2855</v>
      </c>
      <c r="B16" s="33">
        <v>15</v>
      </c>
      <c r="C16" s="38">
        <v>100</v>
      </c>
      <c r="D16" t="s">
        <v>2810</v>
      </c>
      <c r="E16" t="s">
        <v>2853</v>
      </c>
      <c r="F16" t="s">
        <v>2856</v>
      </c>
      <c r="H16" t="s">
        <v>2854</v>
      </c>
      <c r="I16" t="s">
        <v>2857</v>
      </c>
      <c r="K16" s="35">
        <v>24.536999999999999</v>
      </c>
      <c r="L16" s="35">
        <v>26.02</v>
      </c>
      <c r="N16" s="38">
        <v>2</v>
      </c>
      <c r="O16" t="s">
        <v>348</v>
      </c>
      <c r="P16" t="s">
        <v>2815</v>
      </c>
      <c r="Q16">
        <v>1483</v>
      </c>
      <c r="R16" s="8"/>
      <c r="S16" s="41"/>
      <c r="T16" s="41"/>
      <c r="U16" s="6"/>
      <c r="V16" s="41"/>
      <c r="W16" s="41"/>
      <c r="X16" s="41"/>
      <c r="Y16" s="6"/>
      <c r="Z16" s="41"/>
      <c r="AA16" s="41"/>
      <c r="AB16" s="41"/>
      <c r="AC16" s="41"/>
      <c r="AD16" s="21">
        <f t="shared" si="0"/>
        <v>0</v>
      </c>
      <c r="AE16" s="41"/>
      <c r="AF16" s="20">
        <f t="shared" si="2"/>
        <v>0</v>
      </c>
      <c r="AG16" s="23" t="e">
        <f t="shared" si="1"/>
        <v>#DIV/0!</v>
      </c>
      <c r="AH16" s="23"/>
      <c r="AI16" s="41"/>
      <c r="AJ16" s="41"/>
      <c r="AK16" s="41"/>
    </row>
    <row r="17" spans="1:37" customFormat="1">
      <c r="A17" t="s">
        <v>2858</v>
      </c>
      <c r="B17" s="33">
        <v>16</v>
      </c>
      <c r="C17" s="38">
        <v>100</v>
      </c>
      <c r="D17" t="s">
        <v>2810</v>
      </c>
      <c r="E17" t="s">
        <v>2856</v>
      </c>
      <c r="F17" t="s">
        <v>2859</v>
      </c>
      <c r="H17" t="s">
        <v>2857</v>
      </c>
      <c r="I17" t="s">
        <v>2860</v>
      </c>
      <c r="K17" s="35">
        <v>26.02</v>
      </c>
      <c r="L17" s="35">
        <v>27.09</v>
      </c>
      <c r="N17" s="38">
        <v>2</v>
      </c>
      <c r="O17" t="s">
        <v>348</v>
      </c>
      <c r="P17" t="s">
        <v>2815</v>
      </c>
      <c r="Q17">
        <v>1071</v>
      </c>
      <c r="R17" s="8"/>
      <c r="S17" s="41"/>
      <c r="T17" s="41"/>
      <c r="U17" s="6"/>
      <c r="V17" s="41"/>
      <c r="W17" s="41"/>
      <c r="X17" s="41"/>
      <c r="Y17" s="6"/>
      <c r="Z17" s="41"/>
      <c r="AA17" s="41"/>
      <c r="AB17" s="41"/>
      <c r="AC17" s="41"/>
      <c r="AD17" s="21">
        <f t="shared" si="0"/>
        <v>0</v>
      </c>
      <c r="AE17" s="41"/>
      <c r="AF17" s="20">
        <f t="shared" si="2"/>
        <v>0</v>
      </c>
      <c r="AG17" s="23" t="e">
        <f t="shared" si="1"/>
        <v>#DIV/0!</v>
      </c>
      <c r="AH17" s="23"/>
      <c r="AI17" s="41"/>
      <c r="AJ17" s="41"/>
      <c r="AK17" s="41"/>
    </row>
    <row r="18" spans="1:37" customFormat="1">
      <c r="A18" t="s">
        <v>2861</v>
      </c>
      <c r="B18" s="33">
        <v>17</v>
      </c>
      <c r="C18" s="38">
        <v>100</v>
      </c>
      <c r="D18" t="s">
        <v>2810</v>
      </c>
      <c r="E18" t="s">
        <v>2859</v>
      </c>
      <c r="F18" t="s">
        <v>2862</v>
      </c>
      <c r="H18" t="s">
        <v>2860</v>
      </c>
      <c r="I18" t="s">
        <v>2863</v>
      </c>
      <c r="K18" s="35">
        <v>27.09</v>
      </c>
      <c r="L18" s="35">
        <v>29.341999999999999</v>
      </c>
      <c r="N18" s="38">
        <v>2</v>
      </c>
      <c r="O18" t="s">
        <v>348</v>
      </c>
      <c r="P18" t="s">
        <v>2815</v>
      </c>
      <c r="Q18">
        <v>2251</v>
      </c>
      <c r="R18" s="8"/>
      <c r="S18" s="41"/>
      <c r="T18" s="41"/>
      <c r="U18" s="6"/>
      <c r="V18" s="41"/>
      <c r="W18" s="41"/>
      <c r="X18" s="41"/>
      <c r="Y18" s="6"/>
      <c r="Z18" s="41"/>
      <c r="AA18" s="41"/>
      <c r="AB18" s="41"/>
      <c r="AC18" s="41"/>
      <c r="AD18" s="21">
        <f t="shared" si="0"/>
        <v>0</v>
      </c>
      <c r="AE18" s="41"/>
      <c r="AF18" s="20">
        <f t="shared" si="2"/>
        <v>0</v>
      </c>
      <c r="AG18" s="23" t="e">
        <f t="shared" si="1"/>
        <v>#DIV/0!</v>
      </c>
      <c r="AH18" s="23"/>
      <c r="AI18" s="41"/>
      <c r="AJ18" s="41"/>
      <c r="AK18" s="41"/>
    </row>
    <row r="19" spans="1:37" customFormat="1">
      <c r="A19" t="s">
        <v>2864</v>
      </c>
      <c r="B19" s="33">
        <v>18</v>
      </c>
      <c r="C19" s="38">
        <v>100</v>
      </c>
      <c r="D19" t="s">
        <v>2810</v>
      </c>
      <c r="E19" t="s">
        <v>2862</v>
      </c>
      <c r="F19" t="s">
        <v>2865</v>
      </c>
      <c r="H19" t="s">
        <v>2863</v>
      </c>
      <c r="I19" t="s">
        <v>2866</v>
      </c>
      <c r="K19" s="35">
        <v>29.341999999999999</v>
      </c>
      <c r="L19" s="35">
        <v>33.841000000000001</v>
      </c>
      <c r="N19" s="38">
        <v>2</v>
      </c>
      <c r="O19" t="s">
        <v>348</v>
      </c>
      <c r="P19" t="s">
        <v>2815</v>
      </c>
      <c r="Q19">
        <v>4499</v>
      </c>
      <c r="R19" s="8"/>
      <c r="S19" s="41"/>
      <c r="T19" s="41"/>
      <c r="U19" s="6"/>
      <c r="V19" s="41"/>
      <c r="W19" s="41"/>
      <c r="X19" s="41"/>
      <c r="Y19" s="6"/>
      <c r="Z19" s="41"/>
      <c r="AA19" s="41"/>
      <c r="AB19" s="41"/>
      <c r="AC19" s="41"/>
      <c r="AD19" s="21">
        <f t="shared" si="0"/>
        <v>0</v>
      </c>
      <c r="AE19" s="41"/>
      <c r="AF19" s="20">
        <f t="shared" si="2"/>
        <v>0</v>
      </c>
      <c r="AG19" s="23" t="e">
        <f t="shared" si="1"/>
        <v>#DIV/0!</v>
      </c>
      <c r="AH19" s="23"/>
      <c r="AI19" s="41"/>
      <c r="AJ19" s="41"/>
      <c r="AK19" s="41"/>
    </row>
    <row r="20" spans="1:37" customFormat="1">
      <c r="A20" t="s">
        <v>2867</v>
      </c>
      <c r="B20" s="33">
        <v>19</v>
      </c>
      <c r="C20" s="38">
        <v>100</v>
      </c>
      <c r="D20" t="s">
        <v>2810</v>
      </c>
      <c r="E20" t="s">
        <v>2865</v>
      </c>
      <c r="F20" t="s">
        <v>2868</v>
      </c>
      <c r="H20" t="s">
        <v>2866</v>
      </c>
      <c r="I20" t="s">
        <v>2869</v>
      </c>
      <c r="K20" s="35">
        <v>33.841000000000001</v>
      </c>
      <c r="L20" s="35">
        <v>39.311999999999998</v>
      </c>
      <c r="N20" s="38">
        <v>2</v>
      </c>
      <c r="O20" t="s">
        <v>348</v>
      </c>
      <c r="P20" t="s">
        <v>2815</v>
      </c>
      <c r="Q20">
        <v>5471</v>
      </c>
      <c r="R20" s="8"/>
      <c r="S20" s="41"/>
      <c r="T20" s="41"/>
      <c r="U20" s="6"/>
      <c r="V20" s="41"/>
      <c r="W20" s="41"/>
      <c r="X20" s="41"/>
      <c r="Y20" s="6"/>
      <c r="Z20" s="41"/>
      <c r="AA20" s="41"/>
      <c r="AB20" s="41"/>
      <c r="AC20" s="41"/>
      <c r="AD20" s="21">
        <f t="shared" si="0"/>
        <v>0</v>
      </c>
      <c r="AE20" s="41"/>
      <c r="AF20" s="20">
        <f t="shared" si="2"/>
        <v>0</v>
      </c>
      <c r="AG20" s="23" t="e">
        <f t="shared" si="1"/>
        <v>#DIV/0!</v>
      </c>
      <c r="AH20" s="23"/>
      <c r="AI20" s="41"/>
      <c r="AJ20" s="41"/>
      <c r="AK20" s="41"/>
    </row>
    <row r="21" spans="1:37" customFormat="1">
      <c r="A21" t="s">
        <v>2870</v>
      </c>
      <c r="B21" s="33">
        <v>20</v>
      </c>
      <c r="C21" s="38">
        <v>100</v>
      </c>
      <c r="D21" t="s">
        <v>2810</v>
      </c>
      <c r="E21" t="s">
        <v>2868</v>
      </c>
      <c r="F21" t="s">
        <v>2871</v>
      </c>
      <c r="H21" t="s">
        <v>2869</v>
      </c>
      <c r="I21" t="s">
        <v>2872</v>
      </c>
      <c r="K21" s="35">
        <v>39.311999999999998</v>
      </c>
      <c r="L21" s="35">
        <v>43.598999999999997</v>
      </c>
      <c r="N21" s="38">
        <v>2</v>
      </c>
      <c r="O21" t="s">
        <v>348</v>
      </c>
      <c r="P21" t="s">
        <v>2815</v>
      </c>
      <c r="Q21">
        <v>4287</v>
      </c>
      <c r="R21" s="8"/>
      <c r="S21" s="41"/>
      <c r="T21" s="41"/>
      <c r="U21" s="6"/>
      <c r="V21" s="41"/>
      <c r="W21" s="41"/>
      <c r="X21" s="41"/>
      <c r="Y21" s="6"/>
      <c r="Z21" s="41"/>
      <c r="AA21" s="41"/>
      <c r="AB21" s="41"/>
      <c r="AC21" s="41"/>
      <c r="AD21" s="21">
        <f t="shared" si="0"/>
        <v>0</v>
      </c>
      <c r="AE21" s="41"/>
      <c r="AF21" s="20">
        <f t="shared" si="2"/>
        <v>0</v>
      </c>
      <c r="AG21" s="23" t="e">
        <f t="shared" si="1"/>
        <v>#DIV/0!</v>
      </c>
      <c r="AH21" s="23"/>
      <c r="AI21" s="41"/>
      <c r="AJ21" s="41"/>
      <c r="AK21" s="41"/>
    </row>
    <row r="22" spans="1:37" customFormat="1">
      <c r="A22" t="s">
        <v>2873</v>
      </c>
      <c r="B22" s="33">
        <v>21</v>
      </c>
      <c r="C22" s="38">
        <v>100</v>
      </c>
      <c r="D22" t="s">
        <v>2810</v>
      </c>
      <c r="E22" t="s">
        <v>2871</v>
      </c>
      <c r="F22" t="s">
        <v>2874</v>
      </c>
      <c r="H22" t="s">
        <v>2872</v>
      </c>
      <c r="I22" t="s">
        <v>2875</v>
      </c>
      <c r="K22" s="35">
        <v>43.598999999999997</v>
      </c>
      <c r="L22" s="35">
        <v>47.56</v>
      </c>
      <c r="N22" s="38">
        <v>2</v>
      </c>
      <c r="O22" t="s">
        <v>348</v>
      </c>
      <c r="P22" t="s">
        <v>2815</v>
      </c>
      <c r="Q22">
        <v>3961</v>
      </c>
      <c r="R22" s="8"/>
      <c r="S22" s="41"/>
      <c r="T22" s="41"/>
      <c r="U22" s="6"/>
      <c r="V22" s="41"/>
      <c r="W22" s="41"/>
      <c r="X22" s="41"/>
      <c r="Y22" s="6"/>
      <c r="Z22" s="41"/>
      <c r="AA22" s="41"/>
      <c r="AB22" s="41"/>
      <c r="AC22" s="41"/>
      <c r="AD22" s="21">
        <f t="shared" si="0"/>
        <v>0</v>
      </c>
      <c r="AE22" s="41"/>
      <c r="AF22" s="20">
        <f t="shared" si="2"/>
        <v>0</v>
      </c>
      <c r="AG22" s="23" t="e">
        <f t="shared" si="1"/>
        <v>#DIV/0!</v>
      </c>
      <c r="AH22" s="23"/>
      <c r="AI22" s="41"/>
      <c r="AJ22" s="41"/>
      <c r="AK22" s="41"/>
    </row>
    <row r="23" spans="1:37" customFormat="1">
      <c r="A23" t="s">
        <v>2876</v>
      </c>
      <c r="B23" s="33">
        <v>22</v>
      </c>
      <c r="C23" s="38">
        <v>100</v>
      </c>
      <c r="D23" t="s">
        <v>2810</v>
      </c>
      <c r="E23" t="s">
        <v>2874</v>
      </c>
      <c r="F23" t="s">
        <v>2877</v>
      </c>
      <c r="H23" t="s">
        <v>2875</v>
      </c>
      <c r="I23" t="s">
        <v>2878</v>
      </c>
      <c r="K23" s="35">
        <v>47.56</v>
      </c>
      <c r="L23" s="35">
        <v>50.069000000000003</v>
      </c>
      <c r="N23" s="38">
        <v>2</v>
      </c>
      <c r="O23" t="s">
        <v>348</v>
      </c>
      <c r="P23" t="s">
        <v>2815</v>
      </c>
      <c r="Q23">
        <v>2509</v>
      </c>
      <c r="R23" s="8"/>
      <c r="S23" s="41"/>
      <c r="T23" s="41"/>
      <c r="U23" s="6"/>
      <c r="V23" s="41"/>
      <c r="W23" s="41"/>
      <c r="X23" s="41"/>
      <c r="Y23" s="6"/>
      <c r="Z23" s="41"/>
      <c r="AA23" s="41"/>
      <c r="AB23" s="41"/>
      <c r="AC23" s="41"/>
      <c r="AD23" s="21">
        <f t="shared" si="0"/>
        <v>0</v>
      </c>
      <c r="AE23" s="41"/>
      <c r="AF23" s="20">
        <f t="shared" si="2"/>
        <v>0</v>
      </c>
      <c r="AG23" s="23" t="e">
        <f t="shared" si="1"/>
        <v>#DIV/0!</v>
      </c>
      <c r="AH23" s="23"/>
      <c r="AI23" s="41"/>
      <c r="AJ23" s="41"/>
      <c r="AK23" s="41"/>
    </row>
    <row r="24" spans="1:37" customFormat="1">
      <c r="A24" t="s">
        <v>2879</v>
      </c>
      <c r="B24" s="33">
        <v>23</v>
      </c>
      <c r="C24" s="38">
        <v>100</v>
      </c>
      <c r="D24" t="s">
        <v>2810</v>
      </c>
      <c r="E24" t="s">
        <v>2877</v>
      </c>
      <c r="F24" t="s">
        <v>2880</v>
      </c>
      <c r="H24" t="s">
        <v>2878</v>
      </c>
      <c r="I24" t="s">
        <v>2881</v>
      </c>
      <c r="K24" s="35">
        <v>50.069000000000003</v>
      </c>
      <c r="L24" s="35">
        <v>51.564999999999998</v>
      </c>
      <c r="N24" s="38">
        <v>2</v>
      </c>
      <c r="O24" t="s">
        <v>348</v>
      </c>
      <c r="P24" t="s">
        <v>2815</v>
      </c>
      <c r="Q24">
        <v>1496</v>
      </c>
      <c r="R24" s="8"/>
      <c r="S24" s="41"/>
      <c r="T24" s="41"/>
      <c r="U24" s="6"/>
      <c r="V24" s="41"/>
      <c r="W24" s="41"/>
      <c r="X24" s="41"/>
      <c r="Y24" s="6"/>
      <c r="Z24" s="41"/>
      <c r="AA24" s="41"/>
      <c r="AB24" s="41"/>
      <c r="AC24" s="41"/>
      <c r="AD24" s="21">
        <f t="shared" si="0"/>
        <v>0</v>
      </c>
      <c r="AE24" s="41"/>
      <c r="AF24" s="20">
        <f t="shared" si="2"/>
        <v>0</v>
      </c>
      <c r="AG24" s="23" t="e">
        <f t="shared" si="1"/>
        <v>#DIV/0!</v>
      </c>
      <c r="AH24" s="23"/>
      <c r="AI24" s="41"/>
      <c r="AJ24" s="41"/>
      <c r="AK24" s="41"/>
    </row>
    <row r="25" spans="1:37" customFormat="1">
      <c r="A25" t="s">
        <v>2882</v>
      </c>
      <c r="B25" s="33">
        <v>24</v>
      </c>
      <c r="C25" s="38">
        <v>100</v>
      </c>
      <c r="D25" t="s">
        <v>2810</v>
      </c>
      <c r="E25" t="s">
        <v>2880</v>
      </c>
      <c r="F25" t="s">
        <v>2883</v>
      </c>
      <c r="H25" t="s">
        <v>2881</v>
      </c>
      <c r="I25" t="s">
        <v>2884</v>
      </c>
      <c r="K25" s="35">
        <v>51.564999999999998</v>
      </c>
      <c r="L25" s="35">
        <v>57.854999999999997</v>
      </c>
      <c r="N25" s="38">
        <v>2</v>
      </c>
      <c r="O25" t="s">
        <v>348</v>
      </c>
      <c r="P25" t="s">
        <v>2815</v>
      </c>
      <c r="Q25">
        <v>6290</v>
      </c>
      <c r="R25" s="8"/>
      <c r="S25" s="41"/>
      <c r="T25" s="41"/>
      <c r="U25" s="6"/>
      <c r="V25" s="41"/>
      <c r="W25" s="41"/>
      <c r="X25" s="41"/>
      <c r="Y25" s="6"/>
      <c r="Z25" s="41"/>
      <c r="AA25" s="41"/>
      <c r="AB25" s="41"/>
      <c r="AC25" s="41"/>
      <c r="AD25" s="21">
        <f t="shared" si="0"/>
        <v>0</v>
      </c>
      <c r="AE25" s="41"/>
      <c r="AF25" s="20">
        <f t="shared" si="2"/>
        <v>0</v>
      </c>
      <c r="AG25" s="23" t="e">
        <f t="shared" si="1"/>
        <v>#DIV/0!</v>
      </c>
      <c r="AH25" s="23"/>
      <c r="AI25" s="41"/>
      <c r="AJ25" s="41"/>
      <c r="AK25" s="41"/>
    </row>
    <row r="26" spans="1:37" customFormat="1">
      <c r="A26" t="s">
        <v>2885</v>
      </c>
      <c r="B26" s="33">
        <v>25</v>
      </c>
      <c r="C26" s="38">
        <v>100</v>
      </c>
      <c r="D26" t="s">
        <v>2810</v>
      </c>
      <c r="E26" t="s">
        <v>2883</v>
      </c>
      <c r="F26" t="s">
        <v>2886</v>
      </c>
      <c r="H26" t="s">
        <v>2884</v>
      </c>
      <c r="I26" t="s">
        <v>2887</v>
      </c>
      <c r="K26" s="35">
        <v>57.854999999999997</v>
      </c>
      <c r="L26" s="35">
        <v>61.509</v>
      </c>
      <c r="N26" s="38">
        <v>2</v>
      </c>
      <c r="O26" t="s">
        <v>348</v>
      </c>
      <c r="P26" t="s">
        <v>2815</v>
      </c>
      <c r="Q26">
        <v>3654</v>
      </c>
      <c r="R26" s="8"/>
      <c r="S26" s="41"/>
      <c r="T26" s="41"/>
      <c r="U26" s="6"/>
      <c r="V26" s="41"/>
      <c r="W26" s="41"/>
      <c r="X26" s="41"/>
      <c r="Y26" s="6"/>
      <c r="Z26" s="41"/>
      <c r="AA26" s="41"/>
      <c r="AB26" s="41"/>
      <c r="AC26" s="41"/>
      <c r="AD26" s="21">
        <f t="shared" si="0"/>
        <v>0</v>
      </c>
      <c r="AE26" s="41"/>
      <c r="AF26" s="20">
        <f t="shared" si="2"/>
        <v>0</v>
      </c>
      <c r="AG26" s="23" t="e">
        <f t="shared" si="1"/>
        <v>#DIV/0!</v>
      </c>
      <c r="AH26" s="23"/>
      <c r="AI26" s="41"/>
      <c r="AJ26" s="41"/>
      <c r="AK26" s="41"/>
    </row>
    <row r="27" spans="1:37" customFormat="1">
      <c r="A27" t="s">
        <v>2888</v>
      </c>
      <c r="B27" s="33">
        <v>26</v>
      </c>
      <c r="C27" s="38">
        <v>100</v>
      </c>
      <c r="D27" t="s">
        <v>2810</v>
      </c>
      <c r="E27" t="s">
        <v>2886</v>
      </c>
      <c r="F27" t="s">
        <v>2889</v>
      </c>
      <c r="H27" t="s">
        <v>2887</v>
      </c>
      <c r="I27" t="s">
        <v>2890</v>
      </c>
      <c r="K27" s="35">
        <v>61.509</v>
      </c>
      <c r="L27" s="35">
        <v>66.495999999999995</v>
      </c>
      <c r="N27" s="38">
        <v>2</v>
      </c>
      <c r="O27" t="s">
        <v>348</v>
      </c>
      <c r="P27" t="s">
        <v>2815</v>
      </c>
      <c r="Q27">
        <v>4987</v>
      </c>
      <c r="R27" s="8"/>
      <c r="S27" s="41"/>
      <c r="T27" s="41"/>
      <c r="U27" s="6"/>
      <c r="V27" s="41"/>
      <c r="W27" s="41"/>
      <c r="X27" s="41"/>
      <c r="Y27" s="6"/>
      <c r="Z27" s="41"/>
      <c r="AA27" s="41"/>
      <c r="AB27" s="41"/>
      <c r="AC27" s="41"/>
      <c r="AD27" s="21">
        <f t="shared" si="0"/>
        <v>0</v>
      </c>
      <c r="AE27" s="41"/>
      <c r="AF27" s="20">
        <f t="shared" si="2"/>
        <v>0</v>
      </c>
      <c r="AG27" s="23" t="e">
        <f t="shared" si="1"/>
        <v>#DIV/0!</v>
      </c>
      <c r="AH27" s="23"/>
      <c r="AI27" s="41"/>
      <c r="AJ27" s="41"/>
      <c r="AK27" s="41"/>
    </row>
    <row r="28" spans="1:37" customFormat="1">
      <c r="A28" t="s">
        <v>2891</v>
      </c>
      <c r="B28" s="33">
        <v>27</v>
      </c>
      <c r="C28" s="38">
        <v>100</v>
      </c>
      <c r="D28" t="s">
        <v>2810</v>
      </c>
      <c r="E28" t="s">
        <v>2889</v>
      </c>
      <c r="F28" t="s">
        <v>2892</v>
      </c>
      <c r="H28" t="s">
        <v>2890</v>
      </c>
      <c r="I28" t="s">
        <v>2893</v>
      </c>
      <c r="K28" s="35">
        <v>66.495999999999995</v>
      </c>
      <c r="L28" s="35">
        <v>70.86</v>
      </c>
      <c r="N28" s="38">
        <v>2</v>
      </c>
      <c r="O28" t="s">
        <v>348</v>
      </c>
      <c r="P28" t="s">
        <v>2815</v>
      </c>
      <c r="Q28">
        <v>4364</v>
      </c>
      <c r="R28" s="8"/>
      <c r="S28" s="41"/>
      <c r="T28" s="41"/>
      <c r="U28" s="6"/>
      <c r="V28" s="41"/>
      <c r="W28" s="41"/>
      <c r="X28" s="41"/>
      <c r="Y28" s="6"/>
      <c r="Z28" s="41"/>
      <c r="AA28" s="41"/>
      <c r="AB28" s="41"/>
      <c r="AC28" s="41"/>
      <c r="AD28" s="21">
        <f t="shared" si="0"/>
        <v>0</v>
      </c>
      <c r="AE28" s="41"/>
      <c r="AF28" s="20">
        <f t="shared" si="2"/>
        <v>0</v>
      </c>
      <c r="AG28" s="23" t="e">
        <f t="shared" si="1"/>
        <v>#DIV/0!</v>
      </c>
      <c r="AH28" s="23"/>
      <c r="AI28" s="41"/>
      <c r="AJ28" s="41"/>
      <c r="AK28" s="41"/>
    </row>
    <row r="29" spans="1:37" customFormat="1">
      <c r="A29" t="s">
        <v>2894</v>
      </c>
      <c r="B29" s="33">
        <v>28</v>
      </c>
      <c r="C29" s="38">
        <v>100</v>
      </c>
      <c r="D29" t="s">
        <v>2810</v>
      </c>
      <c r="E29" t="s">
        <v>2892</v>
      </c>
      <c r="F29" t="s">
        <v>2895</v>
      </c>
      <c r="H29" t="s">
        <v>2893</v>
      </c>
      <c r="I29" t="s">
        <v>2896</v>
      </c>
      <c r="K29" s="35">
        <v>70.86</v>
      </c>
      <c r="L29" s="35">
        <v>75.272000000000006</v>
      </c>
      <c r="N29" s="38">
        <v>2</v>
      </c>
      <c r="O29" t="s">
        <v>348</v>
      </c>
      <c r="P29" t="s">
        <v>2815</v>
      </c>
      <c r="Q29">
        <v>4412</v>
      </c>
      <c r="R29" s="8"/>
      <c r="S29" s="41"/>
      <c r="T29" s="41"/>
      <c r="U29" s="6"/>
      <c r="V29" s="41"/>
      <c r="W29" s="41"/>
      <c r="X29" s="41"/>
      <c r="Y29" s="6"/>
      <c r="Z29" s="41"/>
      <c r="AA29" s="41"/>
      <c r="AB29" s="41"/>
      <c r="AC29" s="41"/>
      <c r="AD29" s="21">
        <f t="shared" si="0"/>
        <v>0</v>
      </c>
      <c r="AE29" s="41"/>
      <c r="AF29" s="20">
        <f t="shared" si="2"/>
        <v>0</v>
      </c>
      <c r="AG29" s="23" t="e">
        <f t="shared" si="1"/>
        <v>#DIV/0!</v>
      </c>
      <c r="AH29" s="23"/>
      <c r="AI29" s="41"/>
      <c r="AJ29" s="41"/>
      <c r="AK29" s="41"/>
    </row>
    <row r="30" spans="1:37" customFormat="1">
      <c r="A30" t="s">
        <v>2897</v>
      </c>
      <c r="B30" s="33">
        <v>29</v>
      </c>
      <c r="C30" s="38">
        <v>100</v>
      </c>
      <c r="D30" t="s">
        <v>2810</v>
      </c>
      <c r="E30" t="s">
        <v>2895</v>
      </c>
      <c r="F30" t="s">
        <v>2898</v>
      </c>
      <c r="H30" t="s">
        <v>2896</v>
      </c>
      <c r="I30" t="s">
        <v>2899</v>
      </c>
      <c r="K30" s="35">
        <v>75.272000000000006</v>
      </c>
      <c r="L30" s="35">
        <v>79.569999999999993</v>
      </c>
      <c r="N30" s="38">
        <v>2</v>
      </c>
      <c r="O30" t="s">
        <v>348</v>
      </c>
      <c r="P30" t="s">
        <v>2815</v>
      </c>
      <c r="Q30">
        <v>4298</v>
      </c>
      <c r="R30" s="8"/>
      <c r="S30" s="41"/>
      <c r="T30" s="41"/>
      <c r="U30" s="6"/>
      <c r="V30" s="41"/>
      <c r="W30" s="41"/>
      <c r="X30" s="41"/>
      <c r="Y30" s="6"/>
      <c r="Z30" s="41"/>
      <c r="AA30" s="41"/>
      <c r="AB30" s="41"/>
      <c r="AC30" s="41"/>
      <c r="AD30" s="21">
        <f t="shared" si="0"/>
        <v>0</v>
      </c>
      <c r="AE30" s="41"/>
      <c r="AF30" s="20">
        <f t="shared" si="2"/>
        <v>0</v>
      </c>
      <c r="AG30" s="23" t="e">
        <f t="shared" si="1"/>
        <v>#DIV/0!</v>
      </c>
      <c r="AH30" s="23"/>
      <c r="AI30" s="41"/>
      <c r="AJ30" s="41"/>
      <c r="AK30" s="41"/>
    </row>
    <row r="31" spans="1:37" customFormat="1">
      <c r="A31" t="s">
        <v>2900</v>
      </c>
      <c r="B31" s="33">
        <v>30</v>
      </c>
      <c r="C31" s="38">
        <v>100</v>
      </c>
      <c r="D31" t="s">
        <v>2810</v>
      </c>
      <c r="E31" t="s">
        <v>2898</v>
      </c>
      <c r="F31" t="s">
        <v>2901</v>
      </c>
      <c r="H31" t="s">
        <v>2899</v>
      </c>
      <c r="I31" t="s">
        <v>2902</v>
      </c>
      <c r="K31" s="35">
        <v>79.569999999999993</v>
      </c>
      <c r="L31" s="35">
        <v>82.123000000000005</v>
      </c>
      <c r="N31" s="38">
        <v>2</v>
      </c>
      <c r="O31" t="s">
        <v>348</v>
      </c>
      <c r="P31" t="s">
        <v>2815</v>
      </c>
      <c r="Q31">
        <v>2554</v>
      </c>
      <c r="R31" s="8"/>
      <c r="S31" s="41"/>
      <c r="T31" s="41"/>
      <c r="U31" s="6"/>
      <c r="V31" s="41"/>
      <c r="W31" s="41"/>
      <c r="X31" s="41"/>
      <c r="Y31" s="6"/>
      <c r="Z31" s="41"/>
      <c r="AA31" s="41"/>
      <c r="AB31" s="41"/>
      <c r="AC31" s="41"/>
      <c r="AD31" s="21">
        <f t="shared" si="0"/>
        <v>0</v>
      </c>
      <c r="AE31" s="41"/>
      <c r="AF31" s="20">
        <f t="shared" si="2"/>
        <v>0</v>
      </c>
      <c r="AG31" s="23" t="e">
        <f t="shared" si="1"/>
        <v>#DIV/0!</v>
      </c>
      <c r="AH31" s="23"/>
      <c r="AI31" s="41"/>
      <c r="AJ31" s="41"/>
      <c r="AK31" s="41"/>
    </row>
    <row r="32" spans="1:37" customFormat="1">
      <c r="A32" t="s">
        <v>2903</v>
      </c>
      <c r="B32" s="33">
        <v>31</v>
      </c>
      <c r="C32" s="38">
        <v>100</v>
      </c>
      <c r="D32" t="s">
        <v>2810</v>
      </c>
      <c r="E32" t="s">
        <v>2901</v>
      </c>
      <c r="F32" t="s">
        <v>2904</v>
      </c>
      <c r="H32" t="s">
        <v>2902</v>
      </c>
      <c r="I32" t="s">
        <v>2905</v>
      </c>
      <c r="K32" s="35">
        <v>82.123000000000005</v>
      </c>
      <c r="L32" s="35">
        <v>85.305999999999997</v>
      </c>
      <c r="N32" s="38">
        <v>2</v>
      </c>
      <c r="O32" t="s">
        <v>348</v>
      </c>
      <c r="P32" t="s">
        <v>2815</v>
      </c>
      <c r="Q32">
        <v>3183</v>
      </c>
      <c r="R32" s="8"/>
      <c r="S32" s="41"/>
      <c r="T32" s="41"/>
      <c r="U32" s="6"/>
      <c r="V32" s="41"/>
      <c r="W32" s="41"/>
      <c r="X32" s="41"/>
      <c r="Y32" s="6"/>
      <c r="Z32" s="41"/>
      <c r="AA32" s="41"/>
      <c r="AB32" s="41"/>
      <c r="AC32" s="41"/>
      <c r="AD32" s="21">
        <f t="shared" si="0"/>
        <v>0</v>
      </c>
      <c r="AE32" s="41"/>
      <c r="AF32" s="20">
        <f t="shared" si="2"/>
        <v>0</v>
      </c>
      <c r="AG32" s="23" t="e">
        <f t="shared" si="1"/>
        <v>#DIV/0!</v>
      </c>
      <c r="AH32" s="23"/>
      <c r="AI32" s="41"/>
      <c r="AJ32" s="41"/>
      <c r="AK32" s="41"/>
    </row>
    <row r="33" spans="1:37" customFormat="1">
      <c r="A33" t="s">
        <v>2906</v>
      </c>
      <c r="B33" s="33">
        <v>32</v>
      </c>
      <c r="C33" s="38">
        <v>100</v>
      </c>
      <c r="D33" t="s">
        <v>2810</v>
      </c>
      <c r="E33" t="s">
        <v>2904</v>
      </c>
      <c r="F33" t="s">
        <v>2907</v>
      </c>
      <c r="H33" t="s">
        <v>2905</v>
      </c>
      <c r="I33" t="s">
        <v>2908</v>
      </c>
      <c r="K33" s="35">
        <v>85.305999999999997</v>
      </c>
      <c r="L33" s="35">
        <v>88.069000000000003</v>
      </c>
      <c r="N33" s="38">
        <v>2</v>
      </c>
      <c r="O33" t="s">
        <v>348</v>
      </c>
      <c r="P33" t="s">
        <v>2815</v>
      </c>
      <c r="Q33">
        <v>2763</v>
      </c>
      <c r="R33" s="8"/>
      <c r="S33" s="41"/>
      <c r="T33" s="41"/>
      <c r="U33" s="6"/>
      <c r="V33" s="41"/>
      <c r="W33" s="41"/>
      <c r="X33" s="41"/>
      <c r="Y33" s="6"/>
      <c r="Z33" s="41"/>
      <c r="AA33" s="41"/>
      <c r="AB33" s="41"/>
      <c r="AC33" s="41"/>
      <c r="AD33" s="21">
        <f t="shared" si="0"/>
        <v>0</v>
      </c>
      <c r="AE33" s="41"/>
      <c r="AF33" s="20">
        <f t="shared" si="2"/>
        <v>0</v>
      </c>
      <c r="AG33" s="23" t="e">
        <f t="shared" si="1"/>
        <v>#DIV/0!</v>
      </c>
      <c r="AH33" s="23"/>
      <c r="AI33" s="41"/>
      <c r="AJ33" s="41"/>
      <c r="AK33" s="41"/>
    </row>
    <row r="34" spans="1:37" customFormat="1">
      <c r="A34" t="s">
        <v>2909</v>
      </c>
      <c r="B34" s="33">
        <v>33</v>
      </c>
      <c r="C34" s="38">
        <v>100</v>
      </c>
      <c r="D34" t="s">
        <v>2810</v>
      </c>
      <c r="E34" t="s">
        <v>2907</v>
      </c>
      <c r="F34" t="s">
        <v>2910</v>
      </c>
      <c r="H34" t="s">
        <v>2908</v>
      </c>
      <c r="I34" t="s">
        <v>2911</v>
      </c>
      <c r="K34" s="35">
        <v>88.069000000000003</v>
      </c>
      <c r="L34" s="35">
        <v>92.432000000000002</v>
      </c>
      <c r="N34" s="38">
        <v>2</v>
      </c>
      <c r="O34" t="s">
        <v>348</v>
      </c>
      <c r="P34" t="s">
        <v>2815</v>
      </c>
      <c r="Q34">
        <v>4363</v>
      </c>
      <c r="R34" s="8"/>
      <c r="S34" s="41"/>
      <c r="T34" s="41"/>
      <c r="U34" s="6"/>
      <c r="V34" s="41"/>
      <c r="W34" s="41"/>
      <c r="X34" s="41"/>
      <c r="Y34" s="6"/>
      <c r="Z34" s="41"/>
      <c r="AA34" s="41"/>
      <c r="AB34" s="41"/>
      <c r="AC34" s="41"/>
      <c r="AD34" s="21">
        <f t="shared" si="0"/>
        <v>0</v>
      </c>
      <c r="AE34" s="41"/>
      <c r="AF34" s="20">
        <f t="shared" si="2"/>
        <v>0</v>
      </c>
      <c r="AG34" s="23" t="e">
        <f t="shared" si="1"/>
        <v>#DIV/0!</v>
      </c>
      <c r="AH34" s="23"/>
      <c r="AI34" s="41"/>
      <c r="AJ34" s="41"/>
      <c r="AK34" s="41"/>
    </row>
    <row r="35" spans="1:37" customFormat="1">
      <c r="A35" t="s">
        <v>2912</v>
      </c>
      <c r="B35" s="33">
        <v>34</v>
      </c>
      <c r="C35" s="38">
        <v>100</v>
      </c>
      <c r="D35" t="s">
        <v>2810</v>
      </c>
      <c r="E35" t="s">
        <v>2910</v>
      </c>
      <c r="F35" t="s">
        <v>2913</v>
      </c>
      <c r="H35" t="s">
        <v>2911</v>
      </c>
      <c r="I35" t="s">
        <v>2914</v>
      </c>
      <c r="K35" s="35">
        <v>92.432000000000002</v>
      </c>
      <c r="L35" s="35">
        <v>98.153000000000006</v>
      </c>
      <c r="N35" s="38">
        <v>2</v>
      </c>
      <c r="O35" t="s">
        <v>348</v>
      </c>
      <c r="P35" t="s">
        <v>2815</v>
      </c>
      <c r="Q35">
        <v>5721</v>
      </c>
      <c r="R35" s="8"/>
      <c r="S35" s="41"/>
      <c r="T35" s="41"/>
      <c r="U35" s="6"/>
      <c r="V35" s="41"/>
      <c r="W35" s="41"/>
      <c r="X35" s="41"/>
      <c r="Y35" s="6"/>
      <c r="Z35" s="41"/>
      <c r="AA35" s="41"/>
      <c r="AB35" s="41"/>
      <c r="AC35" s="41"/>
      <c r="AD35" s="21">
        <f t="shared" si="0"/>
        <v>0</v>
      </c>
      <c r="AE35" s="41"/>
      <c r="AF35" s="20">
        <f t="shared" si="2"/>
        <v>0</v>
      </c>
      <c r="AG35" s="23" t="e">
        <f t="shared" si="1"/>
        <v>#DIV/0!</v>
      </c>
      <c r="AH35" s="23"/>
      <c r="AI35" s="41"/>
      <c r="AJ35" s="41"/>
      <c r="AK35" s="41"/>
    </row>
    <row r="36" spans="1:37" customFormat="1">
      <c r="A36" t="s">
        <v>2915</v>
      </c>
      <c r="B36" s="33">
        <v>35</v>
      </c>
      <c r="C36" s="38">
        <v>100</v>
      </c>
      <c r="D36" t="s">
        <v>2810</v>
      </c>
      <c r="E36" t="s">
        <v>2913</v>
      </c>
      <c r="F36" t="s">
        <v>2916</v>
      </c>
      <c r="H36" t="s">
        <v>2914</v>
      </c>
      <c r="I36" t="s">
        <v>2917</v>
      </c>
      <c r="K36" s="35">
        <v>98.153000000000006</v>
      </c>
      <c r="L36" s="35">
        <v>101.55800000000001</v>
      </c>
      <c r="N36" s="38">
        <v>2</v>
      </c>
      <c r="O36" t="s">
        <v>348</v>
      </c>
      <c r="P36" t="s">
        <v>2815</v>
      </c>
      <c r="Q36">
        <v>3405</v>
      </c>
      <c r="R36" s="8"/>
      <c r="S36" s="41"/>
      <c r="T36" s="41"/>
      <c r="U36" s="6"/>
      <c r="V36" s="41"/>
      <c r="W36" s="41"/>
      <c r="X36" s="41"/>
      <c r="Y36" s="6"/>
      <c r="Z36" s="41"/>
      <c r="AA36" s="41"/>
      <c r="AB36" s="41"/>
      <c r="AC36" s="41"/>
      <c r="AD36" s="21">
        <f t="shared" si="0"/>
        <v>0</v>
      </c>
      <c r="AE36" s="41"/>
      <c r="AF36" s="20">
        <f t="shared" si="2"/>
        <v>0</v>
      </c>
      <c r="AG36" s="23" t="e">
        <f t="shared" si="1"/>
        <v>#DIV/0!</v>
      </c>
      <c r="AH36" s="23"/>
      <c r="AI36" s="41"/>
      <c r="AJ36" s="41"/>
      <c r="AK36" s="41"/>
    </row>
    <row r="37" spans="1:37" customFormat="1">
      <c r="A37" t="s">
        <v>2918</v>
      </c>
      <c r="B37" s="33">
        <v>36</v>
      </c>
      <c r="C37" s="38">
        <v>100</v>
      </c>
      <c r="D37" t="s">
        <v>2810</v>
      </c>
      <c r="E37" t="s">
        <v>2916</v>
      </c>
      <c r="F37" t="s">
        <v>2919</v>
      </c>
      <c r="H37" t="s">
        <v>2917</v>
      </c>
      <c r="I37" t="s">
        <v>2920</v>
      </c>
      <c r="K37" s="35">
        <v>101.55800000000001</v>
      </c>
      <c r="L37" s="35">
        <v>108.133</v>
      </c>
      <c r="N37" s="38">
        <v>2</v>
      </c>
      <c r="O37" t="s">
        <v>348</v>
      </c>
      <c r="P37" t="s">
        <v>2815</v>
      </c>
      <c r="Q37">
        <v>6574</v>
      </c>
      <c r="R37" s="8"/>
      <c r="S37" s="41"/>
      <c r="T37" s="41"/>
      <c r="U37" s="6"/>
      <c r="V37" s="41"/>
      <c r="W37" s="41"/>
      <c r="X37" s="41"/>
      <c r="Y37" s="6"/>
      <c r="Z37" s="41"/>
      <c r="AA37" s="41"/>
      <c r="AB37" s="41"/>
      <c r="AC37" s="41"/>
      <c r="AD37" s="21">
        <f t="shared" si="0"/>
        <v>0</v>
      </c>
      <c r="AE37" s="41"/>
      <c r="AF37" s="20">
        <f t="shared" si="2"/>
        <v>0</v>
      </c>
      <c r="AG37" s="23" t="e">
        <f t="shared" si="1"/>
        <v>#DIV/0!</v>
      </c>
      <c r="AH37" s="23"/>
      <c r="AI37" s="41"/>
      <c r="AJ37" s="41"/>
      <c r="AK37" s="41"/>
    </row>
    <row r="38" spans="1:37" customFormat="1">
      <c r="A38" t="s">
        <v>2921</v>
      </c>
      <c r="B38" s="33">
        <v>37</v>
      </c>
      <c r="C38" s="38">
        <v>100</v>
      </c>
      <c r="D38" t="s">
        <v>2810</v>
      </c>
      <c r="E38" t="s">
        <v>2919</v>
      </c>
      <c r="F38" t="s">
        <v>2922</v>
      </c>
      <c r="H38" t="s">
        <v>2920</v>
      </c>
      <c r="I38" t="s">
        <v>2923</v>
      </c>
      <c r="K38" s="35">
        <v>108.133</v>
      </c>
      <c r="L38" s="35">
        <v>110.47</v>
      </c>
      <c r="N38" s="38">
        <v>2</v>
      </c>
      <c r="O38" t="s">
        <v>348</v>
      </c>
      <c r="P38" t="s">
        <v>2815</v>
      </c>
      <c r="Q38">
        <v>2337</v>
      </c>
      <c r="R38" s="8"/>
      <c r="S38" s="41"/>
      <c r="T38" s="41"/>
      <c r="U38" s="6"/>
      <c r="V38" s="41"/>
      <c r="W38" s="41"/>
      <c r="X38" s="41"/>
      <c r="Y38" s="6"/>
      <c r="Z38" s="41"/>
      <c r="AA38" s="41"/>
      <c r="AB38" s="41"/>
      <c r="AC38" s="41"/>
      <c r="AD38" s="21">
        <f t="shared" si="0"/>
        <v>0</v>
      </c>
      <c r="AE38" s="41"/>
      <c r="AF38" s="20">
        <f t="shared" si="2"/>
        <v>0</v>
      </c>
      <c r="AG38" s="23" t="e">
        <f t="shared" si="1"/>
        <v>#DIV/0!</v>
      </c>
      <c r="AH38" s="23"/>
      <c r="AI38" s="41"/>
      <c r="AJ38" s="41"/>
      <c r="AK38" s="41"/>
    </row>
    <row r="39" spans="1:37" customFormat="1">
      <c r="A39" t="s">
        <v>2924</v>
      </c>
      <c r="B39" s="33">
        <v>38</v>
      </c>
      <c r="C39" s="38">
        <v>100</v>
      </c>
      <c r="D39" t="s">
        <v>2810</v>
      </c>
      <c r="E39" t="s">
        <v>2922</v>
      </c>
      <c r="F39" t="s">
        <v>2925</v>
      </c>
      <c r="H39" t="s">
        <v>2923</v>
      </c>
      <c r="I39" t="s">
        <v>2926</v>
      </c>
      <c r="K39" s="35">
        <v>110.47</v>
      </c>
      <c r="L39" s="35">
        <v>112.253</v>
      </c>
      <c r="N39" s="38">
        <v>2</v>
      </c>
      <c r="O39" t="s">
        <v>348</v>
      </c>
      <c r="P39" t="s">
        <v>2815</v>
      </c>
      <c r="Q39">
        <v>1783</v>
      </c>
      <c r="R39" s="8"/>
      <c r="S39" s="41"/>
      <c r="T39" s="41"/>
      <c r="U39" s="6"/>
      <c r="V39" s="41"/>
      <c r="W39" s="41"/>
      <c r="X39" s="41"/>
      <c r="Y39" s="6"/>
      <c r="Z39" s="41"/>
      <c r="AA39" s="41"/>
      <c r="AB39" s="41"/>
      <c r="AC39" s="41"/>
      <c r="AD39" s="21">
        <f t="shared" si="0"/>
        <v>0</v>
      </c>
      <c r="AE39" s="41"/>
      <c r="AF39" s="20">
        <f t="shared" si="2"/>
        <v>0</v>
      </c>
      <c r="AG39" s="23" t="e">
        <f t="shared" si="1"/>
        <v>#DIV/0!</v>
      </c>
      <c r="AH39" s="23"/>
      <c r="AI39" s="41"/>
      <c r="AJ39" s="41"/>
      <c r="AK39" s="41"/>
    </row>
    <row r="40" spans="1:37" customFormat="1">
      <c r="A40" t="s">
        <v>2927</v>
      </c>
      <c r="B40" s="33">
        <v>39</v>
      </c>
      <c r="C40" s="38">
        <v>100</v>
      </c>
      <c r="D40" t="s">
        <v>2810</v>
      </c>
      <c r="E40" t="s">
        <v>2925</v>
      </c>
      <c r="F40" t="s">
        <v>2928</v>
      </c>
      <c r="H40" t="s">
        <v>2926</v>
      </c>
      <c r="I40" t="s">
        <v>2929</v>
      </c>
      <c r="K40" s="35">
        <v>112.253</v>
      </c>
      <c r="L40" s="35">
        <v>117.584</v>
      </c>
      <c r="N40" s="38">
        <v>2</v>
      </c>
      <c r="O40" t="s">
        <v>348</v>
      </c>
      <c r="P40" t="s">
        <v>2815</v>
      </c>
      <c r="Q40">
        <v>5331</v>
      </c>
      <c r="R40" s="8"/>
      <c r="S40" s="41"/>
      <c r="T40" s="41"/>
      <c r="U40" s="6"/>
      <c r="V40" s="41"/>
      <c r="W40" s="41"/>
      <c r="X40" s="41"/>
      <c r="Y40" s="6"/>
      <c r="Z40" s="41"/>
      <c r="AA40" s="41"/>
      <c r="AB40" s="41"/>
      <c r="AC40" s="41"/>
      <c r="AD40" s="21">
        <f t="shared" si="0"/>
        <v>0</v>
      </c>
      <c r="AE40" s="41"/>
      <c r="AF40" s="20">
        <f t="shared" si="2"/>
        <v>0</v>
      </c>
      <c r="AG40" s="23" t="e">
        <f t="shared" si="1"/>
        <v>#DIV/0!</v>
      </c>
      <c r="AH40" s="23"/>
      <c r="AI40" s="41"/>
      <c r="AJ40" s="41"/>
      <c r="AK40" s="41"/>
    </row>
    <row r="41" spans="1:37" customFormat="1">
      <c r="A41" t="s">
        <v>2930</v>
      </c>
      <c r="B41" s="33">
        <v>40</v>
      </c>
      <c r="C41" s="38">
        <v>100</v>
      </c>
      <c r="D41" t="s">
        <v>2810</v>
      </c>
      <c r="E41" t="s">
        <v>2928</v>
      </c>
      <c r="F41" t="s">
        <v>2931</v>
      </c>
      <c r="H41" t="s">
        <v>2929</v>
      </c>
      <c r="I41" t="s">
        <v>2932</v>
      </c>
      <c r="K41" s="35">
        <v>117.584</v>
      </c>
      <c r="L41" s="35">
        <v>118.8</v>
      </c>
      <c r="N41" s="38">
        <v>2</v>
      </c>
      <c r="O41" t="s">
        <v>348</v>
      </c>
      <c r="P41" t="s">
        <v>2815</v>
      </c>
      <c r="Q41">
        <v>1216</v>
      </c>
      <c r="R41" s="8"/>
      <c r="S41" s="41"/>
      <c r="T41" s="41"/>
      <c r="U41" s="6"/>
      <c r="V41" s="41"/>
      <c r="W41" s="41"/>
      <c r="X41" s="41"/>
      <c r="Y41" s="6"/>
      <c r="Z41" s="41"/>
      <c r="AA41" s="41"/>
      <c r="AB41" s="41"/>
      <c r="AC41" s="41"/>
      <c r="AD41" s="21">
        <f t="shared" si="0"/>
        <v>0</v>
      </c>
      <c r="AE41" s="41"/>
      <c r="AF41" s="20">
        <f t="shared" si="2"/>
        <v>0</v>
      </c>
      <c r="AG41" s="23" t="e">
        <f t="shared" si="1"/>
        <v>#DIV/0!</v>
      </c>
      <c r="AH41" s="23"/>
      <c r="AI41" s="41"/>
      <c r="AJ41" s="41"/>
      <c r="AK41" s="41"/>
    </row>
    <row r="42" spans="1:37" customFormat="1">
      <c r="A42" t="s">
        <v>2933</v>
      </c>
      <c r="B42" s="33">
        <v>41</v>
      </c>
      <c r="C42" s="38">
        <v>100</v>
      </c>
      <c r="D42" t="s">
        <v>2810</v>
      </c>
      <c r="E42" t="s">
        <v>2931</v>
      </c>
      <c r="F42" t="s">
        <v>2934</v>
      </c>
      <c r="H42" t="s">
        <v>2932</v>
      </c>
      <c r="I42" t="s">
        <v>2935</v>
      </c>
      <c r="K42" s="35">
        <v>118.83799999999999</v>
      </c>
      <c r="L42" s="35">
        <v>122.111</v>
      </c>
      <c r="N42" s="38">
        <v>2</v>
      </c>
      <c r="O42" t="s">
        <v>348</v>
      </c>
      <c r="P42" t="s">
        <v>2815</v>
      </c>
      <c r="Q42">
        <v>3273</v>
      </c>
      <c r="R42" s="8"/>
      <c r="S42" s="41"/>
      <c r="T42" s="41"/>
      <c r="U42" s="6"/>
      <c r="V42" s="41"/>
      <c r="W42" s="41"/>
      <c r="X42" s="41"/>
      <c r="Y42" s="6"/>
      <c r="Z42" s="41"/>
      <c r="AA42" s="41"/>
      <c r="AB42" s="41"/>
      <c r="AC42" s="41"/>
      <c r="AD42" s="21">
        <f t="shared" si="0"/>
        <v>0</v>
      </c>
      <c r="AE42" s="41"/>
      <c r="AF42" s="20">
        <f t="shared" si="2"/>
        <v>0</v>
      </c>
      <c r="AG42" s="23" t="e">
        <f t="shared" si="1"/>
        <v>#DIV/0!</v>
      </c>
      <c r="AH42" s="23"/>
      <c r="AI42" s="41"/>
      <c r="AJ42" s="41"/>
      <c r="AK42" s="41"/>
    </row>
    <row r="43" spans="1:37" customFormat="1">
      <c r="A43" t="s">
        <v>2936</v>
      </c>
      <c r="B43" s="33">
        <v>42</v>
      </c>
      <c r="C43" s="38">
        <v>100</v>
      </c>
      <c r="D43" t="s">
        <v>2810</v>
      </c>
      <c r="E43" t="s">
        <v>2934</v>
      </c>
      <c r="F43" t="s">
        <v>928</v>
      </c>
      <c r="H43" t="s">
        <v>2935</v>
      </c>
      <c r="I43" t="s">
        <v>929</v>
      </c>
      <c r="K43" s="35">
        <v>122.111</v>
      </c>
      <c r="L43" s="35">
        <v>125.863</v>
      </c>
      <c r="N43" s="38">
        <v>2</v>
      </c>
      <c r="O43" t="s">
        <v>348</v>
      </c>
      <c r="P43" t="s">
        <v>2815</v>
      </c>
      <c r="Q43">
        <v>3751</v>
      </c>
      <c r="R43" s="8"/>
      <c r="S43" s="41"/>
      <c r="T43" s="41"/>
      <c r="U43" s="6"/>
      <c r="V43" s="41"/>
      <c r="W43" s="41"/>
      <c r="X43" s="41"/>
      <c r="Y43" s="6"/>
      <c r="Z43" s="41"/>
      <c r="AA43" s="41"/>
      <c r="AB43" s="41"/>
      <c r="AC43" s="41"/>
      <c r="AD43" s="21">
        <f t="shared" si="0"/>
        <v>0</v>
      </c>
      <c r="AE43" s="41"/>
      <c r="AF43" s="20">
        <f t="shared" si="2"/>
        <v>0</v>
      </c>
      <c r="AG43" s="23" t="e">
        <f t="shared" si="1"/>
        <v>#DIV/0!</v>
      </c>
      <c r="AH43" s="23"/>
      <c r="AI43" s="41"/>
      <c r="AJ43" s="41"/>
      <c r="AK43" s="41"/>
    </row>
    <row r="44" spans="1:37" customFormat="1">
      <c r="A44" t="s">
        <v>2937</v>
      </c>
      <c r="B44" s="33">
        <v>43</v>
      </c>
      <c r="C44" s="38">
        <v>100</v>
      </c>
      <c r="D44" t="s">
        <v>2810</v>
      </c>
      <c r="E44" t="s">
        <v>928</v>
      </c>
      <c r="F44" t="s">
        <v>2938</v>
      </c>
      <c r="H44" t="s">
        <v>929</v>
      </c>
      <c r="I44" t="s">
        <v>2939</v>
      </c>
      <c r="K44" s="35">
        <v>125.873</v>
      </c>
      <c r="L44" s="35">
        <v>130.09</v>
      </c>
      <c r="N44" s="38">
        <v>2</v>
      </c>
      <c r="O44" t="s">
        <v>348</v>
      </c>
      <c r="P44" t="s">
        <v>2815</v>
      </c>
      <c r="Q44">
        <v>4217</v>
      </c>
      <c r="R44" s="8"/>
      <c r="S44" s="41"/>
      <c r="T44" s="41"/>
      <c r="U44" s="6"/>
      <c r="V44" s="41"/>
      <c r="W44" s="41"/>
      <c r="X44" s="41"/>
      <c r="Y44" s="6"/>
      <c r="Z44" s="41"/>
      <c r="AA44" s="41"/>
      <c r="AB44" s="41"/>
      <c r="AC44" s="41"/>
      <c r="AD44" s="21">
        <f t="shared" si="0"/>
        <v>0</v>
      </c>
      <c r="AE44" s="41"/>
      <c r="AF44" s="20">
        <f t="shared" si="2"/>
        <v>0</v>
      </c>
      <c r="AG44" s="23" t="e">
        <f t="shared" si="1"/>
        <v>#DIV/0!</v>
      </c>
      <c r="AH44" s="23"/>
      <c r="AI44" s="41"/>
      <c r="AJ44" s="41"/>
      <c r="AK44" s="41"/>
    </row>
    <row r="45" spans="1:37" customFormat="1">
      <c r="A45" t="s">
        <v>2940</v>
      </c>
      <c r="B45" s="33">
        <v>44</v>
      </c>
      <c r="C45" s="38">
        <v>100</v>
      </c>
      <c r="D45" t="s">
        <v>2810</v>
      </c>
      <c r="E45" t="s">
        <v>2938</v>
      </c>
      <c r="F45" t="s">
        <v>918</v>
      </c>
      <c r="H45" t="s">
        <v>2939</v>
      </c>
      <c r="I45" t="s">
        <v>919</v>
      </c>
      <c r="K45" s="35">
        <v>130.09</v>
      </c>
      <c r="L45" s="35">
        <v>133.4</v>
      </c>
      <c r="N45" s="38">
        <v>2</v>
      </c>
      <c r="O45" t="s">
        <v>348</v>
      </c>
      <c r="P45" t="s">
        <v>2815</v>
      </c>
      <c r="Q45">
        <v>3310</v>
      </c>
      <c r="R45" s="8"/>
      <c r="S45" s="41"/>
      <c r="T45" s="41"/>
      <c r="U45" s="6"/>
      <c r="V45" s="41"/>
      <c r="W45" s="41"/>
      <c r="X45" s="41"/>
      <c r="Y45" s="6"/>
      <c r="Z45" s="41"/>
      <c r="AA45" s="41"/>
      <c r="AB45" s="41"/>
      <c r="AC45" s="41"/>
      <c r="AD45" s="21">
        <f t="shared" si="0"/>
        <v>0</v>
      </c>
      <c r="AE45" s="41"/>
      <c r="AF45" s="20">
        <f t="shared" si="2"/>
        <v>0</v>
      </c>
      <c r="AG45" s="23" t="e">
        <f t="shared" si="1"/>
        <v>#DIV/0!</v>
      </c>
      <c r="AH45" s="23"/>
      <c r="AI45" s="41"/>
      <c r="AJ45" s="41"/>
      <c r="AK45" s="41"/>
    </row>
    <row r="46" spans="1:37" customFormat="1">
      <c r="A46" t="s">
        <v>2941</v>
      </c>
      <c r="B46" s="33">
        <v>45</v>
      </c>
      <c r="C46" s="38">
        <v>100</v>
      </c>
      <c r="D46" t="s">
        <v>2810</v>
      </c>
      <c r="E46" t="s">
        <v>918</v>
      </c>
      <c r="F46" t="s">
        <v>2942</v>
      </c>
      <c r="H46" t="s">
        <v>919</v>
      </c>
      <c r="I46" t="s">
        <v>2943</v>
      </c>
      <c r="K46" s="35">
        <v>133.4</v>
      </c>
      <c r="L46" s="35">
        <v>135.89500000000001</v>
      </c>
      <c r="N46" s="38">
        <v>3</v>
      </c>
      <c r="O46" t="s">
        <v>348</v>
      </c>
      <c r="P46" t="s">
        <v>2815</v>
      </c>
      <c r="Q46">
        <v>2494</v>
      </c>
      <c r="R46" s="8"/>
      <c r="S46" s="41"/>
      <c r="T46" s="41"/>
      <c r="U46" s="6"/>
      <c r="V46" s="41"/>
      <c r="W46" s="41"/>
      <c r="X46" s="41"/>
      <c r="Y46" s="6"/>
      <c r="Z46" s="41"/>
      <c r="AA46" s="41"/>
      <c r="AB46" s="41"/>
      <c r="AC46" s="41"/>
      <c r="AD46" s="21">
        <f t="shared" si="0"/>
        <v>0</v>
      </c>
      <c r="AE46" s="41"/>
      <c r="AF46" s="20">
        <f t="shared" si="2"/>
        <v>0</v>
      </c>
      <c r="AG46" s="23" t="e">
        <f t="shared" si="1"/>
        <v>#DIV/0!</v>
      </c>
      <c r="AH46" s="23"/>
      <c r="AI46" s="41"/>
      <c r="AJ46" s="41"/>
      <c r="AK46" s="41"/>
    </row>
    <row r="47" spans="1:37" customFormat="1">
      <c r="A47" t="s">
        <v>2944</v>
      </c>
      <c r="B47" s="33">
        <v>46</v>
      </c>
      <c r="C47" s="38">
        <v>100</v>
      </c>
      <c r="D47" t="s">
        <v>2810</v>
      </c>
      <c r="E47" t="s">
        <v>2942</v>
      </c>
      <c r="F47" t="s">
        <v>2945</v>
      </c>
      <c r="H47" t="s">
        <v>2943</v>
      </c>
      <c r="I47" t="s">
        <v>2946</v>
      </c>
      <c r="K47" s="35">
        <v>135.90199999999999</v>
      </c>
      <c r="L47" s="35">
        <v>136.65899999999999</v>
      </c>
      <c r="N47" s="38">
        <v>3</v>
      </c>
      <c r="O47" t="s">
        <v>348</v>
      </c>
      <c r="P47" t="s">
        <v>2815</v>
      </c>
      <c r="Q47">
        <v>757</v>
      </c>
      <c r="R47" s="8"/>
      <c r="S47" s="41"/>
      <c r="T47" s="41"/>
      <c r="U47" s="6"/>
      <c r="V47" s="41"/>
      <c r="W47" s="41"/>
      <c r="X47" s="41"/>
      <c r="Y47" s="6"/>
      <c r="Z47" s="41"/>
      <c r="AA47" s="41"/>
      <c r="AB47" s="41"/>
      <c r="AC47" s="41"/>
      <c r="AD47" s="21">
        <f t="shared" si="0"/>
        <v>0</v>
      </c>
      <c r="AE47" s="41"/>
      <c r="AF47" s="20">
        <f t="shared" si="2"/>
        <v>0</v>
      </c>
      <c r="AG47" s="23" t="e">
        <f t="shared" si="1"/>
        <v>#DIV/0!</v>
      </c>
      <c r="AH47" s="23"/>
      <c r="AI47" s="41"/>
      <c r="AJ47" s="41"/>
      <c r="AK47" s="41"/>
    </row>
    <row r="48" spans="1:37" customFormat="1">
      <c r="A48" t="s">
        <v>2947</v>
      </c>
      <c r="B48" s="33">
        <v>47</v>
      </c>
      <c r="C48" s="38">
        <v>100</v>
      </c>
      <c r="D48" t="s">
        <v>2810</v>
      </c>
      <c r="E48" t="s">
        <v>2945</v>
      </c>
      <c r="F48" t="s">
        <v>2948</v>
      </c>
      <c r="H48" t="s">
        <v>2946</v>
      </c>
      <c r="I48" t="s">
        <v>2949</v>
      </c>
      <c r="K48" s="35">
        <v>136.65899999999999</v>
      </c>
      <c r="L48" s="35">
        <v>141.43700000000001</v>
      </c>
      <c r="N48" s="38">
        <v>2</v>
      </c>
      <c r="O48" t="s">
        <v>348</v>
      </c>
      <c r="P48" t="s">
        <v>2815</v>
      </c>
      <c r="Q48">
        <v>4778</v>
      </c>
      <c r="R48" s="8"/>
      <c r="S48" s="41"/>
      <c r="T48" s="41"/>
      <c r="U48" s="6"/>
      <c r="V48" s="41"/>
      <c r="W48" s="41"/>
      <c r="X48" s="41"/>
      <c r="Y48" s="6"/>
      <c r="Z48" s="41"/>
      <c r="AA48" s="41"/>
      <c r="AB48" s="41"/>
      <c r="AC48" s="41"/>
      <c r="AD48" s="21">
        <f t="shared" si="0"/>
        <v>0</v>
      </c>
      <c r="AE48" s="41"/>
      <c r="AF48" s="20">
        <f t="shared" si="2"/>
        <v>0</v>
      </c>
      <c r="AG48" s="23" t="e">
        <f t="shared" si="1"/>
        <v>#DIV/0!</v>
      </c>
      <c r="AH48" s="23"/>
      <c r="AI48" s="41"/>
      <c r="AJ48" s="41"/>
      <c r="AK48" s="41"/>
    </row>
    <row r="49" spans="1:37" customFormat="1">
      <c r="A49" t="s">
        <v>2950</v>
      </c>
      <c r="B49" s="33">
        <v>48</v>
      </c>
      <c r="C49" s="38">
        <v>100</v>
      </c>
      <c r="D49" t="s">
        <v>2810</v>
      </c>
      <c r="E49" t="s">
        <v>2948</v>
      </c>
      <c r="F49" t="s">
        <v>795</v>
      </c>
      <c r="H49" t="s">
        <v>2949</v>
      </c>
      <c r="I49" t="s">
        <v>796</v>
      </c>
      <c r="K49" s="35">
        <v>141.43700000000001</v>
      </c>
      <c r="L49" s="35">
        <v>145.24600000000001</v>
      </c>
      <c r="N49" s="38">
        <v>2</v>
      </c>
      <c r="O49" t="s">
        <v>348</v>
      </c>
      <c r="P49" t="s">
        <v>2815</v>
      </c>
      <c r="Q49">
        <v>3809</v>
      </c>
      <c r="R49" s="8"/>
      <c r="S49" s="41"/>
      <c r="T49" s="41"/>
      <c r="U49" s="6"/>
      <c r="V49" s="41"/>
      <c r="W49" s="41"/>
      <c r="X49" s="41"/>
      <c r="Y49" s="6"/>
      <c r="Z49" s="41"/>
      <c r="AA49" s="41"/>
      <c r="AB49" s="41"/>
      <c r="AC49" s="41"/>
      <c r="AD49" s="21">
        <f t="shared" si="0"/>
        <v>0</v>
      </c>
      <c r="AE49" s="41"/>
      <c r="AF49" s="20">
        <f t="shared" si="2"/>
        <v>0</v>
      </c>
      <c r="AG49" s="23" t="e">
        <f t="shared" si="1"/>
        <v>#DIV/0!</v>
      </c>
      <c r="AH49" s="23"/>
      <c r="AI49" s="41"/>
      <c r="AJ49" s="41"/>
      <c r="AK49" s="41"/>
    </row>
    <row r="50" spans="1:37" customFormat="1">
      <c r="A50" t="s">
        <v>2951</v>
      </c>
      <c r="B50" s="33">
        <v>49</v>
      </c>
      <c r="C50" s="38">
        <v>100</v>
      </c>
      <c r="D50" t="s">
        <v>2810</v>
      </c>
      <c r="E50" t="s">
        <v>795</v>
      </c>
      <c r="F50" t="s">
        <v>2952</v>
      </c>
      <c r="H50" t="s">
        <v>796</v>
      </c>
      <c r="I50" t="s">
        <v>2953</v>
      </c>
      <c r="K50" s="35">
        <v>145.24600000000001</v>
      </c>
      <c r="L50" s="35">
        <v>145.54900000000001</v>
      </c>
      <c r="N50" s="38">
        <v>4</v>
      </c>
      <c r="O50" t="s">
        <v>348</v>
      </c>
      <c r="P50" t="s">
        <v>2815</v>
      </c>
      <c r="Q50">
        <v>302</v>
      </c>
      <c r="R50" s="8"/>
      <c r="S50" s="41"/>
      <c r="T50" s="41"/>
      <c r="U50" s="6"/>
      <c r="V50" s="41"/>
      <c r="W50" s="41"/>
      <c r="X50" s="41"/>
      <c r="Y50" s="6"/>
      <c r="Z50" s="41"/>
      <c r="AA50" s="41"/>
      <c r="AB50" s="41"/>
      <c r="AC50" s="41"/>
      <c r="AD50" s="21">
        <f t="shared" si="0"/>
        <v>0</v>
      </c>
      <c r="AE50" s="41"/>
      <c r="AF50" s="20">
        <f t="shared" si="2"/>
        <v>0</v>
      </c>
      <c r="AG50" s="23" t="e">
        <f t="shared" si="1"/>
        <v>#DIV/0!</v>
      </c>
      <c r="AH50" s="23"/>
      <c r="AI50" s="41"/>
      <c r="AJ50" s="41"/>
      <c r="AK50" s="41"/>
    </row>
    <row r="51" spans="1:37" customFormat="1">
      <c r="A51" t="s">
        <v>2954</v>
      </c>
      <c r="B51" s="33">
        <v>50</v>
      </c>
      <c r="C51" s="38">
        <v>100</v>
      </c>
      <c r="D51" t="s">
        <v>2810</v>
      </c>
      <c r="E51" t="s">
        <v>2952</v>
      </c>
      <c r="F51" t="s">
        <v>2955</v>
      </c>
      <c r="H51" t="s">
        <v>2953</v>
      </c>
      <c r="I51" t="s">
        <v>2956</v>
      </c>
      <c r="K51" s="35">
        <v>145.54900000000001</v>
      </c>
      <c r="L51" s="35">
        <v>147.15</v>
      </c>
      <c r="N51" s="38">
        <v>2</v>
      </c>
      <c r="O51" t="s">
        <v>348</v>
      </c>
      <c r="P51" t="s">
        <v>2815</v>
      </c>
      <c r="Q51">
        <v>1601</v>
      </c>
      <c r="R51" s="8"/>
      <c r="S51" s="41"/>
      <c r="T51" s="41"/>
      <c r="U51" s="6"/>
      <c r="V51" s="41"/>
      <c r="W51" s="41"/>
      <c r="X51" s="41"/>
      <c r="Y51" s="6"/>
      <c r="Z51" s="41"/>
      <c r="AA51" s="41"/>
      <c r="AB51" s="41"/>
      <c r="AC51" s="41"/>
      <c r="AD51" s="21">
        <f t="shared" si="0"/>
        <v>0</v>
      </c>
      <c r="AE51" s="41"/>
      <c r="AF51" s="20">
        <f t="shared" si="2"/>
        <v>0</v>
      </c>
      <c r="AG51" s="23" t="e">
        <f t="shared" si="1"/>
        <v>#DIV/0!</v>
      </c>
      <c r="AH51" s="23"/>
      <c r="AI51" s="41"/>
      <c r="AJ51" s="41"/>
      <c r="AK51" s="41"/>
    </row>
    <row r="52" spans="1:37" customFormat="1">
      <c r="A52" t="s">
        <v>2957</v>
      </c>
      <c r="B52" s="33">
        <v>51</v>
      </c>
      <c r="C52" s="38">
        <v>100</v>
      </c>
      <c r="D52" t="s">
        <v>2810</v>
      </c>
      <c r="E52" t="s">
        <v>2955</v>
      </c>
      <c r="F52" t="s">
        <v>2958</v>
      </c>
      <c r="H52" t="s">
        <v>2956</v>
      </c>
      <c r="I52" t="s">
        <v>2959</v>
      </c>
      <c r="K52" s="35">
        <v>147.15</v>
      </c>
      <c r="L52" s="35">
        <v>156.01</v>
      </c>
      <c r="N52" s="38">
        <v>1</v>
      </c>
      <c r="O52" t="s">
        <v>348</v>
      </c>
      <c r="P52" t="s">
        <v>2815</v>
      </c>
      <c r="Q52">
        <v>8860</v>
      </c>
      <c r="R52" s="8"/>
      <c r="S52" s="41"/>
      <c r="T52" s="41"/>
      <c r="U52" s="6"/>
      <c r="V52" s="41"/>
      <c r="W52" s="41"/>
      <c r="X52" s="41"/>
      <c r="Y52" s="6"/>
      <c r="Z52" s="41"/>
      <c r="AA52" s="41"/>
      <c r="AB52" s="41"/>
      <c r="AC52" s="41"/>
      <c r="AD52" s="21">
        <f t="shared" si="0"/>
        <v>0</v>
      </c>
      <c r="AE52" s="41"/>
      <c r="AF52" s="20">
        <f t="shared" si="2"/>
        <v>0</v>
      </c>
      <c r="AG52" s="23" t="e">
        <f t="shared" si="1"/>
        <v>#DIV/0!</v>
      </c>
      <c r="AH52" s="23"/>
      <c r="AI52" s="41"/>
      <c r="AJ52" s="41"/>
      <c r="AK52" s="41"/>
    </row>
    <row r="53" spans="1:37" customFormat="1">
      <c r="A53" t="s">
        <v>2960</v>
      </c>
      <c r="B53" s="33">
        <v>52</v>
      </c>
      <c r="C53" s="38">
        <v>100</v>
      </c>
      <c r="D53" t="s">
        <v>2810</v>
      </c>
      <c r="E53" t="s">
        <v>2958</v>
      </c>
      <c r="F53" t="s">
        <v>7819</v>
      </c>
      <c r="H53" t="s">
        <v>2959</v>
      </c>
      <c r="I53" t="s">
        <v>7820</v>
      </c>
      <c r="K53" s="35">
        <v>156.01</v>
      </c>
      <c r="L53" s="35">
        <v>166.97399999999999</v>
      </c>
      <c r="N53" s="38">
        <v>1</v>
      </c>
      <c r="O53" t="s">
        <v>348</v>
      </c>
      <c r="P53" t="s">
        <v>2815</v>
      </c>
      <c r="Q53">
        <v>10964</v>
      </c>
      <c r="R53" s="8"/>
      <c r="S53" s="41"/>
      <c r="T53" s="41"/>
      <c r="U53" s="6"/>
      <c r="V53" s="41"/>
      <c r="W53" s="41"/>
      <c r="X53" s="41"/>
      <c r="Y53" s="6"/>
      <c r="Z53" s="41"/>
      <c r="AA53" s="41"/>
      <c r="AB53" s="41"/>
      <c r="AC53" s="41"/>
      <c r="AD53" s="21">
        <f t="shared" si="0"/>
        <v>0</v>
      </c>
      <c r="AE53" s="41"/>
      <c r="AF53" s="20">
        <f t="shared" si="2"/>
        <v>0</v>
      </c>
      <c r="AG53" s="23" t="e">
        <f t="shared" si="1"/>
        <v>#DIV/0!</v>
      </c>
      <c r="AH53" s="23"/>
      <c r="AI53" s="41"/>
      <c r="AJ53" s="41"/>
      <c r="AK53" s="41"/>
    </row>
    <row r="54" spans="1:37" customFormat="1">
      <c r="A54" t="s">
        <v>2961</v>
      </c>
      <c r="B54" s="33">
        <v>53</v>
      </c>
      <c r="C54" s="38">
        <v>100</v>
      </c>
      <c r="D54" t="s">
        <v>2810</v>
      </c>
      <c r="E54" t="s">
        <v>7819</v>
      </c>
      <c r="F54" t="s">
        <v>229</v>
      </c>
      <c r="H54" t="s">
        <v>7820</v>
      </c>
      <c r="I54" t="s">
        <v>7821</v>
      </c>
      <c r="K54" s="35">
        <v>166.97399999999999</v>
      </c>
      <c r="L54" s="35">
        <v>167.47800000000001</v>
      </c>
      <c r="N54" s="38">
        <v>2</v>
      </c>
      <c r="O54" t="s">
        <v>348</v>
      </c>
      <c r="P54" t="s">
        <v>2815</v>
      </c>
      <c r="Q54">
        <v>504</v>
      </c>
      <c r="R54" s="8"/>
      <c r="S54" s="41"/>
      <c r="T54" s="41"/>
      <c r="U54" s="6"/>
      <c r="V54" s="41"/>
      <c r="W54" s="41"/>
      <c r="X54" s="41"/>
      <c r="Y54" s="6"/>
      <c r="Z54" s="41"/>
      <c r="AA54" s="41"/>
      <c r="AB54" s="41"/>
      <c r="AC54" s="41"/>
      <c r="AD54" s="21">
        <f t="shared" si="0"/>
        <v>0</v>
      </c>
      <c r="AE54" s="41"/>
      <c r="AF54" s="20">
        <f t="shared" si="2"/>
        <v>0</v>
      </c>
      <c r="AG54" s="23" t="e">
        <f t="shared" si="1"/>
        <v>#DIV/0!</v>
      </c>
      <c r="AH54" s="23"/>
      <c r="AI54" s="41"/>
      <c r="AJ54" s="41"/>
      <c r="AK54" s="41"/>
    </row>
    <row r="55" spans="1:37" customFormat="1">
      <c r="A55" t="s">
        <v>1650</v>
      </c>
      <c r="B55" s="33">
        <v>54</v>
      </c>
      <c r="C55" s="38">
        <v>101</v>
      </c>
      <c r="D55" t="s">
        <v>1651</v>
      </c>
      <c r="E55" t="s">
        <v>1652</v>
      </c>
      <c r="F55" t="s">
        <v>1653</v>
      </c>
      <c r="H55" t="s">
        <v>1654</v>
      </c>
      <c r="I55" t="s">
        <v>1655</v>
      </c>
      <c r="K55" s="35">
        <v>0</v>
      </c>
      <c r="L55" s="35">
        <v>0.35</v>
      </c>
      <c r="N55" s="38">
        <v>1</v>
      </c>
      <c r="O55" t="s">
        <v>236</v>
      </c>
      <c r="P55" t="s">
        <v>1656</v>
      </c>
      <c r="Q55">
        <v>502</v>
      </c>
      <c r="R55" s="8"/>
      <c r="S55" s="41"/>
      <c r="T55" s="41"/>
      <c r="U55" s="6"/>
      <c r="V55" s="41"/>
      <c r="W55" s="41"/>
      <c r="X55" s="41"/>
      <c r="Y55" s="6"/>
      <c r="Z55" s="41"/>
      <c r="AA55" s="41"/>
      <c r="AB55" s="41"/>
      <c r="AC55" s="41"/>
      <c r="AD55" s="21">
        <f t="shared" si="0"/>
        <v>0</v>
      </c>
      <c r="AE55" s="41"/>
      <c r="AF55" s="20">
        <f t="shared" si="2"/>
        <v>0</v>
      </c>
      <c r="AG55" s="23" t="e">
        <f t="shared" si="1"/>
        <v>#DIV/0!</v>
      </c>
      <c r="AH55" s="23"/>
      <c r="AI55" s="41"/>
      <c r="AJ55" s="41"/>
      <c r="AK55" s="41"/>
    </row>
    <row r="56" spans="1:37" customFormat="1">
      <c r="A56" t="s">
        <v>1657</v>
      </c>
      <c r="B56" s="33">
        <v>55</v>
      </c>
      <c r="C56" s="38">
        <v>101</v>
      </c>
      <c r="D56" t="s">
        <v>1651</v>
      </c>
      <c r="E56" t="s">
        <v>1653</v>
      </c>
      <c r="F56" t="s">
        <v>1658</v>
      </c>
      <c r="H56" t="s">
        <v>1655</v>
      </c>
      <c r="I56" t="s">
        <v>1659</v>
      </c>
      <c r="K56" s="35">
        <v>0.35</v>
      </c>
      <c r="L56" s="35">
        <v>1</v>
      </c>
      <c r="N56" s="38">
        <v>1</v>
      </c>
      <c r="O56" t="s">
        <v>236</v>
      </c>
      <c r="P56" t="s">
        <v>1656</v>
      </c>
      <c r="Q56">
        <v>1285</v>
      </c>
      <c r="R56" s="8"/>
      <c r="S56" s="41"/>
      <c r="T56" s="41"/>
      <c r="U56" s="6"/>
      <c r="V56" s="41"/>
      <c r="W56" s="41"/>
      <c r="X56" s="41"/>
      <c r="Y56" s="6"/>
      <c r="Z56" s="41"/>
      <c r="AA56" s="41"/>
      <c r="AB56" s="41"/>
      <c r="AC56" s="41"/>
      <c r="AD56" s="21">
        <f t="shared" si="0"/>
        <v>0</v>
      </c>
      <c r="AE56" s="41"/>
      <c r="AF56" s="20">
        <f t="shared" si="2"/>
        <v>0</v>
      </c>
      <c r="AG56" s="23" t="e">
        <f t="shared" si="1"/>
        <v>#DIV/0!</v>
      </c>
      <c r="AH56" s="23"/>
      <c r="AI56" s="41"/>
      <c r="AJ56" s="41"/>
      <c r="AK56" s="41"/>
    </row>
    <row r="57" spans="1:37" customFormat="1">
      <c r="A57" t="s">
        <v>1660</v>
      </c>
      <c r="B57" s="33">
        <v>56</v>
      </c>
      <c r="C57" s="38">
        <v>101</v>
      </c>
      <c r="D57" t="s">
        <v>1651</v>
      </c>
      <c r="E57" t="s">
        <v>1658</v>
      </c>
      <c r="F57" t="s">
        <v>1661</v>
      </c>
      <c r="H57" t="s">
        <v>1659</v>
      </c>
      <c r="I57" t="s">
        <v>1662</v>
      </c>
      <c r="K57" s="35">
        <v>1</v>
      </c>
      <c r="L57" s="35">
        <v>1.56</v>
      </c>
      <c r="N57" s="38">
        <v>1</v>
      </c>
      <c r="O57" t="s">
        <v>236</v>
      </c>
      <c r="P57" t="s">
        <v>1656</v>
      </c>
      <c r="Q57">
        <v>596</v>
      </c>
      <c r="R57" s="8"/>
      <c r="S57" s="41"/>
      <c r="T57" s="41"/>
      <c r="U57" s="6"/>
      <c r="V57" s="41"/>
      <c r="W57" s="41"/>
      <c r="X57" s="41"/>
      <c r="Y57" s="6"/>
      <c r="Z57" s="41"/>
      <c r="AA57" s="41"/>
      <c r="AB57" s="41"/>
      <c r="AC57" s="41"/>
      <c r="AD57" s="21">
        <f t="shared" si="0"/>
        <v>0</v>
      </c>
      <c r="AE57" s="41"/>
      <c r="AF57" s="20">
        <f t="shared" si="2"/>
        <v>0</v>
      </c>
      <c r="AG57" s="23" t="e">
        <f t="shared" si="1"/>
        <v>#DIV/0!</v>
      </c>
      <c r="AH57" s="23"/>
      <c r="AI57" s="41"/>
      <c r="AJ57" s="41"/>
      <c r="AK57" s="41"/>
    </row>
    <row r="58" spans="1:37" customFormat="1">
      <c r="A58" t="s">
        <v>1663</v>
      </c>
      <c r="B58" s="33">
        <v>57</v>
      </c>
      <c r="C58" s="38">
        <v>101</v>
      </c>
      <c r="D58" t="s">
        <v>1651</v>
      </c>
      <c r="E58" t="s">
        <v>1661</v>
      </c>
      <c r="F58" t="s">
        <v>1664</v>
      </c>
      <c r="H58" t="s">
        <v>1662</v>
      </c>
      <c r="I58" t="s">
        <v>1665</v>
      </c>
      <c r="K58" s="35">
        <v>1.56</v>
      </c>
      <c r="L58" s="35">
        <v>2.17</v>
      </c>
      <c r="N58" s="38">
        <v>1</v>
      </c>
      <c r="O58" t="s">
        <v>236</v>
      </c>
      <c r="P58" t="s">
        <v>1656</v>
      </c>
      <c r="Q58">
        <v>585</v>
      </c>
      <c r="R58" s="8"/>
      <c r="S58" s="41"/>
      <c r="T58" s="41"/>
      <c r="U58" s="6"/>
      <c r="V58" s="41"/>
      <c r="W58" s="41"/>
      <c r="X58" s="41"/>
      <c r="Y58" s="6"/>
      <c r="Z58" s="41"/>
      <c r="AA58" s="41"/>
      <c r="AB58" s="41"/>
      <c r="AC58" s="41"/>
      <c r="AD58" s="21">
        <f t="shared" si="0"/>
        <v>0</v>
      </c>
      <c r="AE58" s="41"/>
      <c r="AF58" s="20">
        <f t="shared" si="2"/>
        <v>0</v>
      </c>
      <c r="AG58" s="23" t="e">
        <f t="shared" si="1"/>
        <v>#DIV/0!</v>
      </c>
      <c r="AH58" s="23"/>
      <c r="AI58" s="41"/>
      <c r="AJ58" s="41"/>
      <c r="AK58" s="41"/>
    </row>
    <row r="59" spans="1:37" customFormat="1">
      <c r="A59" t="s">
        <v>1666</v>
      </c>
      <c r="B59" s="33">
        <v>58</v>
      </c>
      <c r="C59" s="38">
        <v>101</v>
      </c>
      <c r="D59" t="s">
        <v>1651</v>
      </c>
      <c r="E59" t="s">
        <v>1664</v>
      </c>
      <c r="F59" t="s">
        <v>1667</v>
      </c>
      <c r="H59" t="s">
        <v>1665</v>
      </c>
      <c r="I59" t="s">
        <v>1668</v>
      </c>
      <c r="K59" s="35">
        <v>2.17</v>
      </c>
      <c r="L59" s="35">
        <v>2.7</v>
      </c>
      <c r="N59" s="38">
        <v>1</v>
      </c>
      <c r="O59" t="s">
        <v>236</v>
      </c>
      <c r="P59" t="s">
        <v>1656</v>
      </c>
      <c r="Q59">
        <v>574</v>
      </c>
      <c r="R59" s="8"/>
      <c r="S59" s="41"/>
      <c r="T59" s="41"/>
      <c r="U59" s="6"/>
      <c r="V59" s="41"/>
      <c r="W59" s="41"/>
      <c r="X59" s="41"/>
      <c r="Y59" s="6"/>
      <c r="Z59" s="41"/>
      <c r="AA59" s="41"/>
      <c r="AB59" s="41"/>
      <c r="AC59" s="41"/>
      <c r="AD59" s="21">
        <f t="shared" si="0"/>
        <v>0</v>
      </c>
      <c r="AE59" s="41"/>
      <c r="AF59" s="20">
        <f t="shared" si="2"/>
        <v>0</v>
      </c>
      <c r="AG59" s="23" t="e">
        <f t="shared" si="1"/>
        <v>#DIV/0!</v>
      </c>
      <c r="AH59" s="23"/>
      <c r="AI59" s="41"/>
      <c r="AJ59" s="41"/>
      <c r="AK59" s="41"/>
    </row>
    <row r="60" spans="1:37" customFormat="1">
      <c r="A60" t="s">
        <v>1669</v>
      </c>
      <c r="B60" s="33">
        <v>59</v>
      </c>
      <c r="C60" s="38">
        <v>101</v>
      </c>
      <c r="D60" t="s">
        <v>1651</v>
      </c>
      <c r="E60" t="s">
        <v>1667</v>
      </c>
      <c r="F60" t="s">
        <v>1670</v>
      </c>
      <c r="H60" t="s">
        <v>1668</v>
      </c>
      <c r="I60" t="s">
        <v>1671</v>
      </c>
      <c r="K60" s="35">
        <v>2.7</v>
      </c>
      <c r="L60" s="35">
        <v>3.25</v>
      </c>
      <c r="N60" s="38">
        <v>1</v>
      </c>
      <c r="O60" t="s">
        <v>236</v>
      </c>
      <c r="P60" t="s">
        <v>1656</v>
      </c>
      <c r="Q60">
        <v>540</v>
      </c>
      <c r="R60" s="8"/>
      <c r="S60" s="41"/>
      <c r="T60" s="41"/>
      <c r="U60" s="6"/>
      <c r="V60" s="41"/>
      <c r="W60" s="41"/>
      <c r="X60" s="41"/>
      <c r="Y60" s="6"/>
      <c r="Z60" s="41"/>
      <c r="AA60" s="41"/>
      <c r="AB60" s="41"/>
      <c r="AC60" s="41"/>
      <c r="AD60" s="21">
        <f t="shared" si="0"/>
        <v>0</v>
      </c>
      <c r="AE60" s="41"/>
      <c r="AF60" s="20">
        <f t="shared" si="2"/>
        <v>0</v>
      </c>
      <c r="AG60" s="23" t="e">
        <f t="shared" si="1"/>
        <v>#DIV/0!</v>
      </c>
      <c r="AH60" s="23"/>
      <c r="AI60" s="41"/>
      <c r="AJ60" s="41"/>
      <c r="AK60" s="41"/>
    </row>
    <row r="61" spans="1:37" customFormat="1">
      <c r="A61" t="s">
        <v>1672</v>
      </c>
      <c r="B61" s="33">
        <v>60</v>
      </c>
      <c r="C61" s="38">
        <v>101</v>
      </c>
      <c r="D61" t="s">
        <v>1651</v>
      </c>
      <c r="E61" t="s">
        <v>1670</v>
      </c>
      <c r="F61" t="s">
        <v>1673</v>
      </c>
      <c r="H61" t="s">
        <v>1671</v>
      </c>
      <c r="I61" t="s">
        <v>1674</v>
      </c>
      <c r="K61" s="35">
        <v>3.25</v>
      </c>
      <c r="L61" s="35">
        <v>4.22</v>
      </c>
      <c r="N61" s="38">
        <v>1</v>
      </c>
      <c r="O61" t="s">
        <v>236</v>
      </c>
      <c r="P61" t="s">
        <v>1656</v>
      </c>
      <c r="Q61">
        <v>1043</v>
      </c>
      <c r="R61" s="8"/>
      <c r="S61" s="41"/>
      <c r="T61" s="41"/>
      <c r="U61" s="6"/>
      <c r="V61" s="41"/>
      <c r="W61" s="41"/>
      <c r="X61" s="41"/>
      <c r="Y61" s="6"/>
      <c r="Z61" s="41"/>
      <c r="AA61" s="41"/>
      <c r="AB61" s="41"/>
      <c r="AC61" s="41"/>
      <c r="AD61" s="21">
        <f t="shared" si="0"/>
        <v>0</v>
      </c>
      <c r="AE61" s="41"/>
      <c r="AF61" s="20">
        <f t="shared" si="2"/>
        <v>0</v>
      </c>
      <c r="AG61" s="23" t="e">
        <f t="shared" si="1"/>
        <v>#DIV/0!</v>
      </c>
      <c r="AH61" s="23"/>
      <c r="AI61" s="41"/>
      <c r="AJ61" s="41"/>
      <c r="AK61" s="41"/>
    </row>
    <row r="62" spans="1:37" customFormat="1">
      <c r="A62" t="s">
        <v>1675</v>
      </c>
      <c r="B62" s="33">
        <v>61</v>
      </c>
      <c r="C62" s="38">
        <v>101</v>
      </c>
      <c r="D62" t="s">
        <v>1651</v>
      </c>
      <c r="E62" t="s">
        <v>1673</v>
      </c>
      <c r="F62" t="s">
        <v>1676</v>
      </c>
      <c r="H62" t="s">
        <v>1674</v>
      </c>
      <c r="I62" t="s">
        <v>1677</v>
      </c>
      <c r="K62" s="35">
        <v>4.22</v>
      </c>
      <c r="L62" s="35">
        <v>4.95</v>
      </c>
      <c r="N62" s="38">
        <v>1</v>
      </c>
      <c r="O62" t="s">
        <v>236</v>
      </c>
      <c r="P62" t="s">
        <v>1656</v>
      </c>
      <c r="Q62">
        <v>613</v>
      </c>
      <c r="R62" s="8"/>
      <c r="S62" s="41"/>
      <c r="T62" s="41"/>
      <c r="U62" s="6"/>
      <c r="V62" s="41"/>
      <c r="W62" s="41"/>
      <c r="X62" s="41"/>
      <c r="Y62" s="6"/>
      <c r="Z62" s="41"/>
      <c r="AA62" s="41"/>
      <c r="AB62" s="41"/>
      <c r="AC62" s="41"/>
      <c r="AD62" s="21">
        <f t="shared" si="0"/>
        <v>0</v>
      </c>
      <c r="AE62" s="41"/>
      <c r="AF62" s="20">
        <f t="shared" si="2"/>
        <v>0</v>
      </c>
      <c r="AG62" s="23" t="e">
        <f t="shared" si="1"/>
        <v>#DIV/0!</v>
      </c>
      <c r="AH62" s="23"/>
      <c r="AI62" s="41"/>
      <c r="AJ62" s="41"/>
      <c r="AK62" s="41"/>
    </row>
    <row r="63" spans="1:37" customFormat="1">
      <c r="A63" t="s">
        <v>1678</v>
      </c>
      <c r="B63" s="33">
        <v>62</v>
      </c>
      <c r="C63" s="38">
        <v>101</v>
      </c>
      <c r="D63" t="s">
        <v>1651</v>
      </c>
      <c r="E63" t="s">
        <v>1676</v>
      </c>
      <c r="F63" t="s">
        <v>1679</v>
      </c>
      <c r="H63" t="s">
        <v>1677</v>
      </c>
      <c r="I63" t="s">
        <v>1680</v>
      </c>
      <c r="K63" s="35">
        <v>4.95</v>
      </c>
      <c r="L63" s="35">
        <v>5.8</v>
      </c>
      <c r="N63" s="38">
        <v>1</v>
      </c>
      <c r="O63" t="s">
        <v>236</v>
      </c>
      <c r="P63" t="s">
        <v>1656</v>
      </c>
      <c r="Q63">
        <v>974</v>
      </c>
      <c r="R63" s="8"/>
      <c r="S63" s="41"/>
      <c r="T63" s="41"/>
      <c r="U63" s="6"/>
      <c r="V63" s="41"/>
      <c r="W63" s="41"/>
      <c r="X63" s="41"/>
      <c r="Y63" s="6"/>
      <c r="Z63" s="41"/>
      <c r="AA63" s="41"/>
      <c r="AB63" s="41"/>
      <c r="AC63" s="41"/>
      <c r="AD63" s="21">
        <f t="shared" si="0"/>
        <v>0</v>
      </c>
      <c r="AE63" s="41"/>
      <c r="AF63" s="20">
        <f t="shared" si="2"/>
        <v>0</v>
      </c>
      <c r="AG63" s="23" t="e">
        <f t="shared" si="1"/>
        <v>#DIV/0!</v>
      </c>
      <c r="AH63" s="23"/>
      <c r="AI63" s="41"/>
      <c r="AJ63" s="41"/>
      <c r="AK63" s="41"/>
    </row>
    <row r="64" spans="1:37" customFormat="1">
      <c r="A64" t="s">
        <v>1681</v>
      </c>
      <c r="B64" s="33">
        <v>63</v>
      </c>
      <c r="C64" s="38">
        <v>101</v>
      </c>
      <c r="D64" t="s">
        <v>1651</v>
      </c>
      <c r="E64" t="s">
        <v>1679</v>
      </c>
      <c r="F64" t="s">
        <v>1682</v>
      </c>
      <c r="H64" t="s">
        <v>1680</v>
      </c>
      <c r="I64" t="s">
        <v>1683</v>
      </c>
      <c r="K64" s="35">
        <v>5.8</v>
      </c>
      <c r="L64" s="35">
        <v>6.7</v>
      </c>
      <c r="N64" s="38">
        <v>1</v>
      </c>
      <c r="O64" t="s">
        <v>236</v>
      </c>
      <c r="P64" t="s">
        <v>1656</v>
      </c>
      <c r="Q64">
        <v>780</v>
      </c>
      <c r="R64" s="8"/>
      <c r="S64" s="41"/>
      <c r="T64" s="41"/>
      <c r="U64" s="6"/>
      <c r="V64" s="41"/>
      <c r="W64" s="41"/>
      <c r="X64" s="41"/>
      <c r="Y64" s="6"/>
      <c r="Z64" s="41"/>
      <c r="AA64" s="41"/>
      <c r="AB64" s="41"/>
      <c r="AC64" s="41"/>
      <c r="AD64" s="21">
        <f t="shared" si="0"/>
        <v>0</v>
      </c>
      <c r="AE64" s="41"/>
      <c r="AF64" s="20">
        <f t="shared" si="2"/>
        <v>0</v>
      </c>
      <c r="AG64" s="23" t="e">
        <f t="shared" si="1"/>
        <v>#DIV/0!</v>
      </c>
      <c r="AH64" s="23"/>
      <c r="AI64" s="41"/>
      <c r="AJ64" s="41"/>
      <c r="AK64" s="41"/>
    </row>
    <row r="65" spans="1:37" customFormat="1">
      <c r="A65" t="s">
        <v>1684</v>
      </c>
      <c r="B65" s="33">
        <v>64</v>
      </c>
      <c r="C65" s="38">
        <v>101</v>
      </c>
      <c r="D65" t="s">
        <v>1651</v>
      </c>
      <c r="E65" t="s">
        <v>1682</v>
      </c>
      <c r="F65" t="s">
        <v>1685</v>
      </c>
      <c r="H65" t="s">
        <v>1683</v>
      </c>
      <c r="I65" t="s">
        <v>1686</v>
      </c>
      <c r="K65" s="35">
        <v>6.7</v>
      </c>
      <c r="L65" s="35">
        <v>7.36</v>
      </c>
      <c r="N65" s="38">
        <v>1</v>
      </c>
      <c r="O65" t="s">
        <v>236</v>
      </c>
      <c r="P65" t="s">
        <v>1656</v>
      </c>
      <c r="Q65">
        <v>717</v>
      </c>
      <c r="R65" s="8"/>
      <c r="S65" s="41"/>
      <c r="T65" s="41"/>
      <c r="U65" s="6"/>
      <c r="V65" s="41"/>
      <c r="W65" s="41"/>
      <c r="X65" s="41"/>
      <c r="Y65" s="6"/>
      <c r="Z65" s="41"/>
      <c r="AA65" s="41"/>
      <c r="AB65" s="41"/>
      <c r="AC65" s="41"/>
      <c r="AD65" s="21">
        <f t="shared" si="0"/>
        <v>0</v>
      </c>
      <c r="AE65" s="41"/>
      <c r="AF65" s="20">
        <f t="shared" si="2"/>
        <v>0</v>
      </c>
      <c r="AG65" s="23" t="e">
        <f t="shared" si="1"/>
        <v>#DIV/0!</v>
      </c>
      <c r="AH65" s="23"/>
      <c r="AI65" s="41"/>
      <c r="AJ65" s="41"/>
      <c r="AK65" s="41"/>
    </row>
    <row r="66" spans="1:37" customFormat="1">
      <c r="A66" t="s">
        <v>1687</v>
      </c>
      <c r="B66" s="33">
        <v>65</v>
      </c>
      <c r="C66" s="38">
        <v>101</v>
      </c>
      <c r="D66" t="s">
        <v>1651</v>
      </c>
      <c r="E66" t="s">
        <v>1685</v>
      </c>
      <c r="F66" t="s">
        <v>1688</v>
      </c>
      <c r="H66" t="s">
        <v>1686</v>
      </c>
      <c r="I66" t="s">
        <v>1689</v>
      </c>
      <c r="K66" s="35">
        <v>7.36</v>
      </c>
      <c r="L66" s="35">
        <v>8.36</v>
      </c>
      <c r="N66" s="38">
        <v>1</v>
      </c>
      <c r="O66" t="s">
        <v>236</v>
      </c>
      <c r="P66" t="s">
        <v>1656</v>
      </c>
      <c r="Q66">
        <v>1015</v>
      </c>
      <c r="R66" s="8"/>
      <c r="S66" s="41"/>
      <c r="T66" s="41"/>
      <c r="U66" s="6"/>
      <c r="V66" s="41"/>
      <c r="W66" s="41"/>
      <c r="X66" s="41"/>
      <c r="Y66" s="6"/>
      <c r="Z66" s="41"/>
      <c r="AA66" s="41"/>
      <c r="AB66" s="41"/>
      <c r="AC66" s="41"/>
      <c r="AD66" s="21">
        <f t="shared" ref="AD66:AD129" si="3">SUM(Z66:AC66)</f>
        <v>0</v>
      </c>
      <c r="AE66" s="41"/>
      <c r="AF66" s="20">
        <f t="shared" ref="AF66:AF129" si="4">AD66+AE66</f>
        <v>0</v>
      </c>
      <c r="AG66" s="23" t="e">
        <f t="shared" ref="AG66:AG129" si="5">AD66/AF66</f>
        <v>#DIV/0!</v>
      </c>
      <c r="AH66" s="23"/>
      <c r="AI66" s="41"/>
      <c r="AJ66" s="41"/>
      <c r="AK66" s="41"/>
    </row>
    <row r="67" spans="1:37" customFormat="1">
      <c r="A67" t="s">
        <v>1690</v>
      </c>
      <c r="B67" s="33">
        <v>66</v>
      </c>
      <c r="C67" s="38">
        <v>101</v>
      </c>
      <c r="D67" t="s">
        <v>1651</v>
      </c>
      <c r="E67" t="s">
        <v>1688</v>
      </c>
      <c r="F67" t="s">
        <v>1691</v>
      </c>
      <c r="H67" t="s">
        <v>1689</v>
      </c>
      <c r="I67" t="s">
        <v>1692</v>
      </c>
      <c r="K67" s="35">
        <v>8.36</v>
      </c>
      <c r="L67" s="35">
        <v>9.2200000000000006</v>
      </c>
      <c r="N67" s="38">
        <v>1</v>
      </c>
      <c r="O67" t="s">
        <v>236</v>
      </c>
      <c r="P67" t="s">
        <v>1656</v>
      </c>
      <c r="Q67">
        <v>839</v>
      </c>
      <c r="R67" s="8"/>
      <c r="S67" s="41"/>
      <c r="T67" s="41"/>
      <c r="U67" s="6"/>
      <c r="V67" s="41"/>
      <c r="W67" s="41"/>
      <c r="X67" s="41"/>
      <c r="Y67" s="6"/>
      <c r="Z67" s="41"/>
      <c r="AA67" s="41"/>
      <c r="AB67" s="41"/>
      <c r="AC67" s="41"/>
      <c r="AD67" s="21">
        <f t="shared" si="3"/>
        <v>0</v>
      </c>
      <c r="AE67" s="41"/>
      <c r="AF67" s="20">
        <f t="shared" si="4"/>
        <v>0</v>
      </c>
      <c r="AG67" s="23" t="e">
        <f t="shared" si="5"/>
        <v>#DIV/0!</v>
      </c>
      <c r="AH67" s="23"/>
      <c r="AI67" s="41"/>
      <c r="AJ67" s="41"/>
      <c r="AK67" s="41"/>
    </row>
    <row r="68" spans="1:37" customFormat="1">
      <c r="A68" t="s">
        <v>1693</v>
      </c>
      <c r="B68" s="33">
        <v>67</v>
      </c>
      <c r="C68" s="38">
        <v>101</v>
      </c>
      <c r="D68" t="s">
        <v>1651</v>
      </c>
      <c r="E68" t="s">
        <v>1691</v>
      </c>
      <c r="F68" t="s">
        <v>1694</v>
      </c>
      <c r="H68" t="s">
        <v>1692</v>
      </c>
      <c r="I68" t="s">
        <v>1695</v>
      </c>
      <c r="K68" s="35">
        <v>9.2200000000000006</v>
      </c>
      <c r="L68" s="35">
        <v>10.81</v>
      </c>
      <c r="N68" s="38">
        <v>1</v>
      </c>
      <c r="O68" t="s">
        <v>236</v>
      </c>
      <c r="P68" t="s">
        <v>1656</v>
      </c>
      <c r="Q68">
        <v>1597</v>
      </c>
      <c r="R68" s="8"/>
      <c r="S68" s="41"/>
      <c r="T68" s="41"/>
      <c r="U68" s="6"/>
      <c r="V68" s="41"/>
      <c r="W68" s="41"/>
      <c r="X68" s="41"/>
      <c r="Y68" s="6"/>
      <c r="Z68" s="41"/>
      <c r="AA68" s="41"/>
      <c r="AB68" s="41"/>
      <c r="AC68" s="41"/>
      <c r="AD68" s="21">
        <f t="shared" si="3"/>
        <v>0</v>
      </c>
      <c r="AE68" s="41"/>
      <c r="AF68" s="20">
        <f t="shared" si="4"/>
        <v>0</v>
      </c>
      <c r="AG68" s="23" t="e">
        <f t="shared" si="5"/>
        <v>#DIV/0!</v>
      </c>
      <c r="AH68" s="23"/>
      <c r="AI68" s="41"/>
      <c r="AJ68" s="41"/>
      <c r="AK68" s="41"/>
    </row>
    <row r="69" spans="1:37" customFormat="1">
      <c r="A69" t="s">
        <v>1696</v>
      </c>
      <c r="B69" s="33">
        <v>68</v>
      </c>
      <c r="C69" s="38">
        <v>101</v>
      </c>
      <c r="D69" t="s">
        <v>1651</v>
      </c>
      <c r="E69" t="s">
        <v>1694</v>
      </c>
      <c r="F69" t="s">
        <v>1697</v>
      </c>
      <c r="H69" t="s">
        <v>1695</v>
      </c>
      <c r="I69" t="s">
        <v>1698</v>
      </c>
      <c r="K69" s="35">
        <v>10.81</v>
      </c>
      <c r="L69" s="35">
        <v>14.16</v>
      </c>
      <c r="N69" s="38">
        <v>1</v>
      </c>
      <c r="O69" t="s">
        <v>236</v>
      </c>
      <c r="P69" t="s">
        <v>1656</v>
      </c>
      <c r="Q69">
        <v>3383</v>
      </c>
      <c r="R69" s="8"/>
      <c r="S69" s="41"/>
      <c r="T69" s="41"/>
      <c r="U69" s="6"/>
      <c r="V69" s="41"/>
      <c r="W69" s="41"/>
      <c r="X69" s="41"/>
      <c r="Y69" s="6"/>
      <c r="Z69" s="41"/>
      <c r="AA69" s="41"/>
      <c r="AB69" s="41"/>
      <c r="AC69" s="41"/>
      <c r="AD69" s="21">
        <f t="shared" si="3"/>
        <v>0</v>
      </c>
      <c r="AE69" s="41"/>
      <c r="AF69" s="20">
        <f t="shared" si="4"/>
        <v>0</v>
      </c>
      <c r="AG69" s="23" t="e">
        <f t="shared" si="5"/>
        <v>#DIV/0!</v>
      </c>
      <c r="AH69" s="23"/>
      <c r="AI69" s="41"/>
      <c r="AJ69" s="41"/>
      <c r="AK69" s="41"/>
    </row>
    <row r="70" spans="1:37" customFormat="1">
      <c r="A70" t="s">
        <v>1699</v>
      </c>
      <c r="B70" s="33">
        <v>69</v>
      </c>
      <c r="C70" s="38">
        <v>101</v>
      </c>
      <c r="D70" t="s">
        <v>1651</v>
      </c>
      <c r="E70" t="s">
        <v>1697</v>
      </c>
      <c r="F70" t="s">
        <v>1700</v>
      </c>
      <c r="H70" t="s">
        <v>1698</v>
      </c>
      <c r="I70" t="s">
        <v>1701</v>
      </c>
      <c r="K70" s="35">
        <v>14.16</v>
      </c>
      <c r="L70" s="35">
        <v>14.75</v>
      </c>
      <c r="N70" s="38">
        <v>1</v>
      </c>
      <c r="O70" t="s">
        <v>236</v>
      </c>
      <c r="P70" t="s">
        <v>1656</v>
      </c>
      <c r="Q70">
        <v>618</v>
      </c>
      <c r="R70" s="8"/>
      <c r="S70" s="41"/>
      <c r="T70" s="41"/>
      <c r="U70" s="6"/>
      <c r="V70" s="41"/>
      <c r="W70" s="41"/>
      <c r="X70" s="41"/>
      <c r="Y70" s="6"/>
      <c r="Z70" s="41"/>
      <c r="AA70" s="41"/>
      <c r="AB70" s="41"/>
      <c r="AC70" s="41"/>
      <c r="AD70" s="21">
        <f t="shared" si="3"/>
        <v>0</v>
      </c>
      <c r="AE70" s="41"/>
      <c r="AF70" s="20">
        <f t="shared" si="4"/>
        <v>0</v>
      </c>
      <c r="AG70" s="23" t="e">
        <f t="shared" si="5"/>
        <v>#DIV/0!</v>
      </c>
      <c r="AH70" s="23"/>
      <c r="AI70" s="41"/>
      <c r="AJ70" s="41"/>
      <c r="AK70" s="41"/>
    </row>
    <row r="71" spans="1:37" customFormat="1">
      <c r="A71" t="s">
        <v>1702</v>
      </c>
      <c r="B71" s="33">
        <v>70</v>
      </c>
      <c r="C71" s="38">
        <v>101</v>
      </c>
      <c r="D71" t="s">
        <v>1651</v>
      </c>
      <c r="E71" t="s">
        <v>1700</v>
      </c>
      <c r="F71" t="s">
        <v>1703</v>
      </c>
      <c r="H71" t="s">
        <v>1701</v>
      </c>
      <c r="I71" t="s">
        <v>1704</v>
      </c>
      <c r="K71" s="35">
        <v>14.75</v>
      </c>
      <c r="L71" s="35">
        <v>15.14</v>
      </c>
      <c r="N71" s="38">
        <v>1</v>
      </c>
      <c r="O71" t="s">
        <v>236</v>
      </c>
      <c r="P71" t="s">
        <v>1656</v>
      </c>
      <c r="Q71">
        <v>357</v>
      </c>
      <c r="R71" s="8"/>
      <c r="S71" s="41"/>
      <c r="T71" s="41"/>
      <c r="U71" s="6"/>
      <c r="V71" s="41"/>
      <c r="W71" s="41"/>
      <c r="X71" s="41"/>
      <c r="Y71" s="6"/>
      <c r="Z71" s="41"/>
      <c r="AA71" s="41"/>
      <c r="AB71" s="41"/>
      <c r="AC71" s="41"/>
      <c r="AD71" s="21">
        <f t="shared" si="3"/>
        <v>0</v>
      </c>
      <c r="AE71" s="41"/>
      <c r="AF71" s="20">
        <f t="shared" si="4"/>
        <v>0</v>
      </c>
      <c r="AG71" s="23" t="e">
        <f t="shared" si="5"/>
        <v>#DIV/0!</v>
      </c>
      <c r="AH71" s="23"/>
      <c r="AI71" s="41"/>
      <c r="AJ71" s="41"/>
      <c r="AK71" s="41"/>
    </row>
    <row r="72" spans="1:37" customFormat="1">
      <c r="A72" t="s">
        <v>1705</v>
      </c>
      <c r="B72" s="33">
        <v>71</v>
      </c>
      <c r="C72" s="38">
        <v>101</v>
      </c>
      <c r="D72" t="s">
        <v>1651</v>
      </c>
      <c r="E72" t="s">
        <v>1703</v>
      </c>
      <c r="F72" t="s">
        <v>1706</v>
      </c>
      <c r="H72" t="s">
        <v>1704</v>
      </c>
      <c r="I72" t="s">
        <v>1707</v>
      </c>
      <c r="K72" s="35">
        <v>15.14</v>
      </c>
      <c r="L72" s="35">
        <v>17.45</v>
      </c>
      <c r="N72" s="38">
        <v>1</v>
      </c>
      <c r="O72" t="s">
        <v>236</v>
      </c>
      <c r="P72" t="s">
        <v>1656</v>
      </c>
      <c r="Q72">
        <v>2280</v>
      </c>
      <c r="R72" s="8"/>
      <c r="S72" s="41"/>
      <c r="T72" s="41"/>
      <c r="U72" s="6"/>
      <c r="V72" s="41"/>
      <c r="W72" s="41"/>
      <c r="X72" s="41"/>
      <c r="Y72" s="6"/>
      <c r="Z72" s="41"/>
      <c r="AA72" s="41"/>
      <c r="AB72" s="41"/>
      <c r="AC72" s="41"/>
      <c r="AD72" s="21">
        <f t="shared" si="3"/>
        <v>0</v>
      </c>
      <c r="AE72" s="41"/>
      <c r="AF72" s="20">
        <f t="shared" si="4"/>
        <v>0</v>
      </c>
      <c r="AG72" s="23" t="e">
        <f t="shared" si="5"/>
        <v>#DIV/0!</v>
      </c>
      <c r="AH72" s="23"/>
      <c r="AI72" s="41"/>
      <c r="AJ72" s="41"/>
      <c r="AK72" s="41"/>
    </row>
    <row r="73" spans="1:37" customFormat="1">
      <c r="A73" t="s">
        <v>1708</v>
      </c>
      <c r="B73" s="33">
        <v>72</v>
      </c>
      <c r="C73" s="38">
        <v>101</v>
      </c>
      <c r="D73" t="s">
        <v>1651</v>
      </c>
      <c r="E73" t="s">
        <v>1706</v>
      </c>
      <c r="F73" t="s">
        <v>1709</v>
      </c>
      <c r="H73" t="s">
        <v>1707</v>
      </c>
      <c r="I73" t="s">
        <v>1710</v>
      </c>
      <c r="K73" s="35">
        <v>17.45</v>
      </c>
      <c r="L73" s="35">
        <v>20.16</v>
      </c>
      <c r="N73" s="38">
        <v>1</v>
      </c>
      <c r="O73" t="s">
        <v>236</v>
      </c>
      <c r="P73" t="s">
        <v>1656</v>
      </c>
      <c r="Q73">
        <v>2718</v>
      </c>
      <c r="R73" s="8"/>
      <c r="S73" s="41"/>
      <c r="T73" s="41"/>
      <c r="U73" s="6"/>
      <c r="V73" s="41"/>
      <c r="W73" s="41"/>
      <c r="X73" s="41"/>
      <c r="Y73" s="6"/>
      <c r="Z73" s="41"/>
      <c r="AA73" s="41"/>
      <c r="AB73" s="41"/>
      <c r="AC73" s="41"/>
      <c r="AD73" s="21">
        <f t="shared" si="3"/>
        <v>0</v>
      </c>
      <c r="AE73" s="41"/>
      <c r="AF73" s="20">
        <f t="shared" si="4"/>
        <v>0</v>
      </c>
      <c r="AG73" s="23" t="e">
        <f t="shared" si="5"/>
        <v>#DIV/0!</v>
      </c>
      <c r="AH73" s="23"/>
      <c r="AI73" s="41"/>
      <c r="AJ73" s="41"/>
      <c r="AK73" s="41"/>
    </row>
    <row r="74" spans="1:37" customFormat="1">
      <c r="A74" t="s">
        <v>1711</v>
      </c>
      <c r="B74" s="33">
        <v>73</v>
      </c>
      <c r="C74" s="38">
        <v>101</v>
      </c>
      <c r="D74" t="s">
        <v>1651</v>
      </c>
      <c r="E74" t="s">
        <v>1709</v>
      </c>
      <c r="F74" t="s">
        <v>1712</v>
      </c>
      <c r="H74" t="s">
        <v>1710</v>
      </c>
      <c r="I74" t="s">
        <v>1713</v>
      </c>
      <c r="K74" s="35">
        <v>20.16</v>
      </c>
      <c r="L74" s="35">
        <v>22.82</v>
      </c>
      <c r="N74" s="38">
        <v>1</v>
      </c>
      <c r="O74" t="s">
        <v>236</v>
      </c>
      <c r="P74" t="s">
        <v>1656</v>
      </c>
      <c r="Q74">
        <v>2658</v>
      </c>
      <c r="R74" s="8"/>
      <c r="S74" s="41"/>
      <c r="T74" s="41"/>
      <c r="U74" s="6"/>
      <c r="V74" s="41"/>
      <c r="W74" s="41"/>
      <c r="X74" s="41"/>
      <c r="Y74" s="6"/>
      <c r="Z74" s="41"/>
      <c r="AA74" s="41"/>
      <c r="AB74" s="41"/>
      <c r="AC74" s="41"/>
      <c r="AD74" s="21">
        <f t="shared" si="3"/>
        <v>0</v>
      </c>
      <c r="AE74" s="41"/>
      <c r="AF74" s="20">
        <f t="shared" si="4"/>
        <v>0</v>
      </c>
      <c r="AG74" s="23" t="e">
        <f t="shared" si="5"/>
        <v>#DIV/0!</v>
      </c>
      <c r="AH74" s="23"/>
      <c r="AI74" s="41"/>
      <c r="AJ74" s="41"/>
      <c r="AK74" s="41"/>
    </row>
    <row r="75" spans="1:37" customFormat="1">
      <c r="A75" t="s">
        <v>6908</v>
      </c>
      <c r="B75" s="33">
        <v>74</v>
      </c>
      <c r="C75" s="38">
        <v>102</v>
      </c>
      <c r="D75" t="s">
        <v>6909</v>
      </c>
      <c r="E75" t="s">
        <v>1652</v>
      </c>
      <c r="H75" t="s">
        <v>1654</v>
      </c>
      <c r="I75" t="s">
        <v>6910</v>
      </c>
      <c r="K75" s="35">
        <v>0</v>
      </c>
      <c r="L75" s="35">
        <v>0.5</v>
      </c>
      <c r="N75" s="38">
        <v>1</v>
      </c>
      <c r="O75" t="s">
        <v>348</v>
      </c>
      <c r="P75" t="s">
        <v>6911</v>
      </c>
      <c r="Q75">
        <v>548</v>
      </c>
      <c r="R75" s="8"/>
      <c r="S75" s="41"/>
      <c r="T75" s="41"/>
      <c r="U75" s="6"/>
      <c r="V75" s="41"/>
      <c r="W75" s="41"/>
      <c r="X75" s="41"/>
      <c r="Y75" s="6"/>
      <c r="Z75" s="41"/>
      <c r="AA75" s="41"/>
      <c r="AB75" s="41"/>
      <c r="AC75" s="41"/>
      <c r="AD75" s="21">
        <f t="shared" si="3"/>
        <v>0</v>
      </c>
      <c r="AE75" s="41"/>
      <c r="AF75" s="20">
        <f t="shared" si="4"/>
        <v>0</v>
      </c>
      <c r="AG75" s="23" t="e">
        <f t="shared" si="5"/>
        <v>#DIV/0!</v>
      </c>
      <c r="AH75" s="23"/>
      <c r="AI75" s="41"/>
      <c r="AJ75" s="41"/>
      <c r="AK75" s="41"/>
    </row>
    <row r="76" spans="1:37" customFormat="1">
      <c r="A76" t="s">
        <v>6912</v>
      </c>
      <c r="B76" s="33">
        <v>75</v>
      </c>
      <c r="C76" s="38">
        <v>102</v>
      </c>
      <c r="D76" t="s">
        <v>6909</v>
      </c>
      <c r="F76" t="s">
        <v>6913</v>
      </c>
      <c r="H76" t="s">
        <v>6910</v>
      </c>
      <c r="I76" t="s">
        <v>6914</v>
      </c>
      <c r="K76" s="35">
        <v>0.5</v>
      </c>
      <c r="L76" s="35">
        <v>1.33</v>
      </c>
      <c r="N76" s="38">
        <v>1</v>
      </c>
      <c r="O76" t="s">
        <v>348</v>
      </c>
      <c r="P76" t="s">
        <v>6911</v>
      </c>
      <c r="Q76">
        <v>739</v>
      </c>
      <c r="R76" s="8"/>
      <c r="S76" s="41"/>
      <c r="T76" s="41"/>
      <c r="U76" s="6"/>
      <c r="V76" s="41"/>
      <c r="W76" s="41"/>
      <c r="X76" s="41"/>
      <c r="Y76" s="6"/>
      <c r="Z76" s="41"/>
      <c r="AA76" s="41"/>
      <c r="AB76" s="41"/>
      <c r="AC76" s="41"/>
      <c r="AD76" s="21">
        <f t="shared" si="3"/>
        <v>0</v>
      </c>
      <c r="AE76" s="41"/>
      <c r="AF76" s="20">
        <f t="shared" si="4"/>
        <v>0</v>
      </c>
      <c r="AG76" s="23" t="e">
        <f t="shared" si="5"/>
        <v>#DIV/0!</v>
      </c>
      <c r="AH76" s="23"/>
      <c r="AI76" s="41"/>
      <c r="AJ76" s="41"/>
      <c r="AK76" s="41"/>
    </row>
    <row r="77" spans="1:37" customFormat="1">
      <c r="A77" t="s">
        <v>6915</v>
      </c>
      <c r="B77" s="33">
        <v>76</v>
      </c>
      <c r="C77" s="38">
        <v>102</v>
      </c>
      <c r="D77" t="s">
        <v>6909</v>
      </c>
      <c r="E77" t="s">
        <v>6913</v>
      </c>
      <c r="F77" t="s">
        <v>6916</v>
      </c>
      <c r="H77" t="s">
        <v>6914</v>
      </c>
      <c r="I77" t="s">
        <v>6917</v>
      </c>
      <c r="K77" s="35">
        <v>1.33</v>
      </c>
      <c r="L77" s="35">
        <v>1.72</v>
      </c>
      <c r="N77" s="38">
        <v>1</v>
      </c>
      <c r="O77" t="s">
        <v>348</v>
      </c>
      <c r="P77" t="s">
        <v>6911</v>
      </c>
      <c r="Q77">
        <v>409</v>
      </c>
      <c r="R77" s="8"/>
      <c r="S77" s="41"/>
      <c r="T77" s="41"/>
      <c r="U77" s="6"/>
      <c r="V77" s="41"/>
      <c r="W77" s="41"/>
      <c r="X77" s="41"/>
      <c r="Y77" s="6"/>
      <c r="Z77" s="41"/>
      <c r="AA77" s="41"/>
      <c r="AB77" s="41"/>
      <c r="AC77" s="41"/>
      <c r="AD77" s="21">
        <f t="shared" si="3"/>
        <v>0</v>
      </c>
      <c r="AE77" s="41"/>
      <c r="AF77" s="20">
        <f t="shared" si="4"/>
        <v>0</v>
      </c>
      <c r="AG77" s="23" t="e">
        <f t="shared" si="5"/>
        <v>#DIV/0!</v>
      </c>
      <c r="AH77" s="23"/>
      <c r="AI77" s="41"/>
      <c r="AJ77" s="41"/>
      <c r="AK77" s="41"/>
    </row>
    <row r="78" spans="1:37" customFormat="1">
      <c r="A78" t="s">
        <v>6918</v>
      </c>
      <c r="B78" s="33">
        <v>77</v>
      </c>
      <c r="C78" s="38">
        <v>102</v>
      </c>
      <c r="D78" t="s">
        <v>6909</v>
      </c>
      <c r="E78" t="s">
        <v>6916</v>
      </c>
      <c r="F78" t="s">
        <v>6919</v>
      </c>
      <c r="H78" t="s">
        <v>6917</v>
      </c>
      <c r="I78" t="s">
        <v>6920</v>
      </c>
      <c r="K78" s="35">
        <v>1.72</v>
      </c>
      <c r="L78" s="35">
        <v>2.14</v>
      </c>
      <c r="N78" s="38">
        <v>1</v>
      </c>
      <c r="O78" t="s">
        <v>348</v>
      </c>
      <c r="P78" t="s">
        <v>6911</v>
      </c>
      <c r="Q78">
        <v>438</v>
      </c>
      <c r="R78" s="8"/>
      <c r="S78" s="41"/>
      <c r="T78" s="41"/>
      <c r="U78" s="6"/>
      <c r="V78" s="41"/>
      <c r="W78" s="41"/>
      <c r="X78" s="41"/>
      <c r="Y78" s="6"/>
      <c r="Z78" s="41"/>
      <c r="AA78" s="41"/>
      <c r="AB78" s="41"/>
      <c r="AC78" s="41"/>
      <c r="AD78" s="21">
        <f t="shared" si="3"/>
        <v>0</v>
      </c>
      <c r="AE78" s="41"/>
      <c r="AF78" s="20">
        <f t="shared" si="4"/>
        <v>0</v>
      </c>
      <c r="AG78" s="23" t="e">
        <f t="shared" si="5"/>
        <v>#DIV/0!</v>
      </c>
      <c r="AH78" s="23"/>
      <c r="AI78" s="41"/>
      <c r="AJ78" s="41"/>
      <c r="AK78" s="41"/>
    </row>
    <row r="79" spans="1:37" customFormat="1">
      <c r="A79" t="s">
        <v>6921</v>
      </c>
      <c r="B79" s="33">
        <v>78</v>
      </c>
      <c r="C79" s="38">
        <v>102</v>
      </c>
      <c r="D79" t="s">
        <v>6909</v>
      </c>
      <c r="E79" t="s">
        <v>6919</v>
      </c>
      <c r="F79" t="s">
        <v>6922</v>
      </c>
      <c r="H79" t="s">
        <v>6920</v>
      </c>
      <c r="I79" t="s">
        <v>6923</v>
      </c>
      <c r="K79" s="35">
        <v>2.14</v>
      </c>
      <c r="L79" s="35">
        <v>3.2</v>
      </c>
      <c r="N79" s="38">
        <v>1</v>
      </c>
      <c r="O79" t="s">
        <v>348</v>
      </c>
      <c r="P79" t="s">
        <v>6911</v>
      </c>
      <c r="Q79">
        <v>1057</v>
      </c>
      <c r="R79" s="8"/>
      <c r="S79" s="41"/>
      <c r="T79" s="41"/>
      <c r="U79" s="6"/>
      <c r="V79" s="41"/>
      <c r="W79" s="41"/>
      <c r="X79" s="41"/>
      <c r="Y79" s="6"/>
      <c r="Z79" s="41"/>
      <c r="AA79" s="41"/>
      <c r="AB79" s="41"/>
      <c r="AC79" s="41"/>
      <c r="AD79" s="21">
        <f t="shared" si="3"/>
        <v>0</v>
      </c>
      <c r="AE79" s="41"/>
      <c r="AF79" s="20">
        <f t="shared" si="4"/>
        <v>0</v>
      </c>
      <c r="AG79" s="23" t="e">
        <f t="shared" si="5"/>
        <v>#DIV/0!</v>
      </c>
      <c r="AH79" s="23"/>
      <c r="AI79" s="41"/>
      <c r="AJ79" s="41"/>
      <c r="AK79" s="41"/>
    </row>
    <row r="80" spans="1:37" customFormat="1">
      <c r="A80" t="s">
        <v>6924</v>
      </c>
      <c r="B80" s="33">
        <v>79</v>
      </c>
      <c r="C80" s="38">
        <v>102</v>
      </c>
      <c r="D80" t="s">
        <v>6909</v>
      </c>
      <c r="E80" t="s">
        <v>6922</v>
      </c>
      <c r="F80" t="s">
        <v>6925</v>
      </c>
      <c r="H80" t="s">
        <v>6923</v>
      </c>
      <c r="I80" t="s">
        <v>6926</v>
      </c>
      <c r="K80" s="35">
        <v>3.2</v>
      </c>
      <c r="L80" s="35">
        <v>3.65</v>
      </c>
      <c r="N80" s="38">
        <v>1</v>
      </c>
      <c r="O80" t="s">
        <v>348</v>
      </c>
      <c r="P80" t="s">
        <v>6911</v>
      </c>
      <c r="Q80">
        <v>453</v>
      </c>
      <c r="R80" s="8"/>
      <c r="S80" s="41"/>
      <c r="T80" s="41"/>
      <c r="U80" s="6"/>
      <c r="V80" s="41"/>
      <c r="W80" s="41"/>
      <c r="X80" s="41"/>
      <c r="Y80" s="6"/>
      <c r="Z80" s="41"/>
      <c r="AA80" s="41"/>
      <c r="AB80" s="41"/>
      <c r="AC80" s="41"/>
      <c r="AD80" s="21">
        <f t="shared" si="3"/>
        <v>0</v>
      </c>
      <c r="AE80" s="41"/>
      <c r="AF80" s="20">
        <f t="shared" si="4"/>
        <v>0</v>
      </c>
      <c r="AG80" s="23" t="e">
        <f t="shared" si="5"/>
        <v>#DIV/0!</v>
      </c>
      <c r="AH80" s="23"/>
      <c r="AI80" s="41"/>
      <c r="AJ80" s="41"/>
      <c r="AK80" s="41"/>
    </row>
    <row r="81" spans="1:37" customFormat="1">
      <c r="A81" t="s">
        <v>6927</v>
      </c>
      <c r="B81" s="33">
        <v>80</v>
      </c>
      <c r="C81" s="38">
        <v>102</v>
      </c>
      <c r="D81" t="s">
        <v>6909</v>
      </c>
      <c r="E81" t="s">
        <v>6925</v>
      </c>
      <c r="F81" t="s">
        <v>6928</v>
      </c>
      <c r="H81" t="s">
        <v>6926</v>
      </c>
      <c r="I81" t="s">
        <v>6929</v>
      </c>
      <c r="K81" s="35">
        <v>3.65</v>
      </c>
      <c r="L81" s="35">
        <v>4.1100000000000003</v>
      </c>
      <c r="N81" s="38">
        <v>1</v>
      </c>
      <c r="O81" t="s">
        <v>348</v>
      </c>
      <c r="P81" t="s">
        <v>6911</v>
      </c>
      <c r="Q81">
        <v>466</v>
      </c>
      <c r="R81" s="8"/>
      <c r="S81" s="41"/>
      <c r="T81" s="41"/>
      <c r="U81" s="6"/>
      <c r="V81" s="41"/>
      <c r="W81" s="41"/>
      <c r="X81" s="41"/>
      <c r="Y81" s="6"/>
      <c r="Z81" s="41"/>
      <c r="AA81" s="41"/>
      <c r="AB81" s="41"/>
      <c r="AC81" s="41"/>
      <c r="AD81" s="21">
        <f t="shared" si="3"/>
        <v>0</v>
      </c>
      <c r="AE81" s="41"/>
      <c r="AF81" s="20">
        <f t="shared" si="4"/>
        <v>0</v>
      </c>
      <c r="AG81" s="23" t="e">
        <f t="shared" si="5"/>
        <v>#DIV/0!</v>
      </c>
      <c r="AH81" s="23"/>
      <c r="AI81" s="41"/>
      <c r="AJ81" s="41"/>
      <c r="AK81" s="41"/>
    </row>
    <row r="82" spans="1:37" customFormat="1">
      <c r="A82" t="s">
        <v>6930</v>
      </c>
      <c r="B82" s="33">
        <v>81</v>
      </c>
      <c r="C82" s="38">
        <v>102</v>
      </c>
      <c r="D82" t="s">
        <v>6909</v>
      </c>
      <c r="E82" t="s">
        <v>6928</v>
      </c>
      <c r="F82" t="s">
        <v>6931</v>
      </c>
      <c r="H82" t="s">
        <v>6929</v>
      </c>
      <c r="I82" t="s">
        <v>6932</v>
      </c>
      <c r="K82" s="35">
        <v>4.1100000000000003</v>
      </c>
      <c r="L82" s="35">
        <v>4.6900000000000004</v>
      </c>
      <c r="N82" s="38">
        <v>1</v>
      </c>
      <c r="O82" t="s">
        <v>348</v>
      </c>
      <c r="P82" t="s">
        <v>6911</v>
      </c>
      <c r="Q82">
        <v>564</v>
      </c>
      <c r="R82" s="8"/>
      <c r="S82" s="41"/>
      <c r="T82" s="41"/>
      <c r="U82" s="6"/>
      <c r="V82" s="41"/>
      <c r="W82" s="41"/>
      <c r="X82" s="41"/>
      <c r="Y82" s="6"/>
      <c r="Z82" s="41"/>
      <c r="AA82" s="41"/>
      <c r="AB82" s="41"/>
      <c r="AC82" s="41"/>
      <c r="AD82" s="21">
        <f t="shared" si="3"/>
        <v>0</v>
      </c>
      <c r="AE82" s="41"/>
      <c r="AF82" s="20">
        <f t="shared" si="4"/>
        <v>0</v>
      </c>
      <c r="AG82" s="23" t="e">
        <f t="shared" si="5"/>
        <v>#DIV/0!</v>
      </c>
      <c r="AH82" s="23"/>
      <c r="AI82" s="41"/>
      <c r="AJ82" s="41"/>
      <c r="AK82" s="41"/>
    </row>
    <row r="83" spans="1:37" customFormat="1">
      <c r="A83" t="s">
        <v>6933</v>
      </c>
      <c r="B83" s="33">
        <v>82</v>
      </c>
      <c r="C83" s="38">
        <v>102</v>
      </c>
      <c r="D83" t="s">
        <v>6909</v>
      </c>
      <c r="E83" t="s">
        <v>6931</v>
      </c>
      <c r="F83" t="s">
        <v>6934</v>
      </c>
      <c r="H83" t="s">
        <v>6932</v>
      </c>
      <c r="I83" t="s">
        <v>6935</v>
      </c>
      <c r="K83" s="35">
        <v>4.6900000000000004</v>
      </c>
      <c r="L83" s="35">
        <v>5.27</v>
      </c>
      <c r="N83" s="38">
        <v>1</v>
      </c>
      <c r="O83" t="s">
        <v>348</v>
      </c>
      <c r="P83" t="s">
        <v>6911</v>
      </c>
      <c r="Q83">
        <v>579</v>
      </c>
      <c r="R83" s="8"/>
      <c r="S83" s="41"/>
      <c r="T83" s="41"/>
      <c r="U83" s="6"/>
      <c r="V83" s="41"/>
      <c r="W83" s="41"/>
      <c r="X83" s="41"/>
      <c r="Y83" s="6"/>
      <c r="Z83" s="41"/>
      <c r="AA83" s="41"/>
      <c r="AB83" s="41"/>
      <c r="AC83" s="41"/>
      <c r="AD83" s="21">
        <f t="shared" si="3"/>
        <v>0</v>
      </c>
      <c r="AE83" s="41"/>
      <c r="AF83" s="20">
        <f t="shared" si="4"/>
        <v>0</v>
      </c>
      <c r="AG83" s="23" t="e">
        <f t="shared" si="5"/>
        <v>#DIV/0!</v>
      </c>
      <c r="AH83" s="23"/>
      <c r="AI83" s="41"/>
      <c r="AJ83" s="41"/>
      <c r="AK83" s="41"/>
    </row>
    <row r="84" spans="1:37" customFormat="1">
      <c r="A84" t="s">
        <v>6936</v>
      </c>
      <c r="B84" s="33">
        <v>83</v>
      </c>
      <c r="C84" s="38">
        <v>102</v>
      </c>
      <c r="D84" t="s">
        <v>6909</v>
      </c>
      <c r="E84" t="s">
        <v>6934</v>
      </c>
      <c r="F84" t="s">
        <v>6937</v>
      </c>
      <c r="H84" t="s">
        <v>6935</v>
      </c>
      <c r="I84" t="s">
        <v>6938</v>
      </c>
      <c r="K84" s="35">
        <v>5.27</v>
      </c>
      <c r="L84" s="35">
        <v>5.72</v>
      </c>
      <c r="N84" s="38">
        <v>1</v>
      </c>
      <c r="O84" t="s">
        <v>348</v>
      </c>
      <c r="P84" t="s">
        <v>6911</v>
      </c>
      <c r="Q84">
        <v>482</v>
      </c>
      <c r="R84" s="8"/>
      <c r="S84" s="41"/>
      <c r="T84" s="41"/>
      <c r="U84" s="6"/>
      <c r="V84" s="41"/>
      <c r="W84" s="41"/>
      <c r="X84" s="41"/>
      <c r="Y84" s="6"/>
      <c r="Z84" s="41"/>
      <c r="AA84" s="41"/>
      <c r="AB84" s="41"/>
      <c r="AC84" s="41"/>
      <c r="AD84" s="21">
        <f t="shared" si="3"/>
        <v>0</v>
      </c>
      <c r="AE84" s="41"/>
      <c r="AF84" s="20">
        <f t="shared" si="4"/>
        <v>0</v>
      </c>
      <c r="AG84" s="23" t="e">
        <f t="shared" si="5"/>
        <v>#DIV/0!</v>
      </c>
      <c r="AH84" s="23"/>
      <c r="AI84" s="41"/>
      <c r="AJ84" s="41"/>
      <c r="AK84" s="41"/>
    </row>
    <row r="85" spans="1:37" customFormat="1">
      <c r="A85" t="s">
        <v>6939</v>
      </c>
      <c r="B85" s="33">
        <v>84</v>
      </c>
      <c r="C85" s="38">
        <v>102</v>
      </c>
      <c r="D85" t="s">
        <v>6909</v>
      </c>
      <c r="E85" t="s">
        <v>6937</v>
      </c>
      <c r="F85" t="s">
        <v>6940</v>
      </c>
      <c r="H85" t="s">
        <v>6938</v>
      </c>
      <c r="I85" t="s">
        <v>6941</v>
      </c>
      <c r="K85" s="35">
        <v>5.72</v>
      </c>
      <c r="L85" s="35">
        <v>6.07</v>
      </c>
      <c r="N85" s="38">
        <v>1</v>
      </c>
      <c r="O85" t="s">
        <v>348</v>
      </c>
      <c r="P85" t="s">
        <v>6911</v>
      </c>
      <c r="Q85">
        <v>294</v>
      </c>
      <c r="R85" s="8"/>
      <c r="S85" s="41"/>
      <c r="T85" s="41"/>
      <c r="U85" s="6"/>
      <c r="V85" s="41"/>
      <c r="W85" s="41"/>
      <c r="X85" s="41"/>
      <c r="Y85" s="6"/>
      <c r="Z85" s="41"/>
      <c r="AA85" s="41"/>
      <c r="AB85" s="41"/>
      <c r="AC85" s="41"/>
      <c r="AD85" s="21">
        <f t="shared" si="3"/>
        <v>0</v>
      </c>
      <c r="AE85" s="41"/>
      <c r="AF85" s="20">
        <f t="shared" si="4"/>
        <v>0</v>
      </c>
      <c r="AG85" s="23" t="e">
        <f t="shared" si="5"/>
        <v>#DIV/0!</v>
      </c>
      <c r="AH85" s="23"/>
      <c r="AI85" s="41"/>
      <c r="AJ85" s="41"/>
      <c r="AK85" s="41"/>
    </row>
    <row r="86" spans="1:37" customFormat="1">
      <c r="A86" t="s">
        <v>6942</v>
      </c>
      <c r="B86" s="33">
        <v>85</v>
      </c>
      <c r="C86" s="38">
        <v>102</v>
      </c>
      <c r="D86" t="s">
        <v>6909</v>
      </c>
      <c r="E86" t="s">
        <v>6940</v>
      </c>
      <c r="F86" t="s">
        <v>6943</v>
      </c>
      <c r="H86" t="s">
        <v>6941</v>
      </c>
      <c r="I86" t="s">
        <v>6944</v>
      </c>
      <c r="K86" s="35">
        <v>6.07</v>
      </c>
      <c r="L86" s="35">
        <v>6.68</v>
      </c>
      <c r="N86" s="38">
        <v>1</v>
      </c>
      <c r="O86" t="s">
        <v>348</v>
      </c>
      <c r="P86" t="s">
        <v>6911</v>
      </c>
      <c r="Q86">
        <v>591</v>
      </c>
      <c r="R86" s="8"/>
      <c r="S86" s="41"/>
      <c r="T86" s="41"/>
      <c r="U86" s="6"/>
      <c r="V86" s="41"/>
      <c r="W86" s="41"/>
      <c r="X86" s="41"/>
      <c r="Y86" s="6"/>
      <c r="Z86" s="41"/>
      <c r="AA86" s="41"/>
      <c r="AB86" s="41"/>
      <c r="AC86" s="41"/>
      <c r="AD86" s="21">
        <f t="shared" si="3"/>
        <v>0</v>
      </c>
      <c r="AE86" s="41"/>
      <c r="AF86" s="20">
        <f t="shared" si="4"/>
        <v>0</v>
      </c>
      <c r="AG86" s="23" t="e">
        <f t="shared" si="5"/>
        <v>#DIV/0!</v>
      </c>
      <c r="AH86" s="23"/>
      <c r="AI86" s="41"/>
      <c r="AJ86" s="41"/>
      <c r="AK86" s="41"/>
    </row>
    <row r="87" spans="1:37" customFormat="1">
      <c r="A87" t="s">
        <v>6945</v>
      </c>
      <c r="B87" s="33">
        <v>86</v>
      </c>
      <c r="C87" s="38">
        <v>102</v>
      </c>
      <c r="D87" t="s">
        <v>6909</v>
      </c>
      <c r="E87" t="s">
        <v>6943</v>
      </c>
      <c r="F87" t="s">
        <v>6946</v>
      </c>
      <c r="H87" t="s">
        <v>6944</v>
      </c>
      <c r="I87" t="s">
        <v>6947</v>
      </c>
      <c r="K87" s="35">
        <v>6.68</v>
      </c>
      <c r="L87" s="35">
        <v>7.29</v>
      </c>
      <c r="N87" s="38">
        <v>1</v>
      </c>
      <c r="O87" t="s">
        <v>348</v>
      </c>
      <c r="P87" t="s">
        <v>6911</v>
      </c>
      <c r="Q87">
        <v>661</v>
      </c>
      <c r="R87" s="8"/>
      <c r="S87" s="41"/>
      <c r="T87" s="41"/>
      <c r="U87" s="6"/>
      <c r="V87" s="41"/>
      <c r="W87" s="41"/>
      <c r="X87" s="41"/>
      <c r="Y87" s="6"/>
      <c r="Z87" s="41"/>
      <c r="AA87" s="41"/>
      <c r="AB87" s="41"/>
      <c r="AC87" s="41"/>
      <c r="AD87" s="21">
        <f t="shared" si="3"/>
        <v>0</v>
      </c>
      <c r="AE87" s="41"/>
      <c r="AF87" s="20">
        <f t="shared" si="4"/>
        <v>0</v>
      </c>
      <c r="AG87" s="23" t="e">
        <f t="shared" si="5"/>
        <v>#DIV/0!</v>
      </c>
      <c r="AH87" s="23"/>
      <c r="AI87" s="41"/>
      <c r="AJ87" s="41"/>
      <c r="AK87" s="41"/>
    </row>
    <row r="88" spans="1:37" customFormat="1">
      <c r="A88" t="s">
        <v>6948</v>
      </c>
      <c r="B88" s="33">
        <v>87</v>
      </c>
      <c r="C88" s="38">
        <v>102</v>
      </c>
      <c r="D88" t="s">
        <v>6909</v>
      </c>
      <c r="E88" t="s">
        <v>6946</v>
      </c>
      <c r="F88" t="s">
        <v>3042</v>
      </c>
      <c r="H88" t="s">
        <v>6947</v>
      </c>
      <c r="I88" t="s">
        <v>3043</v>
      </c>
      <c r="K88" s="35">
        <v>7.29</v>
      </c>
      <c r="L88" s="35">
        <v>7.79</v>
      </c>
      <c r="N88" s="38">
        <v>1</v>
      </c>
      <c r="O88" t="s">
        <v>348</v>
      </c>
      <c r="P88" t="s">
        <v>6911</v>
      </c>
      <c r="Q88">
        <v>561</v>
      </c>
      <c r="R88" s="8"/>
      <c r="S88" s="41"/>
      <c r="T88" s="41"/>
      <c r="U88" s="6"/>
      <c r="V88" s="41"/>
      <c r="W88" s="41"/>
      <c r="X88" s="41"/>
      <c r="Y88" s="6"/>
      <c r="Z88" s="41"/>
      <c r="AA88" s="41"/>
      <c r="AB88" s="41"/>
      <c r="AC88" s="41"/>
      <c r="AD88" s="21">
        <f t="shared" si="3"/>
        <v>0</v>
      </c>
      <c r="AE88" s="41"/>
      <c r="AF88" s="20">
        <f t="shared" si="4"/>
        <v>0</v>
      </c>
      <c r="AG88" s="23" t="e">
        <f t="shared" si="5"/>
        <v>#DIV/0!</v>
      </c>
      <c r="AH88" s="23"/>
      <c r="AI88" s="41"/>
      <c r="AJ88" s="41"/>
      <c r="AK88" s="41"/>
    </row>
    <row r="89" spans="1:37" customFormat="1">
      <c r="A89" t="s">
        <v>6949</v>
      </c>
      <c r="B89" s="33">
        <v>88</v>
      </c>
      <c r="C89" s="38">
        <v>103</v>
      </c>
      <c r="D89" t="s">
        <v>6950</v>
      </c>
      <c r="H89" t="s">
        <v>6951</v>
      </c>
      <c r="I89" t="s">
        <v>6952</v>
      </c>
      <c r="K89" s="35">
        <v>0.04</v>
      </c>
      <c r="L89" s="35">
        <v>0.31</v>
      </c>
      <c r="N89" s="38">
        <v>2</v>
      </c>
      <c r="O89" t="s">
        <v>348</v>
      </c>
      <c r="P89" t="s">
        <v>6911</v>
      </c>
      <c r="Q89">
        <v>339</v>
      </c>
      <c r="R89" s="8"/>
      <c r="S89" s="41"/>
      <c r="T89" s="41"/>
      <c r="U89" s="6"/>
      <c r="V89" s="41"/>
      <c r="W89" s="41"/>
      <c r="X89" s="41"/>
      <c r="Y89" s="6"/>
      <c r="Z89" s="41"/>
      <c r="AA89" s="41"/>
      <c r="AB89" s="41"/>
      <c r="AC89" s="41"/>
      <c r="AD89" s="21">
        <f t="shared" si="3"/>
        <v>0</v>
      </c>
      <c r="AE89" s="41"/>
      <c r="AF89" s="20">
        <f t="shared" si="4"/>
        <v>0</v>
      </c>
      <c r="AG89" s="23" t="e">
        <f t="shared" si="5"/>
        <v>#DIV/0!</v>
      </c>
      <c r="AH89" s="23"/>
      <c r="AI89" s="41"/>
      <c r="AJ89" s="41"/>
      <c r="AK89" s="41"/>
    </row>
    <row r="90" spans="1:37" customFormat="1">
      <c r="A90" t="s">
        <v>6953</v>
      </c>
      <c r="B90" s="33">
        <v>89</v>
      </c>
      <c r="C90" s="38">
        <v>103</v>
      </c>
      <c r="D90" t="s">
        <v>6950</v>
      </c>
      <c r="H90" t="s">
        <v>6952</v>
      </c>
      <c r="I90" t="s">
        <v>6954</v>
      </c>
      <c r="K90" s="35">
        <v>0.31</v>
      </c>
      <c r="L90" s="35">
        <v>0.59</v>
      </c>
      <c r="N90" s="38">
        <v>2</v>
      </c>
      <c r="O90" t="s">
        <v>348</v>
      </c>
      <c r="P90" t="s">
        <v>6911</v>
      </c>
      <c r="Q90">
        <v>410</v>
      </c>
      <c r="R90" s="8"/>
      <c r="S90" s="41"/>
      <c r="T90" s="41"/>
      <c r="U90" s="6"/>
      <c r="V90" s="41"/>
      <c r="W90" s="41"/>
      <c r="X90" s="41"/>
      <c r="Y90" s="6"/>
      <c r="Z90" s="41"/>
      <c r="AA90" s="41"/>
      <c r="AB90" s="41"/>
      <c r="AC90" s="41"/>
      <c r="AD90" s="21">
        <f t="shared" si="3"/>
        <v>0</v>
      </c>
      <c r="AE90" s="41"/>
      <c r="AF90" s="20">
        <f t="shared" si="4"/>
        <v>0</v>
      </c>
      <c r="AG90" s="23" t="e">
        <f t="shared" si="5"/>
        <v>#DIV/0!</v>
      </c>
      <c r="AH90" s="23"/>
      <c r="AI90" s="41"/>
      <c r="AJ90" s="41"/>
      <c r="AK90" s="41"/>
    </row>
    <row r="91" spans="1:37" customFormat="1">
      <c r="A91" t="s">
        <v>6955</v>
      </c>
      <c r="B91" s="33">
        <v>90</v>
      </c>
      <c r="C91" s="38">
        <v>103</v>
      </c>
      <c r="D91" t="s">
        <v>6950</v>
      </c>
      <c r="H91" t="s">
        <v>6954</v>
      </c>
      <c r="I91" t="s">
        <v>6956</v>
      </c>
      <c r="K91" s="35">
        <v>0.59</v>
      </c>
      <c r="L91" s="35">
        <v>0.89</v>
      </c>
      <c r="N91" s="38">
        <v>2</v>
      </c>
      <c r="O91" t="s">
        <v>348</v>
      </c>
      <c r="P91" t="s">
        <v>6911</v>
      </c>
      <c r="Q91">
        <v>348</v>
      </c>
      <c r="R91" s="8"/>
      <c r="S91" s="41"/>
      <c r="T91" s="41"/>
      <c r="U91" s="6"/>
      <c r="V91" s="41"/>
      <c r="W91" s="41"/>
      <c r="X91" s="41"/>
      <c r="Y91" s="6"/>
      <c r="Z91" s="41"/>
      <c r="AA91" s="41"/>
      <c r="AB91" s="41"/>
      <c r="AC91" s="41"/>
      <c r="AD91" s="21">
        <f t="shared" si="3"/>
        <v>0</v>
      </c>
      <c r="AE91" s="41"/>
      <c r="AF91" s="20">
        <f t="shared" si="4"/>
        <v>0</v>
      </c>
      <c r="AG91" s="23" t="e">
        <f t="shared" si="5"/>
        <v>#DIV/0!</v>
      </c>
      <c r="AH91" s="23"/>
      <c r="AI91" s="41"/>
      <c r="AJ91" s="41"/>
      <c r="AK91" s="41"/>
    </row>
    <row r="92" spans="1:37" customFormat="1">
      <c r="A92" t="s">
        <v>6957</v>
      </c>
      <c r="B92" s="33">
        <v>91</v>
      </c>
      <c r="C92" s="38">
        <v>103</v>
      </c>
      <c r="D92" t="s">
        <v>6950</v>
      </c>
      <c r="F92" t="s">
        <v>1652</v>
      </c>
      <c r="H92" t="s">
        <v>6956</v>
      </c>
      <c r="I92" t="s">
        <v>1654</v>
      </c>
      <c r="K92" s="35">
        <v>1.19</v>
      </c>
      <c r="L92" s="35">
        <v>1.5</v>
      </c>
      <c r="N92" s="38">
        <v>2</v>
      </c>
      <c r="O92" t="s">
        <v>348</v>
      </c>
      <c r="P92" t="s">
        <v>6911</v>
      </c>
      <c r="Q92">
        <v>377</v>
      </c>
      <c r="R92" s="8"/>
      <c r="S92" s="41"/>
      <c r="T92" s="41"/>
      <c r="U92" s="6"/>
      <c r="V92" s="41"/>
      <c r="W92" s="41"/>
      <c r="X92" s="41"/>
      <c r="Y92" s="6"/>
      <c r="Z92" s="41"/>
      <c r="AA92" s="41"/>
      <c r="AB92" s="41"/>
      <c r="AC92" s="41"/>
      <c r="AD92" s="21">
        <f t="shared" si="3"/>
        <v>0</v>
      </c>
      <c r="AE92" s="41"/>
      <c r="AF92" s="20">
        <f t="shared" si="4"/>
        <v>0</v>
      </c>
      <c r="AG92" s="23" t="e">
        <f t="shared" si="5"/>
        <v>#DIV/0!</v>
      </c>
      <c r="AH92" s="23"/>
      <c r="AI92" s="41"/>
      <c r="AJ92" s="41"/>
      <c r="AK92" s="41"/>
    </row>
    <row r="93" spans="1:37" customFormat="1">
      <c r="A93" t="s">
        <v>6958</v>
      </c>
      <c r="B93" s="33">
        <v>92</v>
      </c>
      <c r="C93" s="38">
        <v>103</v>
      </c>
      <c r="D93" t="s">
        <v>6950</v>
      </c>
      <c r="E93" t="s">
        <v>1652</v>
      </c>
      <c r="H93" t="s">
        <v>1654</v>
      </c>
      <c r="I93" t="s">
        <v>6959</v>
      </c>
      <c r="K93" s="35">
        <v>1.5</v>
      </c>
      <c r="L93" s="35">
        <v>1.92</v>
      </c>
      <c r="N93" s="38">
        <v>2</v>
      </c>
      <c r="O93" t="s">
        <v>348</v>
      </c>
      <c r="P93" t="s">
        <v>6911</v>
      </c>
      <c r="Q93">
        <v>461</v>
      </c>
      <c r="R93" s="8"/>
      <c r="S93" s="41"/>
      <c r="T93" s="41"/>
      <c r="U93" s="6"/>
      <c r="V93" s="41"/>
      <c r="W93" s="41"/>
      <c r="X93" s="41"/>
      <c r="Y93" s="6"/>
      <c r="Z93" s="41"/>
      <c r="AA93" s="41"/>
      <c r="AB93" s="41"/>
      <c r="AC93" s="41"/>
      <c r="AD93" s="21">
        <f t="shared" si="3"/>
        <v>0</v>
      </c>
      <c r="AE93" s="41"/>
      <c r="AF93" s="20">
        <f t="shared" si="4"/>
        <v>0</v>
      </c>
      <c r="AG93" s="23" t="e">
        <f t="shared" si="5"/>
        <v>#DIV/0!</v>
      </c>
      <c r="AH93" s="23"/>
      <c r="AI93" s="41"/>
      <c r="AJ93" s="41"/>
      <c r="AK93" s="41"/>
    </row>
    <row r="94" spans="1:37" customFormat="1">
      <c r="A94" t="s">
        <v>6960</v>
      </c>
      <c r="B94" s="33">
        <v>93</v>
      </c>
      <c r="C94" s="38">
        <v>103</v>
      </c>
      <c r="D94" t="s">
        <v>6950</v>
      </c>
      <c r="H94" t="s">
        <v>6959</v>
      </c>
      <c r="I94" t="s">
        <v>6961</v>
      </c>
      <c r="K94" s="35">
        <v>1.92</v>
      </c>
      <c r="L94" s="35">
        <v>2.34</v>
      </c>
      <c r="N94" s="38">
        <v>2</v>
      </c>
      <c r="O94" t="s">
        <v>348</v>
      </c>
      <c r="P94" t="s">
        <v>6911</v>
      </c>
      <c r="Q94">
        <v>423</v>
      </c>
      <c r="R94" s="8"/>
      <c r="S94" s="41"/>
      <c r="T94" s="41"/>
      <c r="U94" s="6"/>
      <c r="V94" s="41"/>
      <c r="W94" s="41"/>
      <c r="X94" s="41"/>
      <c r="Y94" s="6"/>
      <c r="Z94" s="41"/>
      <c r="AA94" s="41"/>
      <c r="AB94" s="41"/>
      <c r="AC94" s="41"/>
      <c r="AD94" s="21">
        <f t="shared" si="3"/>
        <v>0</v>
      </c>
      <c r="AE94" s="41"/>
      <c r="AF94" s="20">
        <f t="shared" si="4"/>
        <v>0</v>
      </c>
      <c r="AG94" s="23" t="e">
        <f t="shared" si="5"/>
        <v>#DIV/0!</v>
      </c>
      <c r="AH94" s="23"/>
      <c r="AI94" s="41"/>
      <c r="AJ94" s="41"/>
      <c r="AK94" s="41"/>
    </row>
    <row r="95" spans="1:37" customFormat="1">
      <c r="A95" t="s">
        <v>6962</v>
      </c>
      <c r="B95" s="33">
        <v>94</v>
      </c>
      <c r="C95" s="38">
        <v>103</v>
      </c>
      <c r="D95" t="s">
        <v>6950</v>
      </c>
      <c r="H95" t="s">
        <v>6961</v>
      </c>
      <c r="I95" t="s">
        <v>6963</v>
      </c>
      <c r="K95" s="35">
        <v>2.34</v>
      </c>
      <c r="L95" s="35">
        <v>2.76</v>
      </c>
      <c r="N95" s="38">
        <v>2</v>
      </c>
      <c r="O95" t="s">
        <v>348</v>
      </c>
      <c r="P95" t="s">
        <v>6911</v>
      </c>
      <c r="Q95">
        <v>391</v>
      </c>
      <c r="R95" s="8"/>
      <c r="S95" s="41"/>
      <c r="T95" s="41"/>
      <c r="U95" s="6"/>
      <c r="V95" s="41"/>
      <c r="W95" s="41"/>
      <c r="X95" s="41"/>
      <c r="Y95" s="6"/>
      <c r="Z95" s="41"/>
      <c r="AA95" s="41"/>
      <c r="AB95" s="41"/>
      <c r="AC95" s="41"/>
      <c r="AD95" s="21">
        <f t="shared" si="3"/>
        <v>0</v>
      </c>
      <c r="AE95" s="41"/>
      <c r="AF95" s="20">
        <f t="shared" si="4"/>
        <v>0</v>
      </c>
      <c r="AG95" s="23" t="e">
        <f t="shared" si="5"/>
        <v>#DIV/0!</v>
      </c>
      <c r="AH95" s="23"/>
      <c r="AI95" s="41"/>
      <c r="AJ95" s="41"/>
      <c r="AK95" s="41"/>
    </row>
    <row r="96" spans="1:37" customFormat="1">
      <c r="A96" t="s">
        <v>6964</v>
      </c>
      <c r="B96" s="33">
        <v>95</v>
      </c>
      <c r="C96" s="38">
        <v>103</v>
      </c>
      <c r="D96" t="s">
        <v>6950</v>
      </c>
      <c r="H96" t="s">
        <v>6963</v>
      </c>
      <c r="I96" t="s">
        <v>6965</v>
      </c>
      <c r="K96" s="35">
        <v>2.76</v>
      </c>
      <c r="L96" s="35">
        <v>3.35</v>
      </c>
      <c r="N96" s="38">
        <v>2</v>
      </c>
      <c r="O96" t="s">
        <v>348</v>
      </c>
      <c r="P96" t="s">
        <v>6911</v>
      </c>
      <c r="Q96">
        <v>599</v>
      </c>
      <c r="R96" s="8"/>
      <c r="S96" s="41"/>
      <c r="T96" s="41"/>
      <c r="U96" s="6"/>
      <c r="V96" s="41"/>
      <c r="W96" s="41"/>
      <c r="X96" s="41"/>
      <c r="Y96" s="6"/>
      <c r="Z96" s="41"/>
      <c r="AA96" s="41"/>
      <c r="AB96" s="41"/>
      <c r="AC96" s="41"/>
      <c r="AD96" s="21">
        <f t="shared" si="3"/>
        <v>0</v>
      </c>
      <c r="AE96" s="41"/>
      <c r="AF96" s="20">
        <f t="shared" si="4"/>
        <v>0</v>
      </c>
      <c r="AG96" s="23" t="e">
        <f t="shared" si="5"/>
        <v>#DIV/0!</v>
      </c>
      <c r="AH96" s="23"/>
      <c r="AI96" s="41"/>
      <c r="AJ96" s="41"/>
      <c r="AK96" s="41"/>
    </row>
    <row r="97" spans="1:37" customFormat="1">
      <c r="A97" t="s">
        <v>6966</v>
      </c>
      <c r="B97" s="33">
        <v>96</v>
      </c>
      <c r="C97" s="38">
        <v>103</v>
      </c>
      <c r="D97" t="s">
        <v>6950</v>
      </c>
      <c r="H97" t="s">
        <v>6965</v>
      </c>
      <c r="I97" t="s">
        <v>6967</v>
      </c>
      <c r="K97" s="35">
        <v>3.35</v>
      </c>
      <c r="L97" s="35">
        <v>4.16</v>
      </c>
      <c r="N97" s="38">
        <v>2</v>
      </c>
      <c r="O97" t="s">
        <v>348</v>
      </c>
      <c r="P97" t="s">
        <v>6911</v>
      </c>
      <c r="Q97">
        <v>813</v>
      </c>
      <c r="R97" s="8"/>
      <c r="S97" s="41"/>
      <c r="T97" s="41"/>
      <c r="U97" s="6"/>
      <c r="V97" s="41"/>
      <c r="W97" s="41"/>
      <c r="X97" s="41"/>
      <c r="Y97" s="6"/>
      <c r="Z97" s="41"/>
      <c r="AA97" s="41"/>
      <c r="AB97" s="41"/>
      <c r="AC97" s="41"/>
      <c r="AD97" s="21">
        <f t="shared" si="3"/>
        <v>0</v>
      </c>
      <c r="AE97" s="41"/>
      <c r="AF97" s="20">
        <f t="shared" si="4"/>
        <v>0</v>
      </c>
      <c r="AG97" s="23" t="e">
        <f t="shared" si="5"/>
        <v>#DIV/0!</v>
      </c>
      <c r="AH97" s="23"/>
      <c r="AI97" s="41"/>
      <c r="AJ97" s="41"/>
      <c r="AK97" s="41"/>
    </row>
    <row r="98" spans="1:37" customFormat="1">
      <c r="A98" t="s">
        <v>6968</v>
      </c>
      <c r="B98" s="33">
        <v>97</v>
      </c>
      <c r="C98" s="38">
        <v>103</v>
      </c>
      <c r="D98" t="s">
        <v>6950</v>
      </c>
      <c r="H98" t="s">
        <v>6967</v>
      </c>
      <c r="I98" t="s">
        <v>6969</v>
      </c>
      <c r="K98" s="35">
        <v>4.16</v>
      </c>
      <c r="L98" s="35">
        <v>4.93</v>
      </c>
      <c r="N98" s="38">
        <v>2</v>
      </c>
      <c r="O98" t="s">
        <v>348</v>
      </c>
      <c r="P98" t="s">
        <v>6911</v>
      </c>
      <c r="Q98">
        <v>769</v>
      </c>
      <c r="R98" s="8"/>
      <c r="S98" s="41"/>
      <c r="T98" s="41"/>
      <c r="U98" s="6"/>
      <c r="V98" s="41"/>
      <c r="W98" s="41"/>
      <c r="X98" s="41"/>
      <c r="Y98" s="6"/>
      <c r="Z98" s="41"/>
      <c r="AA98" s="41"/>
      <c r="AB98" s="41"/>
      <c r="AC98" s="41"/>
      <c r="AD98" s="21">
        <f t="shared" si="3"/>
        <v>0</v>
      </c>
      <c r="AE98" s="41"/>
      <c r="AF98" s="20">
        <f t="shared" si="4"/>
        <v>0</v>
      </c>
      <c r="AG98" s="23" t="e">
        <f t="shared" si="5"/>
        <v>#DIV/0!</v>
      </c>
      <c r="AH98" s="23"/>
      <c r="AI98" s="41"/>
      <c r="AJ98" s="41"/>
      <c r="AK98" s="41"/>
    </row>
    <row r="99" spans="1:37" customFormat="1">
      <c r="A99" t="s">
        <v>6970</v>
      </c>
      <c r="B99" s="33">
        <v>98</v>
      </c>
      <c r="C99" s="38">
        <v>103</v>
      </c>
      <c r="D99" t="s">
        <v>6950</v>
      </c>
      <c r="H99" t="s">
        <v>6969</v>
      </c>
      <c r="I99" t="s">
        <v>7822</v>
      </c>
      <c r="K99" s="35">
        <v>4.93</v>
      </c>
      <c r="L99" s="35">
        <v>5.53</v>
      </c>
      <c r="N99" s="38">
        <v>2</v>
      </c>
      <c r="O99" t="s">
        <v>348</v>
      </c>
      <c r="P99" t="s">
        <v>6911</v>
      </c>
      <c r="Q99">
        <v>610</v>
      </c>
      <c r="R99" s="8"/>
      <c r="S99" s="41"/>
      <c r="T99" s="41"/>
      <c r="U99" s="6"/>
      <c r="V99" s="41"/>
      <c r="W99" s="41"/>
      <c r="X99" s="41"/>
      <c r="Y99" s="6"/>
      <c r="Z99" s="41"/>
      <c r="AA99" s="41"/>
      <c r="AB99" s="41"/>
      <c r="AC99" s="41"/>
      <c r="AD99" s="21">
        <f t="shared" si="3"/>
        <v>0</v>
      </c>
      <c r="AE99" s="41"/>
      <c r="AF99" s="20">
        <f t="shared" si="4"/>
        <v>0</v>
      </c>
      <c r="AG99" s="23" t="e">
        <f t="shared" si="5"/>
        <v>#DIV/0!</v>
      </c>
      <c r="AH99" s="23"/>
      <c r="AI99" s="41"/>
      <c r="AJ99" s="41"/>
      <c r="AK99" s="41"/>
    </row>
    <row r="100" spans="1:37" customFormat="1">
      <c r="A100" t="s">
        <v>6971</v>
      </c>
      <c r="B100" s="33">
        <v>99</v>
      </c>
      <c r="C100" s="38">
        <v>103</v>
      </c>
      <c r="D100" t="s">
        <v>6950</v>
      </c>
      <c r="F100" t="s">
        <v>6972</v>
      </c>
      <c r="H100" t="s">
        <v>7822</v>
      </c>
      <c r="I100" t="s">
        <v>6973</v>
      </c>
      <c r="K100" s="35">
        <v>5.53</v>
      </c>
      <c r="L100" s="35">
        <v>5.89</v>
      </c>
      <c r="N100" s="38">
        <v>2</v>
      </c>
      <c r="O100" t="s">
        <v>348</v>
      </c>
      <c r="P100" t="s">
        <v>6911</v>
      </c>
      <c r="Q100">
        <v>365</v>
      </c>
      <c r="R100" s="8"/>
      <c r="S100" s="41"/>
      <c r="T100" s="41"/>
      <c r="U100" s="6"/>
      <c r="V100" s="41"/>
      <c r="W100" s="41"/>
      <c r="X100" s="41"/>
      <c r="Y100" s="6"/>
      <c r="Z100" s="41"/>
      <c r="AA100" s="41"/>
      <c r="AB100" s="41"/>
      <c r="AC100" s="41"/>
      <c r="AD100" s="21">
        <f t="shared" si="3"/>
        <v>0</v>
      </c>
      <c r="AE100" s="41"/>
      <c r="AF100" s="20">
        <f t="shared" si="4"/>
        <v>0</v>
      </c>
      <c r="AG100" s="23" t="e">
        <f t="shared" si="5"/>
        <v>#DIV/0!</v>
      </c>
      <c r="AH100" s="23"/>
      <c r="AI100" s="41"/>
      <c r="AJ100" s="41"/>
      <c r="AK100" s="41"/>
    </row>
    <row r="101" spans="1:37" customFormat="1">
      <c r="A101" t="s">
        <v>2962</v>
      </c>
      <c r="B101" s="33">
        <v>100</v>
      </c>
      <c r="C101" s="38">
        <v>107</v>
      </c>
      <c r="D101" t="s">
        <v>2963</v>
      </c>
      <c r="E101" t="s">
        <v>795</v>
      </c>
      <c r="F101" t="s">
        <v>2964</v>
      </c>
      <c r="H101" t="s">
        <v>796</v>
      </c>
      <c r="I101" t="s">
        <v>2965</v>
      </c>
      <c r="K101" s="35">
        <v>145.24600000000001</v>
      </c>
      <c r="L101" s="35">
        <v>146.55000000000001</v>
      </c>
      <c r="N101" s="38">
        <v>1</v>
      </c>
      <c r="O101" t="s">
        <v>348</v>
      </c>
      <c r="P101" t="s">
        <v>2815</v>
      </c>
      <c r="Q101">
        <v>1304</v>
      </c>
      <c r="R101" s="8"/>
      <c r="S101" s="41"/>
      <c r="T101" s="41"/>
      <c r="U101" s="6"/>
      <c r="V101" s="41"/>
      <c r="W101" s="41"/>
      <c r="X101" s="41"/>
      <c r="Y101" s="6"/>
      <c r="Z101" s="41"/>
      <c r="AA101" s="41"/>
      <c r="AB101" s="41"/>
      <c r="AC101" s="41"/>
      <c r="AD101" s="21">
        <f t="shared" si="3"/>
        <v>0</v>
      </c>
      <c r="AE101" s="41"/>
      <c r="AF101" s="20">
        <f t="shared" si="4"/>
        <v>0</v>
      </c>
      <c r="AG101" s="23" t="e">
        <f t="shared" si="5"/>
        <v>#DIV/0!</v>
      </c>
      <c r="AH101" s="23"/>
      <c r="AI101" s="41"/>
      <c r="AJ101" s="41"/>
      <c r="AK101" s="41"/>
    </row>
    <row r="102" spans="1:37" customFormat="1">
      <c r="A102" t="s">
        <v>2966</v>
      </c>
      <c r="B102" s="33">
        <v>101</v>
      </c>
      <c r="C102" s="38">
        <v>107</v>
      </c>
      <c r="D102" t="s">
        <v>2963</v>
      </c>
      <c r="E102" t="s">
        <v>2964</v>
      </c>
      <c r="F102" t="s">
        <v>2955</v>
      </c>
      <c r="H102" t="s">
        <v>2965</v>
      </c>
      <c r="I102" t="s">
        <v>2956</v>
      </c>
      <c r="K102" s="35">
        <v>146.55000000000001</v>
      </c>
      <c r="L102" s="35">
        <v>147.13499999999999</v>
      </c>
      <c r="N102" s="38">
        <v>1</v>
      </c>
      <c r="O102" t="s">
        <v>348</v>
      </c>
      <c r="P102" t="s">
        <v>2815</v>
      </c>
      <c r="Q102">
        <v>585</v>
      </c>
      <c r="R102" s="8"/>
      <c r="S102" s="41"/>
      <c r="T102" s="41"/>
      <c r="U102" s="6"/>
      <c r="V102" s="41"/>
      <c r="W102" s="41"/>
      <c r="X102" s="41"/>
      <c r="Y102" s="6"/>
      <c r="Z102" s="41"/>
      <c r="AA102" s="41"/>
      <c r="AB102" s="41"/>
      <c r="AC102" s="41"/>
      <c r="AD102" s="21">
        <f t="shared" si="3"/>
        <v>0</v>
      </c>
      <c r="AE102" s="41"/>
      <c r="AF102" s="20">
        <f t="shared" si="4"/>
        <v>0</v>
      </c>
      <c r="AG102" s="23" t="e">
        <f t="shared" si="5"/>
        <v>#DIV/0!</v>
      </c>
      <c r="AH102" s="23"/>
      <c r="AI102" s="41"/>
      <c r="AJ102" s="41"/>
      <c r="AK102" s="41"/>
    </row>
    <row r="103" spans="1:37" customFormat="1">
      <c r="A103" t="s">
        <v>2967</v>
      </c>
      <c r="B103" s="33">
        <v>102</v>
      </c>
      <c r="C103" s="38">
        <v>108</v>
      </c>
      <c r="D103" t="s">
        <v>2968</v>
      </c>
      <c r="E103" t="s">
        <v>2919</v>
      </c>
      <c r="F103" t="s">
        <v>2922</v>
      </c>
      <c r="H103" t="s">
        <v>2920</v>
      </c>
      <c r="I103" t="s">
        <v>2923</v>
      </c>
      <c r="K103" s="35">
        <v>108.133</v>
      </c>
      <c r="L103" s="35">
        <v>110.458</v>
      </c>
      <c r="N103" s="38">
        <v>2</v>
      </c>
      <c r="O103" t="s">
        <v>348</v>
      </c>
      <c r="P103" t="s">
        <v>2815</v>
      </c>
      <c r="Q103">
        <v>2326</v>
      </c>
      <c r="R103" s="8"/>
      <c r="S103" s="41"/>
      <c r="T103" s="41"/>
      <c r="U103" s="6"/>
      <c r="V103" s="41"/>
      <c r="W103" s="41"/>
      <c r="X103" s="41"/>
      <c r="Y103" s="6"/>
      <c r="Z103" s="41"/>
      <c r="AA103" s="41"/>
      <c r="AB103" s="41"/>
      <c r="AC103" s="41"/>
      <c r="AD103" s="21">
        <f t="shared" si="3"/>
        <v>0</v>
      </c>
      <c r="AE103" s="41"/>
      <c r="AF103" s="20">
        <f t="shared" si="4"/>
        <v>0</v>
      </c>
      <c r="AG103" s="23" t="e">
        <f t="shared" si="5"/>
        <v>#DIV/0!</v>
      </c>
      <c r="AH103" s="23"/>
      <c r="AI103" s="41"/>
      <c r="AJ103" s="41"/>
      <c r="AK103" s="41"/>
    </row>
    <row r="104" spans="1:37" customFormat="1">
      <c r="A104" t="s">
        <v>2969</v>
      </c>
      <c r="B104" s="33">
        <v>103</v>
      </c>
      <c r="C104" s="38">
        <v>109</v>
      </c>
      <c r="D104" t="s">
        <v>2970</v>
      </c>
      <c r="E104" t="s">
        <v>2955</v>
      </c>
      <c r="F104" t="s">
        <v>2958</v>
      </c>
      <c r="H104" t="s">
        <v>2956</v>
      </c>
      <c r="I104" t="s">
        <v>2959</v>
      </c>
      <c r="K104" s="35">
        <v>147.15</v>
      </c>
      <c r="L104" s="35">
        <v>156.001</v>
      </c>
      <c r="N104" s="38">
        <v>1</v>
      </c>
      <c r="O104" t="s">
        <v>348</v>
      </c>
      <c r="P104" t="s">
        <v>2815</v>
      </c>
      <c r="Q104">
        <v>8851</v>
      </c>
      <c r="R104" s="8"/>
      <c r="S104" s="41"/>
      <c r="T104" s="41"/>
      <c r="U104" s="6"/>
      <c r="V104" s="41"/>
      <c r="W104" s="41"/>
      <c r="X104" s="41"/>
      <c r="Y104" s="6"/>
      <c r="Z104" s="41"/>
      <c r="AA104" s="41"/>
      <c r="AB104" s="41"/>
      <c r="AC104" s="41"/>
      <c r="AD104" s="21">
        <f t="shared" si="3"/>
        <v>0</v>
      </c>
      <c r="AE104" s="41"/>
      <c r="AF104" s="20">
        <f t="shared" si="4"/>
        <v>0</v>
      </c>
      <c r="AG104" s="23" t="e">
        <f t="shared" si="5"/>
        <v>#DIV/0!</v>
      </c>
      <c r="AH104" s="23"/>
      <c r="AI104" s="41"/>
      <c r="AJ104" s="41"/>
      <c r="AK104" s="41"/>
    </row>
    <row r="105" spans="1:37" customFormat="1">
      <c r="A105" t="s">
        <v>2971</v>
      </c>
      <c r="B105" s="33">
        <v>104</v>
      </c>
      <c r="C105" s="38">
        <v>109</v>
      </c>
      <c r="D105" t="s">
        <v>2970</v>
      </c>
      <c r="E105" t="s">
        <v>2958</v>
      </c>
      <c r="F105" t="s">
        <v>7819</v>
      </c>
      <c r="H105" t="s">
        <v>2959</v>
      </c>
      <c r="I105" t="s">
        <v>7820</v>
      </c>
      <c r="K105" s="35">
        <v>156.001</v>
      </c>
      <c r="L105" s="35">
        <v>166.97300000000001</v>
      </c>
      <c r="N105" s="38">
        <v>1</v>
      </c>
      <c r="O105" t="s">
        <v>348</v>
      </c>
      <c r="P105" t="s">
        <v>2815</v>
      </c>
      <c r="Q105">
        <v>10973</v>
      </c>
      <c r="R105" s="8"/>
      <c r="S105" s="41"/>
      <c r="T105" s="41"/>
      <c r="U105" s="6"/>
      <c r="V105" s="41"/>
      <c r="W105" s="41"/>
      <c r="X105" s="41"/>
      <c r="Y105" s="6"/>
      <c r="Z105" s="41"/>
      <c r="AA105" s="41"/>
      <c r="AB105" s="41"/>
      <c r="AC105" s="41"/>
      <c r="AD105" s="21">
        <f t="shared" si="3"/>
        <v>0</v>
      </c>
      <c r="AE105" s="41"/>
      <c r="AF105" s="20">
        <f t="shared" si="4"/>
        <v>0</v>
      </c>
      <c r="AG105" s="23" t="e">
        <f t="shared" si="5"/>
        <v>#DIV/0!</v>
      </c>
      <c r="AH105" s="23"/>
      <c r="AI105" s="41"/>
      <c r="AJ105" s="41"/>
      <c r="AK105" s="41"/>
    </row>
    <row r="106" spans="1:37" customFormat="1">
      <c r="A106" t="s">
        <v>2972</v>
      </c>
      <c r="B106" s="33">
        <v>105</v>
      </c>
      <c r="C106" s="38">
        <v>111</v>
      </c>
      <c r="D106" t="s">
        <v>2973</v>
      </c>
      <c r="E106" t="s">
        <v>2838</v>
      </c>
      <c r="F106" t="s">
        <v>2974</v>
      </c>
      <c r="H106" t="s">
        <v>2839</v>
      </c>
      <c r="I106" t="s">
        <v>2975</v>
      </c>
      <c r="K106" s="35">
        <v>0.76300000000000001</v>
      </c>
      <c r="L106" s="35">
        <v>0.85</v>
      </c>
      <c r="N106" s="38">
        <v>1</v>
      </c>
      <c r="O106" t="s">
        <v>348</v>
      </c>
      <c r="P106" t="s">
        <v>2815</v>
      </c>
      <c r="Q106">
        <v>89</v>
      </c>
      <c r="R106" s="8"/>
      <c r="S106" s="41"/>
      <c r="T106" s="41"/>
      <c r="U106" s="6"/>
      <c r="V106" s="41"/>
      <c r="W106" s="41"/>
      <c r="X106" s="41"/>
      <c r="Y106" s="6"/>
      <c r="Z106" s="41"/>
      <c r="AA106" s="41"/>
      <c r="AB106" s="41"/>
      <c r="AC106" s="41"/>
      <c r="AD106" s="21">
        <f t="shared" si="3"/>
        <v>0</v>
      </c>
      <c r="AE106" s="41"/>
      <c r="AF106" s="20">
        <f t="shared" si="4"/>
        <v>0</v>
      </c>
      <c r="AG106" s="23" t="e">
        <f t="shared" si="5"/>
        <v>#DIV/0!</v>
      </c>
      <c r="AH106" s="23"/>
      <c r="AI106" s="41"/>
      <c r="AJ106" s="41"/>
      <c r="AK106" s="41"/>
    </row>
    <row r="107" spans="1:37" customFormat="1">
      <c r="A107" t="s">
        <v>2976</v>
      </c>
      <c r="B107" s="33">
        <v>106</v>
      </c>
      <c r="C107" s="38">
        <v>111</v>
      </c>
      <c r="D107" t="s">
        <v>2973</v>
      </c>
      <c r="E107" t="s">
        <v>2974</v>
      </c>
      <c r="F107" t="s">
        <v>2977</v>
      </c>
      <c r="H107" t="s">
        <v>2975</v>
      </c>
      <c r="I107" t="s">
        <v>2978</v>
      </c>
      <c r="K107" s="35">
        <v>0.85</v>
      </c>
      <c r="L107" s="35">
        <v>1.75</v>
      </c>
      <c r="N107" s="38">
        <v>1</v>
      </c>
      <c r="O107" t="s">
        <v>348</v>
      </c>
      <c r="P107" t="s">
        <v>2815</v>
      </c>
      <c r="Q107">
        <v>900</v>
      </c>
      <c r="R107" s="8"/>
      <c r="S107" s="41"/>
      <c r="T107" s="41"/>
      <c r="U107" s="6"/>
      <c r="V107" s="41"/>
      <c r="W107" s="41"/>
      <c r="X107" s="41"/>
      <c r="Y107" s="6"/>
      <c r="Z107" s="41"/>
      <c r="AA107" s="41"/>
      <c r="AB107" s="41"/>
      <c r="AC107" s="41"/>
      <c r="AD107" s="21">
        <f t="shared" si="3"/>
        <v>0</v>
      </c>
      <c r="AE107" s="41"/>
      <c r="AF107" s="20">
        <f t="shared" si="4"/>
        <v>0</v>
      </c>
      <c r="AG107" s="23" t="e">
        <f t="shared" si="5"/>
        <v>#DIV/0!</v>
      </c>
      <c r="AH107" s="23"/>
      <c r="AI107" s="41"/>
      <c r="AJ107" s="41"/>
      <c r="AK107" s="41"/>
    </row>
    <row r="108" spans="1:37" customFormat="1">
      <c r="A108" t="s">
        <v>2979</v>
      </c>
      <c r="B108" s="33">
        <v>107</v>
      </c>
      <c r="C108" s="38">
        <v>111</v>
      </c>
      <c r="D108" t="s">
        <v>2973</v>
      </c>
      <c r="E108" t="s">
        <v>2977</v>
      </c>
      <c r="F108" t="s">
        <v>2980</v>
      </c>
      <c r="H108" t="s">
        <v>2978</v>
      </c>
      <c r="I108" t="s">
        <v>2981</v>
      </c>
      <c r="K108" s="35">
        <v>1.75</v>
      </c>
      <c r="L108" s="35">
        <v>5.6059999999999999</v>
      </c>
      <c r="N108" s="38">
        <v>1</v>
      </c>
      <c r="O108" t="s">
        <v>348</v>
      </c>
      <c r="P108" t="s">
        <v>2815</v>
      </c>
      <c r="Q108">
        <v>3855</v>
      </c>
      <c r="R108" s="8"/>
      <c r="S108" s="41"/>
      <c r="T108" s="41"/>
      <c r="U108" s="6"/>
      <c r="V108" s="41"/>
      <c r="W108" s="41"/>
      <c r="X108" s="41"/>
      <c r="Y108" s="6"/>
      <c r="Z108" s="41"/>
      <c r="AA108" s="41"/>
      <c r="AB108" s="41"/>
      <c r="AC108" s="41"/>
      <c r="AD108" s="21">
        <f t="shared" si="3"/>
        <v>0</v>
      </c>
      <c r="AE108" s="41"/>
      <c r="AF108" s="20">
        <f t="shared" si="4"/>
        <v>0</v>
      </c>
      <c r="AG108" s="23" t="e">
        <f t="shared" si="5"/>
        <v>#DIV/0!</v>
      </c>
      <c r="AH108" s="23"/>
      <c r="AI108" s="41"/>
      <c r="AJ108" s="41"/>
      <c r="AK108" s="41"/>
    </row>
    <row r="109" spans="1:37" customFormat="1">
      <c r="A109" t="s">
        <v>2982</v>
      </c>
      <c r="B109" s="33">
        <v>108</v>
      </c>
      <c r="C109" s="38">
        <v>111</v>
      </c>
      <c r="D109" t="s">
        <v>2973</v>
      </c>
      <c r="E109" t="s">
        <v>2980</v>
      </c>
      <c r="F109" t="s">
        <v>2983</v>
      </c>
      <c r="H109" t="s">
        <v>2981</v>
      </c>
      <c r="I109" t="s">
        <v>2984</v>
      </c>
      <c r="K109" s="35">
        <v>5.6059999999999999</v>
      </c>
      <c r="L109" s="35">
        <v>7.1</v>
      </c>
      <c r="N109" s="38">
        <v>1</v>
      </c>
      <c r="O109" t="s">
        <v>348</v>
      </c>
      <c r="P109" t="s">
        <v>2815</v>
      </c>
      <c r="Q109">
        <v>1493</v>
      </c>
      <c r="R109" s="8"/>
      <c r="S109" s="41"/>
      <c r="T109" s="41"/>
      <c r="U109" s="6"/>
      <c r="V109" s="41"/>
      <c r="W109" s="41"/>
      <c r="X109" s="41"/>
      <c r="Y109" s="6"/>
      <c r="Z109" s="41"/>
      <c r="AA109" s="41"/>
      <c r="AB109" s="41"/>
      <c r="AC109" s="41"/>
      <c r="AD109" s="21">
        <f t="shared" si="3"/>
        <v>0</v>
      </c>
      <c r="AE109" s="41"/>
      <c r="AF109" s="20">
        <f t="shared" si="4"/>
        <v>0</v>
      </c>
      <c r="AG109" s="23" t="e">
        <f t="shared" si="5"/>
        <v>#DIV/0!</v>
      </c>
      <c r="AH109" s="23"/>
      <c r="AI109" s="41"/>
      <c r="AJ109" s="41"/>
      <c r="AK109" s="41"/>
    </row>
    <row r="110" spans="1:37" customFormat="1">
      <c r="A110" t="s">
        <v>2985</v>
      </c>
      <c r="B110" s="33">
        <v>109</v>
      </c>
      <c r="C110" s="38">
        <v>111</v>
      </c>
      <c r="D110" t="s">
        <v>2973</v>
      </c>
      <c r="E110" t="s">
        <v>2983</v>
      </c>
      <c r="F110" t="s">
        <v>2986</v>
      </c>
      <c r="H110" t="s">
        <v>2984</v>
      </c>
      <c r="I110" t="s">
        <v>2987</v>
      </c>
      <c r="K110" s="35">
        <v>7.1</v>
      </c>
      <c r="L110" s="35">
        <v>7.8289999999999997</v>
      </c>
      <c r="N110" s="38">
        <v>1</v>
      </c>
      <c r="O110" t="s">
        <v>348</v>
      </c>
      <c r="P110" t="s">
        <v>2815</v>
      </c>
      <c r="Q110">
        <v>729</v>
      </c>
      <c r="R110" s="8"/>
      <c r="S110" s="41"/>
      <c r="T110" s="41"/>
      <c r="U110" s="6"/>
      <c r="V110" s="41"/>
      <c r="W110" s="41"/>
      <c r="X110" s="41"/>
      <c r="Y110" s="6"/>
      <c r="Z110" s="41"/>
      <c r="AA110" s="41"/>
      <c r="AB110" s="41"/>
      <c r="AC110" s="41"/>
      <c r="AD110" s="21">
        <f t="shared" si="3"/>
        <v>0</v>
      </c>
      <c r="AE110" s="41"/>
      <c r="AF110" s="20">
        <f t="shared" si="4"/>
        <v>0</v>
      </c>
      <c r="AG110" s="23" t="e">
        <f t="shared" si="5"/>
        <v>#DIV/0!</v>
      </c>
      <c r="AH110" s="23"/>
      <c r="AI110" s="41"/>
      <c r="AJ110" s="41"/>
      <c r="AK110" s="41"/>
    </row>
    <row r="111" spans="1:37" customFormat="1">
      <c r="A111" t="s">
        <v>2049</v>
      </c>
      <c r="B111" s="33">
        <v>110</v>
      </c>
      <c r="C111" s="38">
        <v>112</v>
      </c>
      <c r="D111" t="s">
        <v>2050</v>
      </c>
      <c r="F111" t="s">
        <v>2051</v>
      </c>
      <c r="H111" t="s">
        <v>2052</v>
      </c>
      <c r="I111" t="s">
        <v>2053</v>
      </c>
      <c r="K111" s="35">
        <v>0</v>
      </c>
      <c r="L111" s="35">
        <v>1.21</v>
      </c>
      <c r="N111" s="38">
        <v>1</v>
      </c>
      <c r="O111" t="s">
        <v>236</v>
      </c>
      <c r="P111" t="s">
        <v>2054</v>
      </c>
      <c r="Q111">
        <v>1119</v>
      </c>
      <c r="R111" s="8"/>
      <c r="S111" s="41"/>
      <c r="T111" s="41"/>
      <c r="U111" s="6"/>
      <c r="V111" s="41"/>
      <c r="W111" s="41"/>
      <c r="X111" s="41"/>
      <c r="Y111" s="6"/>
      <c r="Z111" s="41"/>
      <c r="AA111" s="41"/>
      <c r="AB111" s="41"/>
      <c r="AC111" s="41"/>
      <c r="AD111" s="21">
        <f t="shared" si="3"/>
        <v>0</v>
      </c>
      <c r="AE111" s="41"/>
      <c r="AF111" s="20">
        <f t="shared" si="4"/>
        <v>0</v>
      </c>
      <c r="AG111" s="23" t="e">
        <f t="shared" si="5"/>
        <v>#DIV/0!</v>
      </c>
      <c r="AH111" s="23"/>
      <c r="AI111" s="41"/>
      <c r="AJ111" s="41"/>
      <c r="AK111" s="41"/>
    </row>
    <row r="112" spans="1:37" customFormat="1">
      <c r="A112" t="s">
        <v>2055</v>
      </c>
      <c r="B112" s="33">
        <v>111</v>
      </c>
      <c r="C112" s="38">
        <v>112</v>
      </c>
      <c r="D112" t="s">
        <v>2050</v>
      </c>
      <c r="E112" t="s">
        <v>2051</v>
      </c>
      <c r="F112" t="s">
        <v>2056</v>
      </c>
      <c r="H112" t="s">
        <v>2053</v>
      </c>
      <c r="I112" t="s">
        <v>2057</v>
      </c>
      <c r="K112" s="35">
        <v>1.21</v>
      </c>
      <c r="L112" s="35">
        <v>1.83</v>
      </c>
      <c r="N112" s="38">
        <v>1</v>
      </c>
      <c r="O112" t="s">
        <v>236</v>
      </c>
      <c r="P112" t="s">
        <v>2054</v>
      </c>
      <c r="Q112">
        <v>759</v>
      </c>
      <c r="R112" s="8"/>
      <c r="S112" s="41"/>
      <c r="T112" s="41"/>
      <c r="U112" s="6"/>
      <c r="V112" s="41"/>
      <c r="W112" s="41"/>
      <c r="X112" s="41"/>
      <c r="Y112" s="6"/>
      <c r="Z112" s="41"/>
      <c r="AA112" s="41"/>
      <c r="AB112" s="41"/>
      <c r="AC112" s="41"/>
      <c r="AD112" s="21">
        <f t="shared" si="3"/>
        <v>0</v>
      </c>
      <c r="AE112" s="41"/>
      <c r="AF112" s="20">
        <f t="shared" si="4"/>
        <v>0</v>
      </c>
      <c r="AG112" s="23" t="e">
        <f t="shared" si="5"/>
        <v>#DIV/0!</v>
      </c>
      <c r="AH112" s="23"/>
      <c r="AI112" s="41"/>
      <c r="AJ112" s="41"/>
      <c r="AK112" s="41"/>
    </row>
    <row r="113" spans="1:37" customFormat="1">
      <c r="A113" t="s">
        <v>2058</v>
      </c>
      <c r="B113" s="33">
        <v>112</v>
      </c>
      <c r="C113" s="38">
        <v>112</v>
      </c>
      <c r="D113" t="s">
        <v>2050</v>
      </c>
      <c r="E113" t="s">
        <v>2056</v>
      </c>
      <c r="F113" t="s">
        <v>2059</v>
      </c>
      <c r="H113" t="s">
        <v>2057</v>
      </c>
      <c r="I113" t="s">
        <v>2060</v>
      </c>
      <c r="K113" s="35">
        <v>1.83</v>
      </c>
      <c r="L113" s="35">
        <v>2.46</v>
      </c>
      <c r="N113" s="38">
        <v>1</v>
      </c>
      <c r="O113" t="s">
        <v>236</v>
      </c>
      <c r="P113" t="s">
        <v>2054</v>
      </c>
      <c r="Q113">
        <v>646</v>
      </c>
      <c r="R113" s="8"/>
      <c r="S113" s="41"/>
      <c r="T113" s="41"/>
      <c r="U113" s="6"/>
      <c r="V113" s="41"/>
      <c r="W113" s="41"/>
      <c r="X113" s="41"/>
      <c r="Y113" s="6"/>
      <c r="Z113" s="41"/>
      <c r="AA113" s="41"/>
      <c r="AB113" s="41"/>
      <c r="AC113" s="41"/>
      <c r="AD113" s="21">
        <f t="shared" si="3"/>
        <v>0</v>
      </c>
      <c r="AE113" s="41"/>
      <c r="AF113" s="20">
        <f t="shared" si="4"/>
        <v>0</v>
      </c>
      <c r="AG113" s="23" t="e">
        <f t="shared" si="5"/>
        <v>#DIV/0!</v>
      </c>
      <c r="AH113" s="23"/>
      <c r="AI113" s="41"/>
      <c r="AJ113" s="41"/>
      <c r="AK113" s="41"/>
    </row>
    <row r="114" spans="1:37" customFormat="1">
      <c r="A114" t="s">
        <v>2061</v>
      </c>
      <c r="B114" s="33">
        <v>113</v>
      </c>
      <c r="C114" s="38">
        <v>112</v>
      </c>
      <c r="D114" t="s">
        <v>2050</v>
      </c>
      <c r="E114" t="s">
        <v>2059</v>
      </c>
      <c r="F114" t="s">
        <v>2062</v>
      </c>
      <c r="H114" t="s">
        <v>2060</v>
      </c>
      <c r="I114" t="s">
        <v>2063</v>
      </c>
      <c r="K114" s="35">
        <v>2.46</v>
      </c>
      <c r="L114" s="35">
        <v>2.88</v>
      </c>
      <c r="N114" s="38">
        <v>1</v>
      </c>
      <c r="O114" t="s">
        <v>236</v>
      </c>
      <c r="P114" t="s">
        <v>2054</v>
      </c>
      <c r="Q114">
        <v>408</v>
      </c>
      <c r="R114" s="8"/>
      <c r="S114" s="41"/>
      <c r="T114" s="41"/>
      <c r="U114" s="6"/>
      <c r="V114" s="41"/>
      <c r="W114" s="41"/>
      <c r="X114" s="41"/>
      <c r="Y114" s="6"/>
      <c r="Z114" s="41"/>
      <c r="AA114" s="41"/>
      <c r="AB114" s="41"/>
      <c r="AC114" s="41"/>
      <c r="AD114" s="21">
        <f t="shared" si="3"/>
        <v>0</v>
      </c>
      <c r="AE114" s="41"/>
      <c r="AF114" s="20">
        <f t="shared" si="4"/>
        <v>0</v>
      </c>
      <c r="AG114" s="23" t="e">
        <f t="shared" si="5"/>
        <v>#DIV/0!</v>
      </c>
      <c r="AH114" s="23"/>
      <c r="AI114" s="41"/>
      <c r="AJ114" s="41"/>
      <c r="AK114" s="41"/>
    </row>
    <row r="115" spans="1:37" customFormat="1">
      <c r="A115" t="s">
        <v>2064</v>
      </c>
      <c r="B115" s="33">
        <v>114</v>
      </c>
      <c r="C115" s="38">
        <v>112</v>
      </c>
      <c r="D115" t="s">
        <v>2050</v>
      </c>
      <c r="E115" t="s">
        <v>2062</v>
      </c>
      <c r="F115" t="s">
        <v>2065</v>
      </c>
      <c r="H115" t="s">
        <v>2063</v>
      </c>
      <c r="I115" t="s">
        <v>2066</v>
      </c>
      <c r="K115" s="35">
        <v>2.88</v>
      </c>
      <c r="L115" s="35">
        <v>3.6</v>
      </c>
      <c r="N115" s="38">
        <v>1</v>
      </c>
      <c r="O115" t="s">
        <v>236</v>
      </c>
      <c r="P115" t="s">
        <v>2054</v>
      </c>
      <c r="Q115">
        <v>625</v>
      </c>
      <c r="R115" s="8"/>
      <c r="S115" s="41"/>
      <c r="T115" s="41"/>
      <c r="U115" s="6"/>
      <c r="V115" s="41"/>
      <c r="W115" s="41"/>
      <c r="X115" s="41"/>
      <c r="Y115" s="6"/>
      <c r="Z115" s="41"/>
      <c r="AA115" s="41"/>
      <c r="AB115" s="41"/>
      <c r="AC115" s="41"/>
      <c r="AD115" s="21">
        <f t="shared" si="3"/>
        <v>0</v>
      </c>
      <c r="AE115" s="41"/>
      <c r="AF115" s="20">
        <f t="shared" si="4"/>
        <v>0</v>
      </c>
      <c r="AG115" s="23" t="e">
        <f t="shared" si="5"/>
        <v>#DIV/0!</v>
      </c>
      <c r="AH115" s="23"/>
      <c r="AI115" s="41"/>
      <c r="AJ115" s="41"/>
      <c r="AK115" s="41"/>
    </row>
    <row r="116" spans="1:37" customFormat="1">
      <c r="A116" t="s">
        <v>2067</v>
      </c>
      <c r="B116" s="33">
        <v>115</v>
      </c>
      <c r="C116" s="38">
        <v>112</v>
      </c>
      <c r="D116" t="s">
        <v>2050</v>
      </c>
      <c r="E116" t="s">
        <v>2065</v>
      </c>
      <c r="F116" t="s">
        <v>2068</v>
      </c>
      <c r="H116" t="s">
        <v>2066</v>
      </c>
      <c r="I116" t="s">
        <v>2069</v>
      </c>
      <c r="K116" s="35">
        <v>3.6</v>
      </c>
      <c r="L116" s="35">
        <v>4.0199999999999996</v>
      </c>
      <c r="N116" s="38">
        <v>1</v>
      </c>
      <c r="O116" t="s">
        <v>236</v>
      </c>
      <c r="P116" t="s">
        <v>2054</v>
      </c>
      <c r="Q116">
        <v>455</v>
      </c>
      <c r="R116" s="8"/>
      <c r="S116" s="41"/>
      <c r="T116" s="41"/>
      <c r="U116" s="6"/>
      <c r="V116" s="41"/>
      <c r="W116" s="41"/>
      <c r="X116" s="41"/>
      <c r="Y116" s="6"/>
      <c r="Z116" s="41"/>
      <c r="AA116" s="41"/>
      <c r="AB116" s="41"/>
      <c r="AC116" s="41"/>
      <c r="AD116" s="21">
        <f t="shared" si="3"/>
        <v>0</v>
      </c>
      <c r="AE116" s="41"/>
      <c r="AF116" s="20">
        <f t="shared" si="4"/>
        <v>0</v>
      </c>
      <c r="AG116" s="23" t="e">
        <f t="shared" si="5"/>
        <v>#DIV/0!</v>
      </c>
      <c r="AH116" s="23"/>
      <c r="AI116" s="41"/>
      <c r="AJ116" s="41"/>
      <c r="AK116" s="41"/>
    </row>
    <row r="117" spans="1:37" customFormat="1">
      <c r="A117" t="s">
        <v>2070</v>
      </c>
      <c r="B117" s="33">
        <v>116</v>
      </c>
      <c r="C117" s="38">
        <v>112</v>
      </c>
      <c r="D117" t="s">
        <v>2050</v>
      </c>
      <c r="E117" t="s">
        <v>2068</v>
      </c>
      <c r="F117" t="s">
        <v>2071</v>
      </c>
      <c r="H117" t="s">
        <v>2069</v>
      </c>
      <c r="I117" t="s">
        <v>2072</v>
      </c>
      <c r="K117" s="35">
        <v>4.0199999999999996</v>
      </c>
      <c r="L117" s="35">
        <v>4.51</v>
      </c>
      <c r="N117" s="38">
        <v>1</v>
      </c>
      <c r="O117" t="s">
        <v>236</v>
      </c>
      <c r="P117" t="s">
        <v>2054</v>
      </c>
      <c r="Q117">
        <v>493</v>
      </c>
      <c r="R117" s="8"/>
      <c r="S117" s="41"/>
      <c r="T117" s="41"/>
      <c r="U117" s="6"/>
      <c r="V117" s="41"/>
      <c r="W117" s="41"/>
      <c r="X117" s="41"/>
      <c r="Y117" s="6"/>
      <c r="Z117" s="41"/>
      <c r="AA117" s="41"/>
      <c r="AB117" s="41"/>
      <c r="AC117" s="41"/>
      <c r="AD117" s="21">
        <f t="shared" si="3"/>
        <v>0</v>
      </c>
      <c r="AE117" s="41"/>
      <c r="AF117" s="20">
        <f t="shared" si="4"/>
        <v>0</v>
      </c>
      <c r="AG117" s="23" t="e">
        <f t="shared" si="5"/>
        <v>#DIV/0!</v>
      </c>
      <c r="AH117" s="23"/>
      <c r="AI117" s="41"/>
      <c r="AJ117" s="41"/>
      <c r="AK117" s="41"/>
    </row>
    <row r="118" spans="1:37" customFormat="1">
      <c r="A118" t="s">
        <v>2073</v>
      </c>
      <c r="B118" s="33">
        <v>117</v>
      </c>
      <c r="C118" s="38">
        <v>112</v>
      </c>
      <c r="D118" t="s">
        <v>2050</v>
      </c>
      <c r="E118" t="s">
        <v>2071</v>
      </c>
      <c r="F118" t="s">
        <v>2074</v>
      </c>
      <c r="H118" t="s">
        <v>2072</v>
      </c>
      <c r="I118" t="s">
        <v>2075</v>
      </c>
      <c r="K118" s="35">
        <v>4.51</v>
      </c>
      <c r="L118" s="35">
        <v>5.35</v>
      </c>
      <c r="N118" s="38">
        <v>1</v>
      </c>
      <c r="O118" t="s">
        <v>236</v>
      </c>
      <c r="P118" t="s">
        <v>2054</v>
      </c>
      <c r="Q118">
        <v>780</v>
      </c>
      <c r="R118" s="8"/>
      <c r="S118" s="41"/>
      <c r="T118" s="41"/>
      <c r="U118" s="6"/>
      <c r="V118" s="41"/>
      <c r="W118" s="41"/>
      <c r="X118" s="41"/>
      <c r="Y118" s="6"/>
      <c r="Z118" s="41"/>
      <c r="AA118" s="41"/>
      <c r="AB118" s="41"/>
      <c r="AC118" s="41"/>
      <c r="AD118" s="21">
        <f t="shared" si="3"/>
        <v>0</v>
      </c>
      <c r="AE118" s="41"/>
      <c r="AF118" s="20">
        <f t="shared" si="4"/>
        <v>0</v>
      </c>
      <c r="AG118" s="23" t="e">
        <f t="shared" si="5"/>
        <v>#DIV/0!</v>
      </c>
      <c r="AH118" s="23"/>
      <c r="AI118" s="41"/>
      <c r="AJ118" s="41"/>
      <c r="AK118" s="41"/>
    </row>
    <row r="119" spans="1:37" customFormat="1">
      <c r="A119" t="s">
        <v>2076</v>
      </c>
      <c r="B119" s="33">
        <v>118</v>
      </c>
      <c r="C119" s="38">
        <v>112</v>
      </c>
      <c r="D119" t="s">
        <v>2050</v>
      </c>
      <c r="E119" t="s">
        <v>2074</v>
      </c>
      <c r="F119" t="s">
        <v>2077</v>
      </c>
      <c r="H119" t="s">
        <v>2075</v>
      </c>
      <c r="I119" t="s">
        <v>2078</v>
      </c>
      <c r="K119" s="35">
        <v>5.35</v>
      </c>
      <c r="L119" s="35">
        <v>5.72</v>
      </c>
      <c r="N119" s="38">
        <v>1</v>
      </c>
      <c r="O119" t="s">
        <v>236</v>
      </c>
      <c r="P119" t="s">
        <v>2054</v>
      </c>
      <c r="Q119">
        <v>433</v>
      </c>
      <c r="R119" s="8"/>
      <c r="S119" s="41"/>
      <c r="T119" s="41"/>
      <c r="U119" s="6"/>
      <c r="V119" s="41"/>
      <c r="W119" s="41"/>
      <c r="X119" s="41"/>
      <c r="Y119" s="6"/>
      <c r="Z119" s="41"/>
      <c r="AA119" s="41"/>
      <c r="AB119" s="41"/>
      <c r="AC119" s="41"/>
      <c r="AD119" s="21">
        <f t="shared" si="3"/>
        <v>0</v>
      </c>
      <c r="AE119" s="41"/>
      <c r="AF119" s="20">
        <f t="shared" si="4"/>
        <v>0</v>
      </c>
      <c r="AG119" s="23" t="e">
        <f t="shared" si="5"/>
        <v>#DIV/0!</v>
      </c>
      <c r="AH119" s="23"/>
      <c r="AI119" s="41"/>
      <c r="AJ119" s="41"/>
      <c r="AK119" s="41"/>
    </row>
    <row r="120" spans="1:37" customFormat="1">
      <c r="A120" t="s">
        <v>2079</v>
      </c>
      <c r="B120" s="33">
        <v>119</v>
      </c>
      <c r="C120" s="38">
        <v>113</v>
      </c>
      <c r="D120" t="s">
        <v>2080</v>
      </c>
      <c r="E120" t="s">
        <v>2077</v>
      </c>
      <c r="F120" t="s">
        <v>2081</v>
      </c>
      <c r="H120" t="s">
        <v>2078</v>
      </c>
      <c r="I120" t="s">
        <v>2082</v>
      </c>
      <c r="K120" s="35">
        <v>0</v>
      </c>
      <c r="L120" s="35">
        <v>0.45</v>
      </c>
      <c r="N120" s="38">
        <v>1</v>
      </c>
      <c r="O120" t="s">
        <v>236</v>
      </c>
      <c r="P120" t="s">
        <v>2054</v>
      </c>
      <c r="Q120">
        <v>492</v>
      </c>
      <c r="R120" s="8"/>
      <c r="S120" s="41"/>
      <c r="T120" s="41"/>
      <c r="U120" s="6"/>
      <c r="V120" s="41"/>
      <c r="W120" s="41"/>
      <c r="X120" s="41"/>
      <c r="Y120" s="6"/>
      <c r="Z120" s="41"/>
      <c r="AA120" s="41"/>
      <c r="AB120" s="41"/>
      <c r="AC120" s="41"/>
      <c r="AD120" s="21">
        <f t="shared" si="3"/>
        <v>0</v>
      </c>
      <c r="AE120" s="41"/>
      <c r="AF120" s="20">
        <f t="shared" si="4"/>
        <v>0</v>
      </c>
      <c r="AG120" s="23" t="e">
        <f t="shared" si="5"/>
        <v>#DIV/0!</v>
      </c>
      <c r="AH120" s="23"/>
      <c r="AI120" s="41"/>
      <c r="AJ120" s="41"/>
      <c r="AK120" s="41"/>
    </row>
    <row r="121" spans="1:37" customFormat="1">
      <c r="A121" t="s">
        <v>2083</v>
      </c>
      <c r="B121" s="33">
        <v>120</v>
      </c>
      <c r="C121" s="38">
        <v>113</v>
      </c>
      <c r="D121" t="s">
        <v>2080</v>
      </c>
      <c r="E121" t="s">
        <v>2081</v>
      </c>
      <c r="F121" t="s">
        <v>2084</v>
      </c>
      <c r="H121" t="s">
        <v>2082</v>
      </c>
      <c r="I121" t="s">
        <v>2085</v>
      </c>
      <c r="K121" s="35">
        <v>0.45</v>
      </c>
      <c r="L121" s="35">
        <v>1.22</v>
      </c>
      <c r="N121" s="38">
        <v>1</v>
      </c>
      <c r="O121" t="s">
        <v>236</v>
      </c>
      <c r="P121" t="s">
        <v>2054</v>
      </c>
      <c r="Q121">
        <v>697</v>
      </c>
      <c r="R121" s="8"/>
      <c r="S121" s="41"/>
      <c r="T121" s="41"/>
      <c r="U121" s="6"/>
      <c r="V121" s="41"/>
      <c r="W121" s="41"/>
      <c r="X121" s="41"/>
      <c r="Y121" s="6"/>
      <c r="Z121" s="41"/>
      <c r="AA121" s="41"/>
      <c r="AB121" s="41"/>
      <c r="AC121" s="41"/>
      <c r="AD121" s="21">
        <f t="shared" si="3"/>
        <v>0</v>
      </c>
      <c r="AE121" s="41"/>
      <c r="AF121" s="20">
        <f t="shared" si="4"/>
        <v>0</v>
      </c>
      <c r="AG121" s="23" t="e">
        <f t="shared" si="5"/>
        <v>#DIV/0!</v>
      </c>
      <c r="AH121" s="23"/>
      <c r="AI121" s="41"/>
      <c r="AJ121" s="41"/>
      <c r="AK121" s="41"/>
    </row>
    <row r="122" spans="1:37" customFormat="1">
      <c r="A122" t="s">
        <v>2086</v>
      </c>
      <c r="B122" s="33">
        <v>121</v>
      </c>
      <c r="C122" s="38">
        <v>113</v>
      </c>
      <c r="D122" t="s">
        <v>2080</v>
      </c>
      <c r="E122" t="s">
        <v>2084</v>
      </c>
      <c r="F122" t="s">
        <v>2087</v>
      </c>
      <c r="H122" t="s">
        <v>2085</v>
      </c>
      <c r="I122" t="s">
        <v>2088</v>
      </c>
      <c r="K122" s="35">
        <v>1.22</v>
      </c>
      <c r="L122" s="35">
        <v>1.63</v>
      </c>
      <c r="N122" s="38">
        <v>1</v>
      </c>
      <c r="O122" t="s">
        <v>236</v>
      </c>
      <c r="P122" t="s">
        <v>2054</v>
      </c>
      <c r="Q122">
        <v>435</v>
      </c>
      <c r="R122" s="8"/>
      <c r="S122" s="41"/>
      <c r="T122" s="41"/>
      <c r="U122" s="6"/>
      <c r="V122" s="41"/>
      <c r="W122" s="41"/>
      <c r="X122" s="41"/>
      <c r="Y122" s="6"/>
      <c r="Z122" s="41"/>
      <c r="AA122" s="41"/>
      <c r="AB122" s="41"/>
      <c r="AC122" s="41"/>
      <c r="AD122" s="21">
        <f t="shared" si="3"/>
        <v>0</v>
      </c>
      <c r="AE122" s="41"/>
      <c r="AF122" s="20">
        <f t="shared" si="4"/>
        <v>0</v>
      </c>
      <c r="AG122" s="23" t="e">
        <f t="shared" si="5"/>
        <v>#DIV/0!</v>
      </c>
      <c r="AH122" s="23"/>
      <c r="AI122" s="41"/>
      <c r="AJ122" s="41"/>
      <c r="AK122" s="41"/>
    </row>
    <row r="123" spans="1:37" customFormat="1">
      <c r="A123" t="s">
        <v>2089</v>
      </c>
      <c r="B123" s="33">
        <v>122</v>
      </c>
      <c r="C123" s="38">
        <v>113</v>
      </c>
      <c r="D123" t="s">
        <v>2080</v>
      </c>
      <c r="E123" t="s">
        <v>2087</v>
      </c>
      <c r="F123" t="s">
        <v>2090</v>
      </c>
      <c r="H123" t="s">
        <v>2088</v>
      </c>
      <c r="I123" t="s">
        <v>2091</v>
      </c>
      <c r="K123" s="35">
        <v>1.63</v>
      </c>
      <c r="L123" s="35">
        <v>2.2599999999999998</v>
      </c>
      <c r="N123" s="38">
        <v>1</v>
      </c>
      <c r="O123" t="s">
        <v>236</v>
      </c>
      <c r="P123" t="s">
        <v>2054</v>
      </c>
      <c r="Q123">
        <v>382</v>
      </c>
      <c r="R123" s="8"/>
      <c r="S123" s="41"/>
      <c r="T123" s="41"/>
      <c r="U123" s="6"/>
      <c r="V123" s="41"/>
      <c r="W123" s="41"/>
      <c r="X123" s="41"/>
      <c r="Y123" s="6"/>
      <c r="Z123" s="41"/>
      <c r="AA123" s="41"/>
      <c r="AB123" s="41"/>
      <c r="AC123" s="41"/>
      <c r="AD123" s="21">
        <f t="shared" si="3"/>
        <v>0</v>
      </c>
      <c r="AE123" s="41"/>
      <c r="AF123" s="20">
        <f t="shared" si="4"/>
        <v>0</v>
      </c>
      <c r="AG123" s="23" t="e">
        <f t="shared" si="5"/>
        <v>#DIV/0!</v>
      </c>
      <c r="AH123" s="23"/>
      <c r="AI123" s="41"/>
      <c r="AJ123" s="41"/>
      <c r="AK123" s="41"/>
    </row>
    <row r="124" spans="1:37" customFormat="1">
      <c r="A124" t="s">
        <v>2092</v>
      </c>
      <c r="B124" s="33">
        <v>123</v>
      </c>
      <c r="C124" s="38">
        <v>113</v>
      </c>
      <c r="D124" t="s">
        <v>2080</v>
      </c>
      <c r="E124" t="s">
        <v>2090</v>
      </c>
      <c r="F124" t="s">
        <v>2093</v>
      </c>
      <c r="H124" t="s">
        <v>2091</v>
      </c>
      <c r="I124" t="s">
        <v>2094</v>
      </c>
      <c r="K124" s="35">
        <v>2.2599999999999998</v>
      </c>
      <c r="L124" s="35">
        <v>2.71</v>
      </c>
      <c r="N124" s="38">
        <v>1</v>
      </c>
      <c r="O124" t="s">
        <v>236</v>
      </c>
      <c r="P124" t="s">
        <v>2054</v>
      </c>
      <c r="Q124">
        <v>715</v>
      </c>
      <c r="R124" s="8"/>
      <c r="S124" s="41"/>
      <c r="T124" s="41"/>
      <c r="U124" s="6"/>
      <c r="V124" s="41"/>
      <c r="W124" s="41"/>
      <c r="X124" s="41"/>
      <c r="Y124" s="6"/>
      <c r="Z124" s="41"/>
      <c r="AA124" s="41"/>
      <c r="AB124" s="41"/>
      <c r="AC124" s="41"/>
      <c r="AD124" s="21">
        <f t="shared" si="3"/>
        <v>0</v>
      </c>
      <c r="AE124" s="41"/>
      <c r="AF124" s="20">
        <f t="shared" si="4"/>
        <v>0</v>
      </c>
      <c r="AG124" s="23" t="e">
        <f t="shared" si="5"/>
        <v>#DIV/0!</v>
      </c>
      <c r="AH124" s="23"/>
      <c r="AI124" s="41"/>
      <c r="AJ124" s="41"/>
      <c r="AK124" s="41"/>
    </row>
    <row r="125" spans="1:37" customFormat="1">
      <c r="A125" t="s">
        <v>2095</v>
      </c>
      <c r="B125" s="33">
        <v>124</v>
      </c>
      <c r="C125" s="38">
        <v>113</v>
      </c>
      <c r="D125" t="s">
        <v>2080</v>
      </c>
      <c r="E125" t="s">
        <v>2093</v>
      </c>
      <c r="F125" t="s">
        <v>2096</v>
      </c>
      <c r="H125" t="s">
        <v>2094</v>
      </c>
      <c r="I125" t="s">
        <v>2097</v>
      </c>
      <c r="K125" s="35">
        <v>2.71</v>
      </c>
      <c r="L125" s="35">
        <v>3.45</v>
      </c>
      <c r="N125" s="38">
        <v>1</v>
      </c>
      <c r="O125" t="s">
        <v>236</v>
      </c>
      <c r="P125" t="s">
        <v>2054</v>
      </c>
      <c r="Q125">
        <v>599</v>
      </c>
      <c r="R125" s="8"/>
      <c r="S125" s="41"/>
      <c r="T125" s="41"/>
      <c r="U125" s="6"/>
      <c r="V125" s="41"/>
      <c r="W125" s="41"/>
      <c r="X125" s="41"/>
      <c r="Y125" s="6"/>
      <c r="Z125" s="41"/>
      <c r="AA125" s="41"/>
      <c r="AB125" s="41"/>
      <c r="AC125" s="41"/>
      <c r="AD125" s="21">
        <f t="shared" si="3"/>
        <v>0</v>
      </c>
      <c r="AE125" s="41"/>
      <c r="AF125" s="20">
        <f t="shared" si="4"/>
        <v>0</v>
      </c>
      <c r="AG125" s="23" t="e">
        <f t="shared" si="5"/>
        <v>#DIV/0!</v>
      </c>
      <c r="AH125" s="23"/>
      <c r="AI125" s="41"/>
      <c r="AJ125" s="41"/>
      <c r="AK125" s="41"/>
    </row>
    <row r="126" spans="1:37" customFormat="1">
      <c r="A126" t="s">
        <v>2098</v>
      </c>
      <c r="B126" s="33">
        <v>125</v>
      </c>
      <c r="C126" s="38">
        <v>113</v>
      </c>
      <c r="D126" t="s">
        <v>2080</v>
      </c>
      <c r="E126" t="s">
        <v>2096</v>
      </c>
      <c r="F126" t="s">
        <v>2099</v>
      </c>
      <c r="H126" t="s">
        <v>2097</v>
      </c>
      <c r="I126" t="s">
        <v>2100</v>
      </c>
      <c r="K126" s="35">
        <v>3.45</v>
      </c>
      <c r="L126" s="35">
        <v>4.09</v>
      </c>
      <c r="N126" s="38">
        <v>1</v>
      </c>
      <c r="O126" t="s">
        <v>236</v>
      </c>
      <c r="P126" t="s">
        <v>2054</v>
      </c>
      <c r="Q126">
        <v>773</v>
      </c>
      <c r="R126" s="8"/>
      <c r="S126" s="41"/>
      <c r="T126" s="41"/>
      <c r="U126" s="6"/>
      <c r="V126" s="41"/>
      <c r="W126" s="41"/>
      <c r="X126" s="41"/>
      <c r="Y126" s="6"/>
      <c r="Z126" s="41"/>
      <c r="AA126" s="41"/>
      <c r="AB126" s="41"/>
      <c r="AC126" s="41"/>
      <c r="AD126" s="21">
        <f t="shared" si="3"/>
        <v>0</v>
      </c>
      <c r="AE126" s="41"/>
      <c r="AF126" s="20">
        <f t="shared" si="4"/>
        <v>0</v>
      </c>
      <c r="AG126" s="23" t="e">
        <f t="shared" si="5"/>
        <v>#DIV/0!</v>
      </c>
      <c r="AH126" s="23"/>
      <c r="AI126" s="41"/>
      <c r="AJ126" s="41"/>
      <c r="AK126" s="41"/>
    </row>
    <row r="127" spans="1:37" customFormat="1">
      <c r="A127" t="s">
        <v>2101</v>
      </c>
      <c r="B127" s="33">
        <v>126</v>
      </c>
      <c r="C127" s="38">
        <v>113</v>
      </c>
      <c r="D127" t="s">
        <v>2080</v>
      </c>
      <c r="E127" t="s">
        <v>2099</v>
      </c>
      <c r="F127" t="s">
        <v>2102</v>
      </c>
      <c r="H127" t="s">
        <v>2100</v>
      </c>
      <c r="I127" t="s">
        <v>2103</v>
      </c>
      <c r="K127" s="35">
        <v>4.09</v>
      </c>
      <c r="L127" s="35">
        <v>4.79</v>
      </c>
      <c r="N127" s="38">
        <v>1</v>
      </c>
      <c r="O127" t="s">
        <v>236</v>
      </c>
      <c r="P127" t="s">
        <v>2054</v>
      </c>
      <c r="Q127">
        <v>704</v>
      </c>
      <c r="R127" s="8"/>
      <c r="S127" s="41"/>
      <c r="T127" s="41"/>
      <c r="U127" s="6"/>
      <c r="V127" s="41"/>
      <c r="W127" s="41"/>
      <c r="X127" s="41"/>
      <c r="Y127" s="6"/>
      <c r="Z127" s="41"/>
      <c r="AA127" s="41"/>
      <c r="AB127" s="41"/>
      <c r="AC127" s="41"/>
      <c r="AD127" s="21">
        <f t="shared" si="3"/>
        <v>0</v>
      </c>
      <c r="AE127" s="41"/>
      <c r="AF127" s="20">
        <f t="shared" si="4"/>
        <v>0</v>
      </c>
      <c r="AG127" s="23" t="e">
        <f t="shared" si="5"/>
        <v>#DIV/0!</v>
      </c>
      <c r="AH127" s="23"/>
      <c r="AI127" s="41"/>
      <c r="AJ127" s="41"/>
      <c r="AK127" s="41"/>
    </row>
    <row r="128" spans="1:37" customFormat="1">
      <c r="A128" t="s">
        <v>2104</v>
      </c>
      <c r="B128" s="33">
        <v>127</v>
      </c>
      <c r="C128" s="38">
        <v>115</v>
      </c>
      <c r="D128" t="s">
        <v>2105</v>
      </c>
      <c r="E128" t="s">
        <v>2077</v>
      </c>
      <c r="F128" t="s">
        <v>2106</v>
      </c>
      <c r="H128" t="s">
        <v>2078</v>
      </c>
      <c r="I128" t="s">
        <v>2107</v>
      </c>
      <c r="K128" s="35">
        <v>0</v>
      </c>
      <c r="L128" s="35">
        <v>0.97</v>
      </c>
      <c r="N128" s="38">
        <v>1</v>
      </c>
      <c r="O128" t="s">
        <v>236</v>
      </c>
      <c r="P128" t="s">
        <v>2054</v>
      </c>
      <c r="Q128">
        <v>863</v>
      </c>
      <c r="R128" s="8"/>
      <c r="S128" s="41"/>
      <c r="T128" s="41"/>
      <c r="U128" s="6"/>
      <c r="V128" s="41"/>
      <c r="W128" s="41"/>
      <c r="X128" s="41"/>
      <c r="Y128" s="6"/>
      <c r="Z128" s="41"/>
      <c r="AA128" s="41"/>
      <c r="AB128" s="41"/>
      <c r="AC128" s="41"/>
      <c r="AD128" s="21">
        <f t="shared" si="3"/>
        <v>0</v>
      </c>
      <c r="AE128" s="41"/>
      <c r="AF128" s="20">
        <f t="shared" si="4"/>
        <v>0</v>
      </c>
      <c r="AG128" s="23" t="e">
        <f t="shared" si="5"/>
        <v>#DIV/0!</v>
      </c>
      <c r="AH128" s="23"/>
      <c r="AI128" s="41"/>
      <c r="AJ128" s="41"/>
      <c r="AK128" s="41"/>
    </row>
    <row r="129" spans="1:37" customFormat="1">
      <c r="A129" t="s">
        <v>2108</v>
      </c>
      <c r="B129" s="33">
        <v>128</v>
      </c>
      <c r="C129" s="38">
        <v>115</v>
      </c>
      <c r="D129" t="s">
        <v>2105</v>
      </c>
      <c r="E129" t="s">
        <v>2106</v>
      </c>
      <c r="F129" t="s">
        <v>2109</v>
      </c>
      <c r="H129" t="s">
        <v>2107</v>
      </c>
      <c r="I129" t="s">
        <v>2110</v>
      </c>
      <c r="K129" s="35">
        <v>0.97</v>
      </c>
      <c r="L129" s="35">
        <v>1.99</v>
      </c>
      <c r="N129" s="38">
        <v>1</v>
      </c>
      <c r="O129" t="s">
        <v>236</v>
      </c>
      <c r="P129" t="s">
        <v>2054</v>
      </c>
      <c r="Q129">
        <v>1141</v>
      </c>
      <c r="R129" s="8"/>
      <c r="S129" s="41"/>
      <c r="T129" s="41"/>
      <c r="U129" s="6"/>
      <c r="V129" s="41"/>
      <c r="W129" s="41"/>
      <c r="X129" s="41"/>
      <c r="Y129" s="6"/>
      <c r="Z129" s="41"/>
      <c r="AA129" s="41"/>
      <c r="AB129" s="41"/>
      <c r="AC129" s="41"/>
      <c r="AD129" s="21">
        <f t="shared" si="3"/>
        <v>0</v>
      </c>
      <c r="AE129" s="41"/>
      <c r="AF129" s="20">
        <f t="shared" si="4"/>
        <v>0</v>
      </c>
      <c r="AG129" s="23" t="e">
        <f t="shared" si="5"/>
        <v>#DIV/0!</v>
      </c>
      <c r="AH129" s="23"/>
      <c r="AI129" s="41"/>
      <c r="AJ129" s="41"/>
      <c r="AK129" s="41"/>
    </row>
    <row r="130" spans="1:37" customFormat="1">
      <c r="A130" t="s">
        <v>2111</v>
      </c>
      <c r="B130" s="33">
        <v>129</v>
      </c>
      <c r="C130" s="38">
        <v>115</v>
      </c>
      <c r="D130" t="s">
        <v>2105</v>
      </c>
      <c r="E130" t="s">
        <v>2109</v>
      </c>
      <c r="F130" t="s">
        <v>2112</v>
      </c>
      <c r="H130" t="s">
        <v>2110</v>
      </c>
      <c r="I130" t="s">
        <v>2113</v>
      </c>
      <c r="K130" s="35">
        <v>1.99</v>
      </c>
      <c r="L130" s="35">
        <v>2.61</v>
      </c>
      <c r="N130" s="38">
        <v>1</v>
      </c>
      <c r="O130" t="s">
        <v>236</v>
      </c>
      <c r="P130" t="s">
        <v>2054</v>
      </c>
      <c r="Q130">
        <v>581</v>
      </c>
      <c r="R130" s="8"/>
      <c r="S130" s="41"/>
      <c r="T130" s="41"/>
      <c r="U130" s="6"/>
      <c r="V130" s="41"/>
      <c r="W130" s="41"/>
      <c r="X130" s="41"/>
      <c r="Y130" s="6"/>
      <c r="Z130" s="41"/>
      <c r="AA130" s="41"/>
      <c r="AB130" s="41"/>
      <c r="AC130" s="41"/>
      <c r="AD130" s="21">
        <f t="shared" ref="AD130:AD193" si="6">SUM(Z130:AC130)</f>
        <v>0</v>
      </c>
      <c r="AE130" s="41"/>
      <c r="AF130" s="20">
        <f t="shared" ref="AF130:AF193" si="7">AD130+AE130</f>
        <v>0</v>
      </c>
      <c r="AG130" s="23" t="e">
        <f t="shared" ref="AG130:AG193" si="8">AD130/AF130</f>
        <v>#DIV/0!</v>
      </c>
      <c r="AH130" s="23"/>
      <c r="AI130" s="41"/>
      <c r="AJ130" s="41"/>
      <c r="AK130" s="41"/>
    </row>
    <row r="131" spans="1:37" customFormat="1">
      <c r="A131" t="s">
        <v>2114</v>
      </c>
      <c r="B131" s="33">
        <v>130</v>
      </c>
      <c r="C131" s="38">
        <v>115</v>
      </c>
      <c r="D131" t="s">
        <v>2105</v>
      </c>
      <c r="E131" t="s">
        <v>2112</v>
      </c>
      <c r="F131" t="s">
        <v>1957</v>
      </c>
      <c r="H131" t="s">
        <v>2113</v>
      </c>
      <c r="I131" t="s">
        <v>1958</v>
      </c>
      <c r="K131" s="35">
        <v>2.61</v>
      </c>
      <c r="L131" s="35">
        <v>2.95</v>
      </c>
      <c r="N131" s="38">
        <v>1</v>
      </c>
      <c r="O131" t="s">
        <v>236</v>
      </c>
      <c r="P131" t="s">
        <v>2054</v>
      </c>
      <c r="Q131">
        <v>380</v>
      </c>
      <c r="R131" s="8"/>
      <c r="S131" s="41"/>
      <c r="T131" s="41"/>
      <c r="U131" s="6"/>
      <c r="V131" s="41"/>
      <c r="W131" s="41"/>
      <c r="X131" s="41"/>
      <c r="Y131" s="6"/>
      <c r="Z131" s="41"/>
      <c r="AA131" s="41"/>
      <c r="AB131" s="41"/>
      <c r="AC131" s="41"/>
      <c r="AD131" s="21">
        <f t="shared" si="6"/>
        <v>0</v>
      </c>
      <c r="AE131" s="41"/>
      <c r="AF131" s="20">
        <f t="shared" si="7"/>
        <v>0</v>
      </c>
      <c r="AG131" s="23" t="e">
        <f t="shared" si="8"/>
        <v>#DIV/0!</v>
      </c>
      <c r="AH131" s="23"/>
      <c r="AI131" s="41"/>
      <c r="AJ131" s="41"/>
      <c r="AK131" s="41"/>
    </row>
    <row r="132" spans="1:37" customFormat="1">
      <c r="A132" t="s">
        <v>7238</v>
      </c>
      <c r="B132" s="33">
        <v>131</v>
      </c>
      <c r="C132" s="38">
        <v>117</v>
      </c>
      <c r="D132" t="s">
        <v>7239</v>
      </c>
      <c r="F132" t="s">
        <v>7240</v>
      </c>
      <c r="H132" t="s">
        <v>7241</v>
      </c>
      <c r="I132" t="s">
        <v>7242</v>
      </c>
      <c r="K132" s="35">
        <v>3.0000000000000001E-3</v>
      </c>
      <c r="L132" s="35">
        <v>1.7749999999999999</v>
      </c>
      <c r="N132" s="38">
        <v>1</v>
      </c>
      <c r="O132" t="s">
        <v>236</v>
      </c>
      <c r="P132" t="s">
        <v>7243</v>
      </c>
      <c r="Q132">
        <v>1664</v>
      </c>
      <c r="R132" s="8"/>
      <c r="S132" s="41"/>
      <c r="T132" s="41"/>
      <c r="U132" s="6"/>
      <c r="V132" s="41"/>
      <c r="W132" s="41"/>
      <c r="X132" s="41"/>
      <c r="Y132" s="6"/>
      <c r="Z132" s="41"/>
      <c r="AA132" s="41"/>
      <c r="AB132" s="41"/>
      <c r="AC132" s="41"/>
      <c r="AD132" s="21">
        <f t="shared" si="6"/>
        <v>0</v>
      </c>
      <c r="AE132" s="41"/>
      <c r="AF132" s="20">
        <f t="shared" si="7"/>
        <v>0</v>
      </c>
      <c r="AG132" s="23" t="e">
        <f t="shared" si="8"/>
        <v>#DIV/0!</v>
      </c>
      <c r="AH132" s="23"/>
      <c r="AI132" s="41"/>
      <c r="AJ132" s="41"/>
      <c r="AK132" s="41"/>
    </row>
    <row r="133" spans="1:37" customFormat="1">
      <c r="A133" t="s">
        <v>7244</v>
      </c>
      <c r="B133" s="33">
        <v>132</v>
      </c>
      <c r="C133" s="38">
        <v>117</v>
      </c>
      <c r="D133" t="s">
        <v>7239</v>
      </c>
      <c r="E133" t="s">
        <v>7240</v>
      </c>
      <c r="F133" t="s">
        <v>7245</v>
      </c>
      <c r="H133" t="s">
        <v>7242</v>
      </c>
      <c r="I133" t="s">
        <v>7246</v>
      </c>
      <c r="K133" s="35">
        <v>1.67</v>
      </c>
      <c r="L133" s="35">
        <v>2.93</v>
      </c>
      <c r="N133" s="38">
        <v>1</v>
      </c>
      <c r="O133" t="s">
        <v>236</v>
      </c>
      <c r="P133" t="s">
        <v>7243</v>
      </c>
      <c r="Q133">
        <v>1196</v>
      </c>
      <c r="R133" s="8"/>
      <c r="S133" s="41"/>
      <c r="T133" s="41"/>
      <c r="U133" s="6"/>
      <c r="V133" s="41"/>
      <c r="W133" s="41"/>
      <c r="X133" s="41"/>
      <c r="Y133" s="6"/>
      <c r="Z133" s="41"/>
      <c r="AA133" s="41"/>
      <c r="AB133" s="41"/>
      <c r="AC133" s="41"/>
      <c r="AD133" s="21">
        <f t="shared" si="6"/>
        <v>0</v>
      </c>
      <c r="AE133" s="41"/>
      <c r="AF133" s="20">
        <f t="shared" si="7"/>
        <v>0</v>
      </c>
      <c r="AG133" s="23" t="e">
        <f t="shared" si="8"/>
        <v>#DIV/0!</v>
      </c>
      <c r="AH133" s="23"/>
      <c r="AI133" s="41"/>
      <c r="AJ133" s="41"/>
      <c r="AK133" s="41"/>
    </row>
    <row r="134" spans="1:37" customFormat="1">
      <c r="A134" t="s">
        <v>7247</v>
      </c>
      <c r="B134" s="33">
        <v>133</v>
      </c>
      <c r="C134" s="38">
        <v>117</v>
      </c>
      <c r="D134" t="s">
        <v>7239</v>
      </c>
      <c r="E134" t="s">
        <v>7245</v>
      </c>
      <c r="F134" t="s">
        <v>7248</v>
      </c>
      <c r="H134" t="s">
        <v>7246</v>
      </c>
      <c r="I134" t="s">
        <v>7249</v>
      </c>
      <c r="K134" s="35">
        <v>2.93</v>
      </c>
      <c r="L134" s="35">
        <v>3.78</v>
      </c>
      <c r="N134" s="38">
        <v>1</v>
      </c>
      <c r="O134" t="s">
        <v>236</v>
      </c>
      <c r="P134" t="s">
        <v>7243</v>
      </c>
      <c r="Q134">
        <v>879</v>
      </c>
      <c r="R134" s="8"/>
      <c r="S134" s="41"/>
      <c r="T134" s="41"/>
      <c r="U134" s="6"/>
      <c r="V134" s="41"/>
      <c r="W134" s="41"/>
      <c r="X134" s="41"/>
      <c r="Y134" s="6"/>
      <c r="Z134" s="41"/>
      <c r="AA134" s="41"/>
      <c r="AB134" s="41"/>
      <c r="AC134" s="41"/>
      <c r="AD134" s="21">
        <f t="shared" si="6"/>
        <v>0</v>
      </c>
      <c r="AE134" s="41"/>
      <c r="AF134" s="20">
        <f t="shared" si="7"/>
        <v>0</v>
      </c>
      <c r="AG134" s="23" t="e">
        <f t="shared" si="8"/>
        <v>#DIV/0!</v>
      </c>
      <c r="AH134" s="23"/>
      <c r="AI134" s="41"/>
      <c r="AJ134" s="41"/>
      <c r="AK134" s="41"/>
    </row>
    <row r="135" spans="1:37" customFormat="1">
      <c r="A135" t="s">
        <v>7250</v>
      </c>
      <c r="B135" s="33">
        <v>134</v>
      </c>
      <c r="C135" s="38">
        <v>117</v>
      </c>
      <c r="D135" t="s">
        <v>7239</v>
      </c>
      <c r="E135" t="s">
        <v>7248</v>
      </c>
      <c r="F135" t="s">
        <v>7251</v>
      </c>
      <c r="H135" t="s">
        <v>7249</v>
      </c>
      <c r="I135" t="s">
        <v>7252</v>
      </c>
      <c r="K135" s="35">
        <v>3.78</v>
      </c>
      <c r="L135" s="35">
        <v>4.8499999999999996</v>
      </c>
      <c r="N135" s="38">
        <v>1</v>
      </c>
      <c r="O135" t="s">
        <v>236</v>
      </c>
      <c r="P135" t="s">
        <v>7243</v>
      </c>
      <c r="Q135">
        <v>1050</v>
      </c>
      <c r="R135" s="8"/>
      <c r="S135" s="41"/>
      <c r="T135" s="41"/>
      <c r="U135" s="6"/>
      <c r="V135" s="41"/>
      <c r="W135" s="41"/>
      <c r="X135" s="41"/>
      <c r="Y135" s="6"/>
      <c r="Z135" s="41"/>
      <c r="AA135" s="41"/>
      <c r="AB135" s="41"/>
      <c r="AC135" s="41"/>
      <c r="AD135" s="21">
        <f t="shared" si="6"/>
        <v>0</v>
      </c>
      <c r="AE135" s="41"/>
      <c r="AF135" s="20">
        <f t="shared" si="7"/>
        <v>0</v>
      </c>
      <c r="AG135" s="23" t="e">
        <f t="shared" si="8"/>
        <v>#DIV/0!</v>
      </c>
      <c r="AH135" s="23"/>
      <c r="AI135" s="41"/>
      <c r="AJ135" s="41"/>
      <c r="AK135" s="41"/>
    </row>
    <row r="136" spans="1:37" customFormat="1">
      <c r="A136" t="s">
        <v>7253</v>
      </c>
      <c r="B136" s="33">
        <v>135</v>
      </c>
      <c r="C136" s="38">
        <v>117</v>
      </c>
      <c r="D136" t="s">
        <v>7239</v>
      </c>
      <c r="E136" t="s">
        <v>7251</v>
      </c>
      <c r="F136" t="s">
        <v>7254</v>
      </c>
      <c r="H136" t="s">
        <v>7252</v>
      </c>
      <c r="I136" t="s">
        <v>7255</v>
      </c>
      <c r="K136" s="35">
        <v>4.8499999999999996</v>
      </c>
      <c r="L136" s="35">
        <v>5.44</v>
      </c>
      <c r="N136" s="38">
        <v>1</v>
      </c>
      <c r="O136" t="s">
        <v>236</v>
      </c>
      <c r="P136" t="s">
        <v>7243</v>
      </c>
      <c r="Q136">
        <v>599</v>
      </c>
      <c r="R136" s="8"/>
      <c r="S136" s="41"/>
      <c r="T136" s="41"/>
      <c r="U136" s="6"/>
      <c r="V136" s="41"/>
      <c r="W136" s="41"/>
      <c r="X136" s="41"/>
      <c r="Y136" s="6"/>
      <c r="Z136" s="41"/>
      <c r="AA136" s="41"/>
      <c r="AB136" s="41"/>
      <c r="AC136" s="41"/>
      <c r="AD136" s="21">
        <f t="shared" si="6"/>
        <v>0</v>
      </c>
      <c r="AE136" s="41"/>
      <c r="AF136" s="20">
        <f t="shared" si="7"/>
        <v>0</v>
      </c>
      <c r="AG136" s="23" t="e">
        <f t="shared" si="8"/>
        <v>#DIV/0!</v>
      </c>
      <c r="AH136" s="23"/>
      <c r="AI136" s="41"/>
      <c r="AJ136" s="41"/>
      <c r="AK136" s="41"/>
    </row>
    <row r="137" spans="1:37" customFormat="1">
      <c r="A137" t="s">
        <v>7256</v>
      </c>
      <c r="B137" s="33">
        <v>136</v>
      </c>
      <c r="C137" s="38">
        <v>117</v>
      </c>
      <c r="D137" t="s">
        <v>7239</v>
      </c>
      <c r="E137" t="s">
        <v>7254</v>
      </c>
      <c r="H137" t="s">
        <v>7255</v>
      </c>
      <c r="I137" t="s">
        <v>9329</v>
      </c>
      <c r="K137" s="35">
        <v>5.44</v>
      </c>
      <c r="L137" s="35">
        <v>6.65</v>
      </c>
      <c r="N137" s="38">
        <v>1</v>
      </c>
      <c r="O137" t="s">
        <v>236</v>
      </c>
      <c r="P137" t="s">
        <v>7243</v>
      </c>
      <c r="Q137">
        <v>1218</v>
      </c>
      <c r="R137" s="8"/>
      <c r="S137" s="41"/>
      <c r="T137" s="41"/>
      <c r="U137" s="6"/>
      <c r="V137" s="41"/>
      <c r="W137" s="41"/>
      <c r="X137" s="41"/>
      <c r="Y137" s="6"/>
      <c r="Z137" s="41"/>
      <c r="AA137" s="41"/>
      <c r="AB137" s="41"/>
      <c r="AC137" s="41"/>
      <c r="AD137" s="21">
        <f t="shared" si="6"/>
        <v>0</v>
      </c>
      <c r="AE137" s="41"/>
      <c r="AF137" s="20">
        <f t="shared" si="7"/>
        <v>0</v>
      </c>
      <c r="AG137" s="23" t="e">
        <f t="shared" si="8"/>
        <v>#DIV/0!</v>
      </c>
      <c r="AH137" s="23"/>
      <c r="AI137" s="41"/>
      <c r="AJ137" s="41"/>
      <c r="AK137" s="41"/>
    </row>
    <row r="138" spans="1:37" customFormat="1">
      <c r="A138" t="s">
        <v>7257</v>
      </c>
      <c r="B138" s="33">
        <v>137</v>
      </c>
      <c r="C138" s="38">
        <v>117</v>
      </c>
      <c r="D138" t="s">
        <v>7239</v>
      </c>
      <c r="F138" t="s">
        <v>7258</v>
      </c>
      <c r="H138" t="s">
        <v>9329</v>
      </c>
      <c r="I138" t="s">
        <v>7259</v>
      </c>
      <c r="K138" s="35">
        <v>6.65</v>
      </c>
      <c r="L138" s="35">
        <v>6.78</v>
      </c>
      <c r="N138" s="38">
        <v>1</v>
      </c>
      <c r="O138" t="s">
        <v>236</v>
      </c>
      <c r="P138" t="s">
        <v>7243</v>
      </c>
      <c r="Q138">
        <v>131</v>
      </c>
      <c r="R138" s="8"/>
      <c r="S138" s="41"/>
      <c r="T138" s="41"/>
      <c r="U138" s="6"/>
      <c r="V138" s="41"/>
      <c r="W138" s="41"/>
      <c r="X138" s="41"/>
      <c r="Y138" s="6"/>
      <c r="Z138" s="41"/>
      <c r="AA138" s="41"/>
      <c r="AB138" s="41"/>
      <c r="AC138" s="41"/>
      <c r="AD138" s="21">
        <f t="shared" si="6"/>
        <v>0</v>
      </c>
      <c r="AE138" s="41"/>
      <c r="AF138" s="20">
        <f t="shared" si="7"/>
        <v>0</v>
      </c>
      <c r="AG138" s="23" t="e">
        <f t="shared" si="8"/>
        <v>#DIV/0!</v>
      </c>
      <c r="AH138" s="23"/>
      <c r="AI138" s="41"/>
      <c r="AJ138" s="41"/>
      <c r="AK138" s="41"/>
    </row>
    <row r="139" spans="1:37" customFormat="1">
      <c r="A139" t="s">
        <v>7260</v>
      </c>
      <c r="B139" s="33">
        <v>138</v>
      </c>
      <c r="C139" s="38">
        <v>118</v>
      </c>
      <c r="D139" t="s">
        <v>7261</v>
      </c>
      <c r="F139" t="s">
        <v>7262</v>
      </c>
      <c r="H139" t="s">
        <v>9329</v>
      </c>
      <c r="I139" t="s">
        <v>7263</v>
      </c>
      <c r="K139" s="35">
        <v>0</v>
      </c>
      <c r="L139" s="35">
        <v>2.81</v>
      </c>
      <c r="N139" s="38">
        <v>1</v>
      </c>
      <c r="O139" t="s">
        <v>236</v>
      </c>
      <c r="P139" t="s">
        <v>7243</v>
      </c>
      <c r="Q139">
        <v>2694</v>
      </c>
      <c r="R139" s="8"/>
      <c r="S139" s="41"/>
      <c r="T139" s="41"/>
      <c r="U139" s="6"/>
      <c r="V139" s="41"/>
      <c r="W139" s="41"/>
      <c r="X139" s="41"/>
      <c r="Y139" s="6"/>
      <c r="Z139" s="41"/>
      <c r="AA139" s="41"/>
      <c r="AB139" s="41"/>
      <c r="AC139" s="41"/>
      <c r="AD139" s="21">
        <f t="shared" si="6"/>
        <v>0</v>
      </c>
      <c r="AE139" s="41"/>
      <c r="AF139" s="20">
        <f t="shared" si="7"/>
        <v>0</v>
      </c>
      <c r="AG139" s="23" t="e">
        <f t="shared" si="8"/>
        <v>#DIV/0!</v>
      </c>
      <c r="AH139" s="23"/>
      <c r="AI139" s="41"/>
      <c r="AJ139" s="41"/>
      <c r="AK139" s="41"/>
    </row>
    <row r="140" spans="1:37" customFormat="1">
      <c r="A140" t="s">
        <v>7264</v>
      </c>
      <c r="B140" s="33">
        <v>139</v>
      </c>
      <c r="C140" s="38">
        <v>118</v>
      </c>
      <c r="D140" t="s">
        <v>7261</v>
      </c>
      <c r="E140" t="s">
        <v>7262</v>
      </c>
      <c r="F140" t="s">
        <v>7265</v>
      </c>
      <c r="H140" t="s">
        <v>7263</v>
      </c>
      <c r="I140" t="s">
        <v>7266</v>
      </c>
      <c r="K140" s="35">
        <v>2.81</v>
      </c>
      <c r="L140" s="35">
        <v>6.16</v>
      </c>
      <c r="N140" s="38">
        <v>1</v>
      </c>
      <c r="O140" t="s">
        <v>236</v>
      </c>
      <c r="P140" t="s">
        <v>7243</v>
      </c>
      <c r="Q140">
        <v>3384</v>
      </c>
      <c r="R140" s="8"/>
      <c r="S140" s="41"/>
      <c r="T140" s="41"/>
      <c r="U140" s="6"/>
      <c r="V140" s="41"/>
      <c r="W140" s="41"/>
      <c r="X140" s="41"/>
      <c r="Y140" s="6"/>
      <c r="Z140" s="41"/>
      <c r="AA140" s="41"/>
      <c r="AB140" s="41"/>
      <c r="AC140" s="41"/>
      <c r="AD140" s="21">
        <f t="shared" si="6"/>
        <v>0</v>
      </c>
      <c r="AE140" s="41"/>
      <c r="AF140" s="20">
        <f t="shared" si="7"/>
        <v>0</v>
      </c>
      <c r="AG140" s="23" t="e">
        <f t="shared" si="8"/>
        <v>#DIV/0!</v>
      </c>
      <c r="AH140" s="23"/>
      <c r="AI140" s="41"/>
      <c r="AJ140" s="41"/>
      <c r="AK140" s="41"/>
    </row>
    <row r="141" spans="1:37" customFormat="1">
      <c r="A141" t="s">
        <v>7267</v>
      </c>
      <c r="B141" s="33">
        <v>140</v>
      </c>
      <c r="C141" s="38">
        <v>118</v>
      </c>
      <c r="D141" t="s">
        <v>7261</v>
      </c>
      <c r="E141" t="s">
        <v>7265</v>
      </c>
      <c r="F141" t="s">
        <v>7268</v>
      </c>
      <c r="H141" t="s">
        <v>7266</v>
      </c>
      <c r="I141" t="s">
        <v>7269</v>
      </c>
      <c r="K141" s="35">
        <v>6.16</v>
      </c>
      <c r="L141" s="35">
        <v>7.76</v>
      </c>
      <c r="N141" s="38">
        <v>1</v>
      </c>
      <c r="O141" t="s">
        <v>236</v>
      </c>
      <c r="P141" t="s">
        <v>7243</v>
      </c>
      <c r="Q141">
        <v>1608</v>
      </c>
      <c r="R141" s="8"/>
      <c r="S141" s="41"/>
      <c r="T141" s="41"/>
      <c r="U141" s="6"/>
      <c r="V141" s="41"/>
      <c r="W141" s="41"/>
      <c r="X141" s="41"/>
      <c r="Y141" s="6"/>
      <c r="Z141" s="41"/>
      <c r="AA141" s="41"/>
      <c r="AB141" s="41"/>
      <c r="AC141" s="41"/>
      <c r="AD141" s="21">
        <f t="shared" si="6"/>
        <v>0</v>
      </c>
      <c r="AE141" s="41"/>
      <c r="AF141" s="20">
        <f t="shared" si="7"/>
        <v>0</v>
      </c>
      <c r="AG141" s="23" t="e">
        <f t="shared" si="8"/>
        <v>#DIV/0!</v>
      </c>
      <c r="AH141" s="23"/>
      <c r="AI141" s="41"/>
      <c r="AJ141" s="41"/>
      <c r="AK141" s="41"/>
    </row>
    <row r="142" spans="1:37" customFormat="1">
      <c r="A142" t="s">
        <v>7270</v>
      </c>
      <c r="B142" s="33">
        <v>141</v>
      </c>
      <c r="C142" s="38">
        <v>118</v>
      </c>
      <c r="D142" t="s">
        <v>7261</v>
      </c>
      <c r="E142" t="s">
        <v>7268</v>
      </c>
      <c r="F142" t="s">
        <v>7271</v>
      </c>
      <c r="H142" t="s">
        <v>7269</v>
      </c>
      <c r="I142" t="s">
        <v>7272</v>
      </c>
      <c r="K142" s="35">
        <v>7.76</v>
      </c>
      <c r="L142" s="35">
        <v>9.77</v>
      </c>
      <c r="N142" s="38">
        <v>1</v>
      </c>
      <c r="O142" t="s">
        <v>236</v>
      </c>
      <c r="P142" t="s">
        <v>7243</v>
      </c>
      <c r="Q142">
        <v>2021</v>
      </c>
      <c r="R142" s="8"/>
      <c r="S142" s="41"/>
      <c r="T142" s="41"/>
      <c r="U142" s="6"/>
      <c r="V142" s="41"/>
      <c r="W142" s="41"/>
      <c r="X142" s="41"/>
      <c r="Y142" s="6"/>
      <c r="Z142" s="41"/>
      <c r="AA142" s="41"/>
      <c r="AB142" s="41"/>
      <c r="AC142" s="41"/>
      <c r="AD142" s="21">
        <f t="shared" si="6"/>
        <v>0</v>
      </c>
      <c r="AE142" s="41"/>
      <c r="AF142" s="20">
        <f t="shared" si="7"/>
        <v>0</v>
      </c>
      <c r="AG142" s="23" t="e">
        <f t="shared" si="8"/>
        <v>#DIV/0!</v>
      </c>
      <c r="AH142" s="23"/>
      <c r="AI142" s="41"/>
      <c r="AJ142" s="41"/>
      <c r="AK142" s="41"/>
    </row>
    <row r="143" spans="1:37" customFormat="1">
      <c r="A143" t="s">
        <v>7273</v>
      </c>
      <c r="B143" s="33">
        <v>142</v>
      </c>
      <c r="C143" s="38">
        <v>118</v>
      </c>
      <c r="D143" t="s">
        <v>7261</v>
      </c>
      <c r="E143" t="s">
        <v>7271</v>
      </c>
      <c r="F143" t="s">
        <v>7274</v>
      </c>
      <c r="H143" t="s">
        <v>7272</v>
      </c>
      <c r="I143" t="s">
        <v>7275</v>
      </c>
      <c r="K143" s="35">
        <v>9.77</v>
      </c>
      <c r="L143" s="35">
        <v>13.43</v>
      </c>
      <c r="N143" s="38">
        <v>1</v>
      </c>
      <c r="O143" t="s">
        <v>236</v>
      </c>
      <c r="P143" t="s">
        <v>7243</v>
      </c>
      <c r="Q143">
        <v>3671</v>
      </c>
      <c r="R143" s="8"/>
      <c r="S143" s="41"/>
      <c r="T143" s="41"/>
      <c r="U143" s="6"/>
      <c r="V143" s="41"/>
      <c r="W143" s="41"/>
      <c r="X143" s="41"/>
      <c r="Y143" s="6"/>
      <c r="Z143" s="41"/>
      <c r="AA143" s="41"/>
      <c r="AB143" s="41"/>
      <c r="AC143" s="41"/>
      <c r="AD143" s="21">
        <f t="shared" si="6"/>
        <v>0</v>
      </c>
      <c r="AE143" s="41"/>
      <c r="AF143" s="20">
        <f t="shared" si="7"/>
        <v>0</v>
      </c>
      <c r="AG143" s="23" t="e">
        <f t="shared" si="8"/>
        <v>#DIV/0!</v>
      </c>
      <c r="AH143" s="23"/>
      <c r="AI143" s="41"/>
      <c r="AJ143" s="41"/>
      <c r="AK143" s="41"/>
    </row>
    <row r="144" spans="1:37" customFormat="1">
      <c r="A144" t="s">
        <v>7276</v>
      </c>
      <c r="B144" s="33">
        <v>143</v>
      </c>
      <c r="C144" s="38">
        <v>118</v>
      </c>
      <c r="D144" t="s">
        <v>7261</v>
      </c>
      <c r="E144" t="s">
        <v>7274</v>
      </c>
      <c r="F144" t="s">
        <v>7277</v>
      </c>
      <c r="H144" t="s">
        <v>7275</v>
      </c>
      <c r="I144" t="s">
        <v>7278</v>
      </c>
      <c r="K144" s="35">
        <v>13.43</v>
      </c>
      <c r="L144" s="35">
        <v>14.17</v>
      </c>
      <c r="N144" s="38">
        <v>1</v>
      </c>
      <c r="O144" t="s">
        <v>236</v>
      </c>
      <c r="P144" t="s">
        <v>7243</v>
      </c>
      <c r="Q144">
        <v>752</v>
      </c>
      <c r="R144" s="8"/>
      <c r="S144" s="41"/>
      <c r="T144" s="41"/>
      <c r="U144" s="6"/>
      <c r="V144" s="41"/>
      <c r="W144" s="41"/>
      <c r="X144" s="41"/>
      <c r="Y144" s="6"/>
      <c r="Z144" s="41"/>
      <c r="AA144" s="41"/>
      <c r="AB144" s="41"/>
      <c r="AC144" s="41"/>
      <c r="AD144" s="21">
        <f t="shared" si="6"/>
        <v>0</v>
      </c>
      <c r="AE144" s="41"/>
      <c r="AF144" s="20">
        <f t="shared" si="7"/>
        <v>0</v>
      </c>
      <c r="AG144" s="23" t="e">
        <f t="shared" si="8"/>
        <v>#DIV/0!</v>
      </c>
      <c r="AH144" s="23"/>
      <c r="AI144" s="41"/>
      <c r="AJ144" s="41"/>
      <c r="AK144" s="41"/>
    </row>
    <row r="145" spans="1:37" customFormat="1">
      <c r="A145" t="s">
        <v>7279</v>
      </c>
      <c r="B145" s="33">
        <v>144</v>
      </c>
      <c r="C145" s="38">
        <v>118</v>
      </c>
      <c r="D145" t="s">
        <v>7261</v>
      </c>
      <c r="E145" t="s">
        <v>7277</v>
      </c>
      <c r="F145" t="s">
        <v>7280</v>
      </c>
      <c r="H145" t="s">
        <v>7278</v>
      </c>
      <c r="I145" t="s">
        <v>7281</v>
      </c>
      <c r="K145" s="35">
        <v>14.17</v>
      </c>
      <c r="L145" s="35">
        <v>15.11</v>
      </c>
      <c r="N145" s="38">
        <v>1</v>
      </c>
      <c r="O145" t="s">
        <v>236</v>
      </c>
      <c r="P145" t="s">
        <v>7243</v>
      </c>
      <c r="Q145">
        <v>896</v>
      </c>
      <c r="R145" s="8"/>
      <c r="S145" s="41"/>
      <c r="T145" s="41"/>
      <c r="U145" s="6"/>
      <c r="V145" s="41"/>
      <c r="W145" s="41"/>
      <c r="X145" s="41"/>
      <c r="Y145" s="6"/>
      <c r="Z145" s="41"/>
      <c r="AA145" s="41"/>
      <c r="AB145" s="41"/>
      <c r="AC145" s="41"/>
      <c r="AD145" s="21">
        <f t="shared" si="6"/>
        <v>0</v>
      </c>
      <c r="AE145" s="41"/>
      <c r="AF145" s="20">
        <f t="shared" si="7"/>
        <v>0</v>
      </c>
      <c r="AG145" s="23" t="e">
        <f t="shared" si="8"/>
        <v>#DIV/0!</v>
      </c>
      <c r="AH145" s="23"/>
      <c r="AI145" s="41"/>
      <c r="AJ145" s="41"/>
      <c r="AK145" s="41"/>
    </row>
    <row r="146" spans="1:37" customFormat="1">
      <c r="A146" t="s">
        <v>7282</v>
      </c>
      <c r="B146" s="33">
        <v>145</v>
      </c>
      <c r="C146" s="38">
        <v>118</v>
      </c>
      <c r="D146" t="s">
        <v>7261</v>
      </c>
      <c r="E146" t="s">
        <v>7280</v>
      </c>
      <c r="F146" t="s">
        <v>7283</v>
      </c>
      <c r="H146" t="s">
        <v>7281</v>
      </c>
      <c r="I146" t="s">
        <v>7284</v>
      </c>
      <c r="K146" s="35">
        <v>15.11</v>
      </c>
      <c r="L146" s="35">
        <v>16.59</v>
      </c>
      <c r="N146" s="38">
        <v>1</v>
      </c>
      <c r="O146" t="s">
        <v>236</v>
      </c>
      <c r="P146" t="s">
        <v>7243</v>
      </c>
      <c r="Q146">
        <v>1487</v>
      </c>
      <c r="R146" s="8"/>
      <c r="S146" s="41"/>
      <c r="T146" s="41"/>
      <c r="U146" s="6"/>
      <c r="V146" s="41"/>
      <c r="W146" s="41"/>
      <c r="X146" s="41"/>
      <c r="Y146" s="6"/>
      <c r="Z146" s="41"/>
      <c r="AA146" s="41"/>
      <c r="AB146" s="41"/>
      <c r="AC146" s="41"/>
      <c r="AD146" s="21">
        <f t="shared" si="6"/>
        <v>0</v>
      </c>
      <c r="AE146" s="41"/>
      <c r="AF146" s="20">
        <f t="shared" si="7"/>
        <v>0</v>
      </c>
      <c r="AG146" s="23" t="e">
        <f t="shared" si="8"/>
        <v>#DIV/0!</v>
      </c>
      <c r="AH146" s="23"/>
      <c r="AI146" s="41"/>
      <c r="AJ146" s="41"/>
      <c r="AK146" s="41"/>
    </row>
    <row r="147" spans="1:37" customFormat="1">
      <c r="A147" t="s">
        <v>7285</v>
      </c>
      <c r="B147" s="33">
        <v>146</v>
      </c>
      <c r="C147" s="38">
        <v>118</v>
      </c>
      <c r="D147" t="s">
        <v>7261</v>
      </c>
      <c r="E147" t="s">
        <v>7283</v>
      </c>
      <c r="F147" t="s">
        <v>7286</v>
      </c>
      <c r="H147" t="s">
        <v>7284</v>
      </c>
      <c r="I147" t="s">
        <v>7287</v>
      </c>
      <c r="K147" s="35">
        <v>16.59</v>
      </c>
      <c r="L147" s="35">
        <v>17.89</v>
      </c>
      <c r="N147" s="38">
        <v>1</v>
      </c>
      <c r="O147" t="s">
        <v>236</v>
      </c>
      <c r="P147" t="s">
        <v>7243</v>
      </c>
      <c r="Q147">
        <v>1712</v>
      </c>
      <c r="R147" s="8"/>
      <c r="S147" s="41"/>
      <c r="T147" s="41"/>
      <c r="U147" s="6"/>
      <c r="V147" s="41"/>
      <c r="W147" s="41"/>
      <c r="X147" s="41"/>
      <c r="Y147" s="6"/>
      <c r="Z147" s="41"/>
      <c r="AA147" s="41"/>
      <c r="AB147" s="41"/>
      <c r="AC147" s="41"/>
      <c r="AD147" s="21">
        <f t="shared" si="6"/>
        <v>0</v>
      </c>
      <c r="AE147" s="41"/>
      <c r="AF147" s="20">
        <f t="shared" si="7"/>
        <v>0</v>
      </c>
      <c r="AG147" s="23" t="e">
        <f t="shared" si="8"/>
        <v>#DIV/0!</v>
      </c>
      <c r="AH147" s="23"/>
      <c r="AI147" s="41"/>
      <c r="AJ147" s="41"/>
      <c r="AK147" s="41"/>
    </row>
    <row r="148" spans="1:37" customFormat="1">
      <c r="A148" t="s">
        <v>7288</v>
      </c>
      <c r="B148" s="33">
        <v>147</v>
      </c>
      <c r="C148" s="38">
        <v>118</v>
      </c>
      <c r="D148" t="s">
        <v>7261</v>
      </c>
      <c r="E148" t="s">
        <v>7286</v>
      </c>
      <c r="F148" t="s">
        <v>7289</v>
      </c>
      <c r="H148" t="s">
        <v>7287</v>
      </c>
      <c r="I148" t="s">
        <v>7290</v>
      </c>
      <c r="K148" s="35">
        <v>17.89</v>
      </c>
      <c r="L148" s="35">
        <v>19.46</v>
      </c>
      <c r="N148" s="38">
        <v>1</v>
      </c>
      <c r="O148" t="s">
        <v>236</v>
      </c>
      <c r="P148" t="s">
        <v>7243</v>
      </c>
      <c r="Q148">
        <v>1166</v>
      </c>
      <c r="R148" s="8"/>
      <c r="S148" s="41"/>
      <c r="T148" s="41"/>
      <c r="U148" s="6"/>
      <c r="V148" s="41"/>
      <c r="W148" s="41"/>
      <c r="X148" s="41"/>
      <c r="Y148" s="6"/>
      <c r="Z148" s="41"/>
      <c r="AA148" s="41"/>
      <c r="AB148" s="41"/>
      <c r="AC148" s="41"/>
      <c r="AD148" s="21">
        <f t="shared" si="6"/>
        <v>0</v>
      </c>
      <c r="AE148" s="41"/>
      <c r="AF148" s="20">
        <f t="shared" si="7"/>
        <v>0</v>
      </c>
      <c r="AG148" s="23" t="e">
        <f t="shared" si="8"/>
        <v>#DIV/0!</v>
      </c>
      <c r="AH148" s="23"/>
      <c r="AI148" s="41"/>
      <c r="AJ148" s="41"/>
      <c r="AK148" s="41"/>
    </row>
    <row r="149" spans="1:37" customFormat="1">
      <c r="A149" t="s">
        <v>7291</v>
      </c>
      <c r="B149" s="33">
        <v>148</v>
      </c>
      <c r="C149" s="38">
        <v>118</v>
      </c>
      <c r="D149" t="s">
        <v>7261</v>
      </c>
      <c r="E149" t="s">
        <v>7289</v>
      </c>
      <c r="H149" t="s">
        <v>7290</v>
      </c>
      <c r="I149" t="s">
        <v>9330</v>
      </c>
      <c r="K149" s="35">
        <v>19.46</v>
      </c>
      <c r="L149" s="35">
        <v>20.23</v>
      </c>
      <c r="N149" s="38">
        <v>1</v>
      </c>
      <c r="O149" t="s">
        <v>236</v>
      </c>
      <c r="P149" t="s">
        <v>7243</v>
      </c>
      <c r="Q149">
        <v>766</v>
      </c>
      <c r="R149" s="8"/>
      <c r="S149" s="41"/>
      <c r="T149" s="41"/>
      <c r="U149" s="6"/>
      <c r="V149" s="41"/>
      <c r="W149" s="41"/>
      <c r="X149" s="41"/>
      <c r="Y149" s="6"/>
      <c r="Z149" s="41"/>
      <c r="AA149" s="41"/>
      <c r="AB149" s="41"/>
      <c r="AC149" s="41"/>
      <c r="AD149" s="21">
        <f t="shared" si="6"/>
        <v>0</v>
      </c>
      <c r="AE149" s="41"/>
      <c r="AF149" s="20">
        <f t="shared" si="7"/>
        <v>0</v>
      </c>
      <c r="AG149" s="23" t="e">
        <f t="shared" si="8"/>
        <v>#DIV/0!</v>
      </c>
      <c r="AH149" s="23"/>
      <c r="AI149" s="41"/>
      <c r="AJ149" s="41"/>
      <c r="AK149" s="41"/>
    </row>
    <row r="150" spans="1:37" customFormat="1">
      <c r="A150" t="s">
        <v>7292</v>
      </c>
      <c r="B150" s="33">
        <v>149</v>
      </c>
      <c r="C150" s="38">
        <v>118</v>
      </c>
      <c r="D150" t="s">
        <v>7261</v>
      </c>
      <c r="F150" t="s">
        <v>7293</v>
      </c>
      <c r="H150" t="s">
        <v>9330</v>
      </c>
      <c r="I150" t="s">
        <v>7294</v>
      </c>
      <c r="K150" s="35">
        <v>20.23</v>
      </c>
      <c r="L150" s="35">
        <v>20.96</v>
      </c>
      <c r="N150" s="38">
        <v>1</v>
      </c>
      <c r="O150" t="s">
        <v>236</v>
      </c>
      <c r="P150" t="s">
        <v>7243</v>
      </c>
      <c r="Q150">
        <v>724</v>
      </c>
      <c r="R150" s="8"/>
      <c r="S150" s="41"/>
      <c r="T150" s="41"/>
      <c r="U150" s="6"/>
      <c r="V150" s="41"/>
      <c r="W150" s="41"/>
      <c r="X150" s="41"/>
      <c r="Y150" s="6"/>
      <c r="Z150" s="41"/>
      <c r="AA150" s="41"/>
      <c r="AB150" s="41"/>
      <c r="AC150" s="41"/>
      <c r="AD150" s="21">
        <f t="shared" si="6"/>
        <v>0</v>
      </c>
      <c r="AE150" s="41"/>
      <c r="AF150" s="20">
        <f t="shared" si="7"/>
        <v>0</v>
      </c>
      <c r="AG150" s="23" t="e">
        <f t="shared" si="8"/>
        <v>#DIV/0!</v>
      </c>
      <c r="AH150" s="23"/>
      <c r="AI150" s="41"/>
      <c r="AJ150" s="41"/>
      <c r="AK150" s="41"/>
    </row>
    <row r="151" spans="1:37" customFormat="1">
      <c r="A151" t="s">
        <v>7295</v>
      </c>
      <c r="B151" s="33">
        <v>150</v>
      </c>
      <c r="C151" s="38">
        <v>118</v>
      </c>
      <c r="D151" t="s">
        <v>7261</v>
      </c>
      <c r="E151" t="s">
        <v>7293</v>
      </c>
      <c r="F151" t="s">
        <v>7296</v>
      </c>
      <c r="H151" t="s">
        <v>7294</v>
      </c>
      <c r="I151" t="s">
        <v>7297</v>
      </c>
      <c r="K151" s="35">
        <v>20.96</v>
      </c>
      <c r="L151" s="35">
        <v>22.19</v>
      </c>
      <c r="N151" s="38">
        <v>1</v>
      </c>
      <c r="O151" t="s">
        <v>236</v>
      </c>
      <c r="P151" t="s">
        <v>7243</v>
      </c>
      <c r="Q151">
        <v>1243</v>
      </c>
      <c r="R151" s="8"/>
      <c r="S151" s="41"/>
      <c r="T151" s="41"/>
      <c r="U151" s="6"/>
      <c r="V151" s="41"/>
      <c r="W151" s="41"/>
      <c r="X151" s="41"/>
      <c r="Y151" s="6"/>
      <c r="Z151" s="41"/>
      <c r="AA151" s="41"/>
      <c r="AB151" s="41"/>
      <c r="AC151" s="41"/>
      <c r="AD151" s="21">
        <f t="shared" si="6"/>
        <v>0</v>
      </c>
      <c r="AE151" s="41"/>
      <c r="AF151" s="20">
        <f t="shared" si="7"/>
        <v>0</v>
      </c>
      <c r="AG151" s="23" t="e">
        <f t="shared" si="8"/>
        <v>#DIV/0!</v>
      </c>
      <c r="AH151" s="23"/>
      <c r="AI151" s="41"/>
      <c r="AJ151" s="41"/>
      <c r="AK151" s="41"/>
    </row>
    <row r="152" spans="1:37" customFormat="1">
      <c r="A152" t="s">
        <v>7298</v>
      </c>
      <c r="B152" s="33">
        <v>151</v>
      </c>
      <c r="C152" s="38">
        <v>118</v>
      </c>
      <c r="D152" t="s">
        <v>7261</v>
      </c>
      <c r="E152" t="s">
        <v>7296</v>
      </c>
      <c r="F152" t="s">
        <v>7299</v>
      </c>
      <c r="H152" t="s">
        <v>7297</v>
      </c>
      <c r="I152" t="s">
        <v>7300</v>
      </c>
      <c r="K152" s="35">
        <v>22.19</v>
      </c>
      <c r="L152" s="35">
        <v>24.01</v>
      </c>
      <c r="N152" s="38">
        <v>1</v>
      </c>
      <c r="O152" t="s">
        <v>236</v>
      </c>
      <c r="P152" t="s">
        <v>7243</v>
      </c>
      <c r="Q152">
        <v>1751</v>
      </c>
      <c r="R152" s="8"/>
      <c r="S152" s="41"/>
      <c r="T152" s="41"/>
      <c r="U152" s="6"/>
      <c r="V152" s="41"/>
      <c r="W152" s="41"/>
      <c r="X152" s="41"/>
      <c r="Y152" s="6"/>
      <c r="Z152" s="41"/>
      <c r="AA152" s="41"/>
      <c r="AB152" s="41"/>
      <c r="AC152" s="41"/>
      <c r="AD152" s="21">
        <f t="shared" si="6"/>
        <v>0</v>
      </c>
      <c r="AE152" s="41"/>
      <c r="AF152" s="20">
        <f t="shared" si="7"/>
        <v>0</v>
      </c>
      <c r="AG152" s="23" t="e">
        <f t="shared" si="8"/>
        <v>#DIV/0!</v>
      </c>
      <c r="AH152" s="23"/>
      <c r="AI152" s="41"/>
      <c r="AJ152" s="41"/>
      <c r="AK152" s="41"/>
    </row>
    <row r="153" spans="1:37" customFormat="1">
      <c r="A153" t="s">
        <v>7301</v>
      </c>
      <c r="B153" s="33">
        <v>152</v>
      </c>
      <c r="C153" s="38">
        <v>118</v>
      </c>
      <c r="D153" t="s">
        <v>7261</v>
      </c>
      <c r="E153" t="s">
        <v>7299</v>
      </c>
      <c r="F153" t="s">
        <v>7302</v>
      </c>
      <c r="H153" t="s">
        <v>7300</v>
      </c>
      <c r="I153" t="s">
        <v>7303</v>
      </c>
      <c r="K153" s="35">
        <v>24.01</v>
      </c>
      <c r="L153" s="35">
        <v>25.77</v>
      </c>
      <c r="N153" s="38">
        <v>1</v>
      </c>
      <c r="O153" t="s">
        <v>236</v>
      </c>
      <c r="P153" t="s">
        <v>7243</v>
      </c>
      <c r="Q153">
        <v>1820</v>
      </c>
      <c r="R153" s="8"/>
      <c r="S153" s="41"/>
      <c r="T153" s="41"/>
      <c r="U153" s="6"/>
      <c r="V153" s="41"/>
      <c r="W153" s="41"/>
      <c r="X153" s="41"/>
      <c r="Y153" s="6"/>
      <c r="Z153" s="41"/>
      <c r="AA153" s="41"/>
      <c r="AB153" s="41"/>
      <c r="AC153" s="41"/>
      <c r="AD153" s="21">
        <f t="shared" si="6"/>
        <v>0</v>
      </c>
      <c r="AE153" s="41"/>
      <c r="AF153" s="20">
        <f t="shared" si="7"/>
        <v>0</v>
      </c>
      <c r="AG153" s="23" t="e">
        <f t="shared" si="8"/>
        <v>#DIV/0!</v>
      </c>
      <c r="AH153" s="23"/>
      <c r="AI153" s="41"/>
      <c r="AJ153" s="41"/>
      <c r="AK153" s="41"/>
    </row>
    <row r="154" spans="1:37" customFormat="1">
      <c r="A154" t="s">
        <v>7304</v>
      </c>
      <c r="B154" s="33">
        <v>153</v>
      </c>
      <c r="C154" s="38">
        <v>118</v>
      </c>
      <c r="D154" t="s">
        <v>7261</v>
      </c>
      <c r="E154" t="s">
        <v>7302</v>
      </c>
      <c r="F154" t="s">
        <v>7305</v>
      </c>
      <c r="H154" t="s">
        <v>7303</v>
      </c>
      <c r="I154" t="s">
        <v>7306</v>
      </c>
      <c r="K154" s="35">
        <v>25.77</v>
      </c>
      <c r="L154" s="35">
        <v>26.67</v>
      </c>
      <c r="N154" s="38">
        <v>1</v>
      </c>
      <c r="O154" t="s">
        <v>236</v>
      </c>
      <c r="P154" t="s">
        <v>7243</v>
      </c>
      <c r="Q154">
        <v>894</v>
      </c>
      <c r="R154" s="8"/>
      <c r="S154" s="41"/>
      <c r="T154" s="41"/>
      <c r="U154" s="6"/>
      <c r="V154" s="41"/>
      <c r="W154" s="41"/>
      <c r="X154" s="41"/>
      <c r="Y154" s="6"/>
      <c r="Z154" s="41"/>
      <c r="AA154" s="41"/>
      <c r="AB154" s="41"/>
      <c r="AC154" s="41"/>
      <c r="AD154" s="21">
        <f t="shared" si="6"/>
        <v>0</v>
      </c>
      <c r="AE154" s="41"/>
      <c r="AF154" s="20">
        <f t="shared" si="7"/>
        <v>0</v>
      </c>
      <c r="AG154" s="23" t="e">
        <f t="shared" si="8"/>
        <v>#DIV/0!</v>
      </c>
      <c r="AH154" s="23"/>
      <c r="AI154" s="41"/>
      <c r="AJ154" s="41"/>
      <c r="AK154" s="41"/>
    </row>
    <row r="155" spans="1:37" customFormat="1">
      <c r="A155" t="s">
        <v>7307</v>
      </c>
      <c r="B155" s="33">
        <v>154</v>
      </c>
      <c r="C155" s="38">
        <v>118</v>
      </c>
      <c r="D155" t="s">
        <v>7261</v>
      </c>
      <c r="E155" t="s">
        <v>7305</v>
      </c>
      <c r="F155" t="s">
        <v>7308</v>
      </c>
      <c r="H155" t="s">
        <v>7306</v>
      </c>
      <c r="I155" t="s">
        <v>7309</v>
      </c>
      <c r="K155" s="35">
        <v>26.67</v>
      </c>
      <c r="L155" s="35">
        <v>29.39</v>
      </c>
      <c r="N155" s="38">
        <v>1</v>
      </c>
      <c r="O155" t="s">
        <v>236</v>
      </c>
      <c r="P155" t="s">
        <v>7243</v>
      </c>
      <c r="Q155">
        <v>2725</v>
      </c>
      <c r="R155" s="8"/>
      <c r="S155" s="41"/>
      <c r="T155" s="41"/>
      <c r="U155" s="6"/>
      <c r="V155" s="41"/>
      <c r="W155" s="41"/>
      <c r="X155" s="41"/>
      <c r="Y155" s="6"/>
      <c r="Z155" s="41"/>
      <c r="AA155" s="41"/>
      <c r="AB155" s="41"/>
      <c r="AC155" s="41"/>
      <c r="AD155" s="21">
        <f t="shared" si="6"/>
        <v>0</v>
      </c>
      <c r="AE155" s="41"/>
      <c r="AF155" s="20">
        <f t="shared" si="7"/>
        <v>0</v>
      </c>
      <c r="AG155" s="23" t="e">
        <f t="shared" si="8"/>
        <v>#DIV/0!</v>
      </c>
      <c r="AH155" s="23"/>
      <c r="AI155" s="41"/>
      <c r="AJ155" s="41"/>
      <c r="AK155" s="41"/>
    </row>
    <row r="156" spans="1:37" customFormat="1">
      <c r="A156" t="s">
        <v>7310</v>
      </c>
      <c r="B156" s="33">
        <v>155</v>
      </c>
      <c r="C156" s="38">
        <v>118</v>
      </c>
      <c r="D156" t="s">
        <v>7261</v>
      </c>
      <c r="E156" t="s">
        <v>7308</v>
      </c>
      <c r="F156" t="s">
        <v>7311</v>
      </c>
      <c r="H156" t="s">
        <v>7309</v>
      </c>
      <c r="I156" t="s">
        <v>7312</v>
      </c>
      <c r="K156" s="35">
        <v>29.39</v>
      </c>
      <c r="L156" s="35">
        <v>31.35</v>
      </c>
      <c r="N156" s="38">
        <v>1</v>
      </c>
      <c r="O156" t="s">
        <v>236</v>
      </c>
      <c r="P156" t="s">
        <v>7243</v>
      </c>
      <c r="Q156">
        <v>1976</v>
      </c>
      <c r="R156" s="8"/>
      <c r="S156" s="41"/>
      <c r="T156" s="41"/>
      <c r="U156" s="6"/>
      <c r="V156" s="41"/>
      <c r="W156" s="41"/>
      <c r="X156" s="41"/>
      <c r="Y156" s="6"/>
      <c r="Z156" s="41"/>
      <c r="AA156" s="41"/>
      <c r="AB156" s="41"/>
      <c r="AC156" s="41"/>
      <c r="AD156" s="21">
        <f t="shared" si="6"/>
        <v>0</v>
      </c>
      <c r="AE156" s="41"/>
      <c r="AF156" s="20">
        <f t="shared" si="7"/>
        <v>0</v>
      </c>
      <c r="AG156" s="23" t="e">
        <f t="shared" si="8"/>
        <v>#DIV/0!</v>
      </c>
      <c r="AH156" s="23"/>
      <c r="AI156" s="41"/>
      <c r="AJ156" s="41"/>
      <c r="AK156" s="41"/>
    </row>
    <row r="157" spans="1:37" customFormat="1">
      <c r="A157" t="s">
        <v>7313</v>
      </c>
      <c r="B157" s="33">
        <v>156</v>
      </c>
      <c r="C157" s="38">
        <v>118</v>
      </c>
      <c r="D157" t="s">
        <v>7261</v>
      </c>
      <c r="E157" t="s">
        <v>7311</v>
      </c>
      <c r="F157" t="s">
        <v>7314</v>
      </c>
      <c r="H157" t="s">
        <v>7312</v>
      </c>
      <c r="I157" t="s">
        <v>7315</v>
      </c>
      <c r="K157" s="35">
        <v>31.35</v>
      </c>
      <c r="L157" s="35">
        <v>32.56</v>
      </c>
      <c r="N157" s="38">
        <v>1</v>
      </c>
      <c r="O157" t="s">
        <v>236</v>
      </c>
      <c r="P157" t="s">
        <v>7243</v>
      </c>
      <c r="Q157">
        <v>1286</v>
      </c>
      <c r="R157" s="8"/>
      <c r="S157" s="41"/>
      <c r="T157" s="41"/>
      <c r="U157" s="6"/>
      <c r="V157" s="41"/>
      <c r="W157" s="41"/>
      <c r="X157" s="41"/>
      <c r="Y157" s="6"/>
      <c r="Z157" s="41"/>
      <c r="AA157" s="41"/>
      <c r="AB157" s="41"/>
      <c r="AC157" s="41"/>
      <c r="AD157" s="21">
        <f t="shared" si="6"/>
        <v>0</v>
      </c>
      <c r="AE157" s="41"/>
      <c r="AF157" s="20">
        <f t="shared" si="7"/>
        <v>0</v>
      </c>
      <c r="AG157" s="23" t="e">
        <f t="shared" si="8"/>
        <v>#DIV/0!</v>
      </c>
      <c r="AH157" s="23"/>
      <c r="AI157" s="41"/>
      <c r="AJ157" s="41"/>
      <c r="AK157" s="41"/>
    </row>
    <row r="158" spans="1:37" customFormat="1">
      <c r="A158" t="s">
        <v>7316</v>
      </c>
      <c r="B158" s="33">
        <v>157</v>
      </c>
      <c r="C158" s="38">
        <v>118</v>
      </c>
      <c r="D158" t="s">
        <v>7261</v>
      </c>
      <c r="E158" t="s">
        <v>7314</v>
      </c>
      <c r="F158" t="s">
        <v>7317</v>
      </c>
      <c r="H158" t="s">
        <v>7315</v>
      </c>
      <c r="I158" t="s">
        <v>7318</v>
      </c>
      <c r="K158" s="35">
        <v>32.56</v>
      </c>
      <c r="L158" s="35">
        <v>33.909999999999997</v>
      </c>
      <c r="N158" s="38">
        <v>1</v>
      </c>
      <c r="O158" t="s">
        <v>236</v>
      </c>
      <c r="P158" t="s">
        <v>7243</v>
      </c>
      <c r="Q158">
        <v>1232</v>
      </c>
      <c r="R158" s="8"/>
      <c r="S158" s="41"/>
      <c r="T158" s="41"/>
      <c r="U158" s="6"/>
      <c r="V158" s="41"/>
      <c r="W158" s="41"/>
      <c r="X158" s="41"/>
      <c r="Y158" s="6"/>
      <c r="Z158" s="41"/>
      <c r="AA158" s="41"/>
      <c r="AB158" s="41"/>
      <c r="AC158" s="41"/>
      <c r="AD158" s="21">
        <f t="shared" si="6"/>
        <v>0</v>
      </c>
      <c r="AE158" s="41"/>
      <c r="AF158" s="20">
        <f t="shared" si="7"/>
        <v>0</v>
      </c>
      <c r="AG158" s="23" t="e">
        <f t="shared" si="8"/>
        <v>#DIV/0!</v>
      </c>
      <c r="AH158" s="23"/>
      <c r="AI158" s="41"/>
      <c r="AJ158" s="41"/>
      <c r="AK158" s="41"/>
    </row>
    <row r="159" spans="1:37" customFormat="1">
      <c r="A159" t="s">
        <v>7319</v>
      </c>
      <c r="B159" s="33">
        <v>158</v>
      </c>
      <c r="C159" s="38">
        <v>118</v>
      </c>
      <c r="D159" t="s">
        <v>7261</v>
      </c>
      <c r="E159" t="s">
        <v>7317</v>
      </c>
      <c r="F159" t="s">
        <v>1978</v>
      </c>
      <c r="H159" t="s">
        <v>7318</v>
      </c>
      <c r="I159" t="s">
        <v>1979</v>
      </c>
      <c r="K159" s="35">
        <v>33.909999999999997</v>
      </c>
      <c r="L159" s="35">
        <v>36.67</v>
      </c>
      <c r="N159" s="38">
        <v>1</v>
      </c>
      <c r="O159" t="s">
        <v>236</v>
      </c>
      <c r="P159" t="s">
        <v>7243</v>
      </c>
      <c r="Q159">
        <v>2784</v>
      </c>
      <c r="R159" s="8"/>
      <c r="S159" s="41"/>
      <c r="T159" s="41"/>
      <c r="U159" s="6"/>
      <c r="V159" s="41"/>
      <c r="W159" s="41"/>
      <c r="X159" s="41"/>
      <c r="Y159" s="6"/>
      <c r="Z159" s="41"/>
      <c r="AA159" s="41"/>
      <c r="AB159" s="41"/>
      <c r="AC159" s="41"/>
      <c r="AD159" s="21">
        <f t="shared" si="6"/>
        <v>0</v>
      </c>
      <c r="AE159" s="41"/>
      <c r="AF159" s="20">
        <f t="shared" si="7"/>
        <v>0</v>
      </c>
      <c r="AG159" s="23" t="e">
        <f t="shared" si="8"/>
        <v>#DIV/0!</v>
      </c>
      <c r="AH159" s="23"/>
      <c r="AI159" s="41"/>
      <c r="AJ159" s="41"/>
      <c r="AK159" s="41"/>
    </row>
    <row r="160" spans="1:37" customFormat="1">
      <c r="A160" t="s">
        <v>7320</v>
      </c>
      <c r="B160" s="33">
        <v>159</v>
      </c>
      <c r="C160" s="38">
        <v>119</v>
      </c>
      <c r="D160" t="s">
        <v>7321</v>
      </c>
      <c r="F160" t="s">
        <v>7322</v>
      </c>
      <c r="H160" t="s">
        <v>9330</v>
      </c>
      <c r="I160" t="s">
        <v>7323</v>
      </c>
      <c r="K160" s="35">
        <v>0.77</v>
      </c>
      <c r="L160" s="35">
        <v>1.34</v>
      </c>
      <c r="N160" s="38">
        <v>1</v>
      </c>
      <c r="O160" t="s">
        <v>236</v>
      </c>
      <c r="P160" t="s">
        <v>7243</v>
      </c>
      <c r="Q160">
        <v>564</v>
      </c>
      <c r="R160" s="8"/>
      <c r="S160" s="41"/>
      <c r="T160" s="41"/>
      <c r="U160" s="6"/>
      <c r="V160" s="41"/>
      <c r="W160" s="41"/>
      <c r="X160" s="41"/>
      <c r="Y160" s="6"/>
      <c r="Z160" s="41"/>
      <c r="AA160" s="41"/>
      <c r="AB160" s="41"/>
      <c r="AC160" s="41"/>
      <c r="AD160" s="21">
        <f t="shared" si="6"/>
        <v>0</v>
      </c>
      <c r="AE160" s="41"/>
      <c r="AF160" s="20">
        <f t="shared" si="7"/>
        <v>0</v>
      </c>
      <c r="AG160" s="23" t="e">
        <f t="shared" si="8"/>
        <v>#DIV/0!</v>
      </c>
      <c r="AH160" s="23"/>
      <c r="AI160" s="41"/>
      <c r="AJ160" s="41"/>
      <c r="AK160" s="41"/>
    </row>
    <row r="161" spans="1:37" customFormat="1">
      <c r="A161" t="s">
        <v>7324</v>
      </c>
      <c r="B161" s="33">
        <v>160</v>
      </c>
      <c r="C161" s="38">
        <v>119</v>
      </c>
      <c r="D161" t="s">
        <v>7321</v>
      </c>
      <c r="E161" t="s">
        <v>7322</v>
      </c>
      <c r="F161" t="s">
        <v>7325</v>
      </c>
      <c r="H161" t="s">
        <v>7323</v>
      </c>
      <c r="I161" t="s">
        <v>7326</v>
      </c>
      <c r="K161" s="35">
        <v>1.34</v>
      </c>
      <c r="L161" s="35">
        <v>2.06</v>
      </c>
      <c r="N161" s="38">
        <v>1</v>
      </c>
      <c r="O161" t="s">
        <v>236</v>
      </c>
      <c r="P161" t="s">
        <v>7243</v>
      </c>
      <c r="Q161">
        <v>700</v>
      </c>
      <c r="R161" s="8"/>
      <c r="S161" s="41"/>
      <c r="T161" s="41"/>
      <c r="U161" s="6"/>
      <c r="V161" s="41"/>
      <c r="W161" s="41"/>
      <c r="X161" s="41"/>
      <c r="Y161" s="6"/>
      <c r="Z161" s="41"/>
      <c r="AA161" s="41"/>
      <c r="AB161" s="41"/>
      <c r="AC161" s="41"/>
      <c r="AD161" s="21">
        <f t="shared" si="6"/>
        <v>0</v>
      </c>
      <c r="AE161" s="41"/>
      <c r="AF161" s="20">
        <f t="shared" si="7"/>
        <v>0</v>
      </c>
      <c r="AG161" s="23" t="e">
        <f t="shared" si="8"/>
        <v>#DIV/0!</v>
      </c>
      <c r="AH161" s="23"/>
      <c r="AI161" s="41"/>
      <c r="AJ161" s="41"/>
      <c r="AK161" s="41"/>
    </row>
    <row r="162" spans="1:37" customFormat="1">
      <c r="A162" t="s">
        <v>7327</v>
      </c>
      <c r="B162" s="33">
        <v>161</v>
      </c>
      <c r="C162" s="38">
        <v>119</v>
      </c>
      <c r="D162" t="s">
        <v>7321</v>
      </c>
      <c r="E162" t="s">
        <v>7325</v>
      </c>
      <c r="F162" t="s">
        <v>7328</v>
      </c>
      <c r="H162" t="s">
        <v>7326</v>
      </c>
      <c r="I162" t="s">
        <v>7329</v>
      </c>
      <c r="K162" s="35">
        <v>2.06</v>
      </c>
      <c r="L162" s="35">
        <v>3.81</v>
      </c>
      <c r="N162" s="38">
        <v>1</v>
      </c>
      <c r="O162" t="s">
        <v>236</v>
      </c>
      <c r="P162" t="s">
        <v>7243</v>
      </c>
      <c r="Q162">
        <v>1766</v>
      </c>
      <c r="R162" s="8"/>
      <c r="S162" s="41"/>
      <c r="T162" s="41"/>
      <c r="U162" s="6"/>
      <c r="V162" s="41"/>
      <c r="W162" s="41"/>
      <c r="X162" s="41"/>
      <c r="Y162" s="6"/>
      <c r="Z162" s="41"/>
      <c r="AA162" s="41"/>
      <c r="AB162" s="41"/>
      <c r="AC162" s="41"/>
      <c r="AD162" s="21">
        <f t="shared" si="6"/>
        <v>0</v>
      </c>
      <c r="AE162" s="41"/>
      <c r="AF162" s="20">
        <f t="shared" si="7"/>
        <v>0</v>
      </c>
      <c r="AG162" s="23" t="e">
        <f t="shared" si="8"/>
        <v>#DIV/0!</v>
      </c>
      <c r="AH162" s="23"/>
      <c r="AI162" s="41"/>
      <c r="AJ162" s="41"/>
      <c r="AK162" s="41"/>
    </row>
    <row r="163" spans="1:37" customFormat="1">
      <c r="A163" t="s">
        <v>7330</v>
      </c>
      <c r="B163" s="33">
        <v>162</v>
      </c>
      <c r="C163" s="38">
        <v>119</v>
      </c>
      <c r="D163" t="s">
        <v>7321</v>
      </c>
      <c r="E163" t="s">
        <v>7328</v>
      </c>
      <c r="F163" t="s">
        <v>7331</v>
      </c>
      <c r="H163" t="s">
        <v>7329</v>
      </c>
      <c r="I163" t="s">
        <v>7332</v>
      </c>
      <c r="K163" s="35">
        <v>3.81</v>
      </c>
      <c r="L163" s="35">
        <v>4.41</v>
      </c>
      <c r="N163" s="38">
        <v>1</v>
      </c>
      <c r="O163" t="s">
        <v>236</v>
      </c>
      <c r="P163" t="s">
        <v>7243</v>
      </c>
      <c r="Q163">
        <v>615</v>
      </c>
      <c r="R163" s="8"/>
      <c r="S163" s="41"/>
      <c r="T163" s="41"/>
      <c r="U163" s="6"/>
      <c r="V163" s="41"/>
      <c r="W163" s="41"/>
      <c r="X163" s="41"/>
      <c r="Y163" s="6"/>
      <c r="Z163" s="41"/>
      <c r="AA163" s="41"/>
      <c r="AB163" s="41"/>
      <c r="AC163" s="41"/>
      <c r="AD163" s="21">
        <f t="shared" si="6"/>
        <v>0</v>
      </c>
      <c r="AE163" s="41"/>
      <c r="AF163" s="20">
        <f t="shared" si="7"/>
        <v>0</v>
      </c>
      <c r="AG163" s="23" t="e">
        <f t="shared" si="8"/>
        <v>#DIV/0!</v>
      </c>
      <c r="AH163" s="23"/>
      <c r="AI163" s="41"/>
      <c r="AJ163" s="41"/>
      <c r="AK163" s="41"/>
    </row>
    <row r="164" spans="1:37" customFormat="1">
      <c r="A164" t="s">
        <v>7333</v>
      </c>
      <c r="B164" s="33">
        <v>163</v>
      </c>
      <c r="C164" s="38">
        <v>119</v>
      </c>
      <c r="D164" t="s">
        <v>7321</v>
      </c>
      <c r="E164" t="s">
        <v>7331</v>
      </c>
      <c r="F164" t="s">
        <v>7334</v>
      </c>
      <c r="H164" t="s">
        <v>7332</v>
      </c>
      <c r="I164" t="s">
        <v>7335</v>
      </c>
      <c r="K164" s="35">
        <v>4.41</v>
      </c>
      <c r="L164" s="35">
        <v>5.44</v>
      </c>
      <c r="N164" s="38">
        <v>1</v>
      </c>
      <c r="O164" t="s">
        <v>236</v>
      </c>
      <c r="P164" t="s">
        <v>7243</v>
      </c>
      <c r="Q164">
        <v>1032</v>
      </c>
      <c r="R164" s="8"/>
      <c r="S164" s="41"/>
      <c r="T164" s="41"/>
      <c r="U164" s="6"/>
      <c r="V164" s="41"/>
      <c r="W164" s="41"/>
      <c r="X164" s="41"/>
      <c r="Y164" s="6"/>
      <c r="Z164" s="41"/>
      <c r="AA164" s="41"/>
      <c r="AB164" s="41"/>
      <c r="AC164" s="41"/>
      <c r="AD164" s="21">
        <f t="shared" si="6"/>
        <v>0</v>
      </c>
      <c r="AE164" s="41"/>
      <c r="AF164" s="20">
        <f t="shared" si="7"/>
        <v>0</v>
      </c>
      <c r="AG164" s="23" t="e">
        <f t="shared" si="8"/>
        <v>#DIV/0!</v>
      </c>
      <c r="AH164" s="23"/>
      <c r="AI164" s="41"/>
      <c r="AJ164" s="41"/>
      <c r="AK164" s="41"/>
    </row>
    <row r="165" spans="1:37" customFormat="1">
      <c r="A165" t="s">
        <v>1928</v>
      </c>
      <c r="B165" s="33">
        <v>164</v>
      </c>
      <c r="C165" s="38">
        <v>120</v>
      </c>
      <c r="D165" t="s">
        <v>1929</v>
      </c>
      <c r="E165" t="s">
        <v>1930</v>
      </c>
      <c r="F165" t="s">
        <v>1931</v>
      </c>
      <c r="H165" t="s">
        <v>1932</v>
      </c>
      <c r="I165" t="s">
        <v>1933</v>
      </c>
      <c r="K165" s="35">
        <v>7.0000000000000007E-2</v>
      </c>
      <c r="L165" s="35">
        <v>0.65</v>
      </c>
      <c r="N165" s="38">
        <v>2</v>
      </c>
      <c r="O165" t="s">
        <v>236</v>
      </c>
      <c r="P165" t="s">
        <v>1934</v>
      </c>
      <c r="Q165">
        <v>608</v>
      </c>
      <c r="R165" s="8"/>
      <c r="S165" s="41"/>
      <c r="T165" s="41"/>
      <c r="U165" s="6"/>
      <c r="V165" s="41"/>
      <c r="W165" s="41"/>
      <c r="X165" s="41"/>
      <c r="Y165" s="6"/>
      <c r="Z165" s="41"/>
      <c r="AA165" s="41"/>
      <c r="AB165" s="41"/>
      <c r="AC165" s="41"/>
      <c r="AD165" s="21">
        <f t="shared" si="6"/>
        <v>0</v>
      </c>
      <c r="AE165" s="41"/>
      <c r="AF165" s="20">
        <f t="shared" si="7"/>
        <v>0</v>
      </c>
      <c r="AG165" s="23" t="e">
        <f t="shared" si="8"/>
        <v>#DIV/0!</v>
      </c>
      <c r="AH165" s="23"/>
      <c r="AI165" s="41"/>
      <c r="AJ165" s="41"/>
      <c r="AK165" s="41"/>
    </row>
    <row r="166" spans="1:37" customFormat="1">
      <c r="A166" t="s">
        <v>1935</v>
      </c>
      <c r="B166" s="33">
        <v>165</v>
      </c>
      <c r="C166" s="38">
        <v>120</v>
      </c>
      <c r="D166" t="s">
        <v>1929</v>
      </c>
      <c r="E166" t="s">
        <v>1931</v>
      </c>
      <c r="F166" t="s">
        <v>1936</v>
      </c>
      <c r="H166" t="s">
        <v>1933</v>
      </c>
      <c r="I166" t="s">
        <v>1937</v>
      </c>
      <c r="K166" s="35">
        <v>0.65</v>
      </c>
      <c r="L166" s="35">
        <v>1</v>
      </c>
      <c r="N166" s="38">
        <v>2</v>
      </c>
      <c r="O166" t="s">
        <v>236</v>
      </c>
      <c r="P166" t="s">
        <v>1934</v>
      </c>
      <c r="Q166">
        <v>376</v>
      </c>
      <c r="R166" s="8"/>
      <c r="S166" s="41"/>
      <c r="T166" s="41"/>
      <c r="U166" s="6"/>
      <c r="V166" s="41"/>
      <c r="W166" s="41"/>
      <c r="X166" s="41"/>
      <c r="Y166" s="6"/>
      <c r="Z166" s="41"/>
      <c r="AA166" s="41"/>
      <c r="AB166" s="41"/>
      <c r="AC166" s="41"/>
      <c r="AD166" s="21">
        <f t="shared" si="6"/>
        <v>0</v>
      </c>
      <c r="AE166" s="41"/>
      <c r="AF166" s="20">
        <f t="shared" si="7"/>
        <v>0</v>
      </c>
      <c r="AG166" s="23" t="e">
        <f t="shared" si="8"/>
        <v>#DIV/0!</v>
      </c>
      <c r="AH166" s="23"/>
      <c r="AI166" s="41"/>
      <c r="AJ166" s="41"/>
      <c r="AK166" s="41"/>
    </row>
    <row r="167" spans="1:37" customFormat="1">
      <c r="A167" t="s">
        <v>1938</v>
      </c>
      <c r="B167" s="33">
        <v>166</v>
      </c>
      <c r="C167" s="38">
        <v>120</v>
      </c>
      <c r="D167" t="s">
        <v>1929</v>
      </c>
      <c r="E167" t="s">
        <v>1936</v>
      </c>
      <c r="F167" t="s">
        <v>1939</v>
      </c>
      <c r="H167" t="s">
        <v>1937</v>
      </c>
      <c r="I167" t="s">
        <v>1940</v>
      </c>
      <c r="K167" s="35">
        <v>1</v>
      </c>
      <c r="L167" s="35">
        <v>1.51</v>
      </c>
      <c r="N167" s="38">
        <v>1</v>
      </c>
      <c r="O167" t="s">
        <v>236</v>
      </c>
      <c r="P167" t="s">
        <v>1934</v>
      </c>
      <c r="Q167">
        <v>472</v>
      </c>
      <c r="R167" s="8"/>
      <c r="S167" s="41"/>
      <c r="T167" s="41"/>
      <c r="U167" s="6"/>
      <c r="V167" s="41"/>
      <c r="W167" s="41"/>
      <c r="X167" s="41"/>
      <c r="Y167" s="6"/>
      <c r="Z167" s="41"/>
      <c r="AA167" s="41"/>
      <c r="AB167" s="41"/>
      <c r="AC167" s="41"/>
      <c r="AD167" s="21">
        <f t="shared" si="6"/>
        <v>0</v>
      </c>
      <c r="AE167" s="41"/>
      <c r="AF167" s="20">
        <f t="shared" si="7"/>
        <v>0</v>
      </c>
      <c r="AG167" s="23" t="e">
        <f t="shared" si="8"/>
        <v>#DIV/0!</v>
      </c>
      <c r="AH167" s="23"/>
      <c r="AI167" s="41"/>
      <c r="AJ167" s="41"/>
      <c r="AK167" s="41"/>
    </row>
    <row r="168" spans="1:37" customFormat="1">
      <c r="A168" t="s">
        <v>1941</v>
      </c>
      <c r="B168" s="33">
        <v>167</v>
      </c>
      <c r="C168" s="38">
        <v>120</v>
      </c>
      <c r="D168" t="s">
        <v>1929</v>
      </c>
      <c r="E168" t="s">
        <v>1939</v>
      </c>
      <c r="F168" t="s">
        <v>1942</v>
      </c>
      <c r="H168" t="s">
        <v>1940</v>
      </c>
      <c r="I168" t="s">
        <v>1943</v>
      </c>
      <c r="K168" s="35">
        <v>1.51</v>
      </c>
      <c r="L168" s="35">
        <v>2.15</v>
      </c>
      <c r="N168" s="38">
        <v>1</v>
      </c>
      <c r="O168" t="s">
        <v>236</v>
      </c>
      <c r="P168" t="s">
        <v>1934</v>
      </c>
      <c r="Q168">
        <v>701</v>
      </c>
      <c r="R168" s="8"/>
      <c r="S168" s="41"/>
      <c r="T168" s="41"/>
      <c r="U168" s="6"/>
      <c r="V168" s="41"/>
      <c r="W168" s="41"/>
      <c r="X168" s="41"/>
      <c r="Y168" s="6"/>
      <c r="Z168" s="41"/>
      <c r="AA168" s="41"/>
      <c r="AB168" s="41"/>
      <c r="AC168" s="41"/>
      <c r="AD168" s="21">
        <f t="shared" si="6"/>
        <v>0</v>
      </c>
      <c r="AE168" s="41"/>
      <c r="AF168" s="20">
        <f t="shared" si="7"/>
        <v>0</v>
      </c>
      <c r="AG168" s="23" t="e">
        <f t="shared" si="8"/>
        <v>#DIV/0!</v>
      </c>
      <c r="AH168" s="23"/>
      <c r="AI168" s="41"/>
      <c r="AJ168" s="41"/>
      <c r="AK168" s="41"/>
    </row>
    <row r="169" spans="1:37" customFormat="1">
      <c r="A169" t="s">
        <v>1944</v>
      </c>
      <c r="B169" s="33">
        <v>168</v>
      </c>
      <c r="C169" s="38">
        <v>120</v>
      </c>
      <c r="D169" t="s">
        <v>1929</v>
      </c>
      <c r="E169" t="s">
        <v>1942</v>
      </c>
      <c r="F169" t="s">
        <v>1945</v>
      </c>
      <c r="H169" t="s">
        <v>1943</v>
      </c>
      <c r="I169" t="s">
        <v>1946</v>
      </c>
      <c r="K169" s="35">
        <v>2.15</v>
      </c>
      <c r="L169" s="35">
        <v>2.66</v>
      </c>
      <c r="N169" s="38">
        <v>2</v>
      </c>
      <c r="O169" t="s">
        <v>236</v>
      </c>
      <c r="P169" t="s">
        <v>1934</v>
      </c>
      <c r="Q169">
        <v>496</v>
      </c>
      <c r="R169" s="8"/>
      <c r="S169" s="41"/>
      <c r="T169" s="41"/>
      <c r="U169" s="6"/>
      <c r="V169" s="41"/>
      <c r="W169" s="41"/>
      <c r="X169" s="41"/>
      <c r="Y169" s="6"/>
      <c r="Z169" s="41"/>
      <c r="AA169" s="41"/>
      <c r="AB169" s="41"/>
      <c r="AC169" s="41"/>
      <c r="AD169" s="21">
        <f t="shared" si="6"/>
        <v>0</v>
      </c>
      <c r="AE169" s="41"/>
      <c r="AF169" s="20">
        <f t="shared" si="7"/>
        <v>0</v>
      </c>
      <c r="AG169" s="23" t="e">
        <f t="shared" si="8"/>
        <v>#DIV/0!</v>
      </c>
      <c r="AH169" s="23"/>
      <c r="AI169" s="41"/>
      <c r="AJ169" s="41"/>
      <c r="AK169" s="41"/>
    </row>
    <row r="170" spans="1:37" customFormat="1">
      <c r="A170" t="s">
        <v>1947</v>
      </c>
      <c r="B170" s="33">
        <v>169</v>
      </c>
      <c r="C170" s="38">
        <v>120</v>
      </c>
      <c r="D170" t="s">
        <v>1929</v>
      </c>
      <c r="E170" t="s">
        <v>1945</v>
      </c>
      <c r="F170" t="s">
        <v>1948</v>
      </c>
      <c r="H170" t="s">
        <v>1946</v>
      </c>
      <c r="I170" t="s">
        <v>1949</v>
      </c>
      <c r="K170" s="35">
        <v>2.66</v>
      </c>
      <c r="L170" s="35">
        <v>3.28</v>
      </c>
      <c r="N170" s="38">
        <v>1</v>
      </c>
      <c r="O170" t="s">
        <v>236</v>
      </c>
      <c r="P170" t="s">
        <v>1934</v>
      </c>
      <c r="Q170">
        <v>656</v>
      </c>
      <c r="R170" s="8"/>
      <c r="S170" s="41"/>
      <c r="T170" s="41"/>
      <c r="U170" s="6"/>
      <c r="V170" s="41"/>
      <c r="W170" s="41"/>
      <c r="X170" s="41"/>
      <c r="Y170" s="6"/>
      <c r="Z170" s="41"/>
      <c r="AA170" s="41"/>
      <c r="AB170" s="41"/>
      <c r="AC170" s="41"/>
      <c r="AD170" s="21">
        <f t="shared" si="6"/>
        <v>0</v>
      </c>
      <c r="AE170" s="41"/>
      <c r="AF170" s="20">
        <f t="shared" si="7"/>
        <v>0</v>
      </c>
      <c r="AG170" s="23" t="e">
        <f t="shared" si="8"/>
        <v>#DIV/0!</v>
      </c>
      <c r="AH170" s="23"/>
      <c r="AI170" s="41"/>
      <c r="AJ170" s="41"/>
      <c r="AK170" s="41"/>
    </row>
    <row r="171" spans="1:37" customFormat="1">
      <c r="A171" t="s">
        <v>1950</v>
      </c>
      <c r="B171" s="33">
        <v>170</v>
      </c>
      <c r="C171" s="38">
        <v>120</v>
      </c>
      <c r="D171" t="s">
        <v>1929</v>
      </c>
      <c r="E171" t="s">
        <v>1948</v>
      </c>
      <c r="F171" t="s">
        <v>1951</v>
      </c>
      <c r="H171" t="s">
        <v>1949</v>
      </c>
      <c r="I171" t="s">
        <v>1952</v>
      </c>
      <c r="K171" s="35">
        <v>3.28</v>
      </c>
      <c r="L171" s="35">
        <v>4.29</v>
      </c>
      <c r="N171" s="38">
        <v>1</v>
      </c>
      <c r="O171" t="s">
        <v>236</v>
      </c>
      <c r="P171" t="s">
        <v>1934</v>
      </c>
      <c r="Q171">
        <v>914</v>
      </c>
      <c r="R171" s="8"/>
      <c r="S171" s="41"/>
      <c r="T171" s="41"/>
      <c r="U171" s="6"/>
      <c r="V171" s="41"/>
      <c r="W171" s="41"/>
      <c r="X171" s="41"/>
      <c r="Y171" s="6"/>
      <c r="Z171" s="41"/>
      <c r="AA171" s="41"/>
      <c r="AB171" s="41"/>
      <c r="AC171" s="41"/>
      <c r="AD171" s="21">
        <f t="shared" si="6"/>
        <v>0</v>
      </c>
      <c r="AE171" s="41"/>
      <c r="AF171" s="20">
        <f t="shared" si="7"/>
        <v>0</v>
      </c>
      <c r="AG171" s="23" t="e">
        <f t="shared" si="8"/>
        <v>#DIV/0!</v>
      </c>
      <c r="AH171" s="23"/>
      <c r="AI171" s="41"/>
      <c r="AJ171" s="41"/>
      <c r="AK171" s="41"/>
    </row>
    <row r="172" spans="1:37" customFormat="1">
      <c r="A172" t="s">
        <v>1953</v>
      </c>
      <c r="B172" s="33">
        <v>171</v>
      </c>
      <c r="C172" s="38">
        <v>120</v>
      </c>
      <c r="D172" t="s">
        <v>1929</v>
      </c>
      <c r="E172" t="s">
        <v>1951</v>
      </c>
      <c r="F172" t="s">
        <v>1954</v>
      </c>
      <c r="H172" t="s">
        <v>1952</v>
      </c>
      <c r="I172" t="s">
        <v>1955</v>
      </c>
      <c r="K172" s="35">
        <v>4.29</v>
      </c>
      <c r="L172" s="35">
        <v>5.47</v>
      </c>
      <c r="N172" s="38">
        <v>1</v>
      </c>
      <c r="O172" t="s">
        <v>236</v>
      </c>
      <c r="P172" t="s">
        <v>1934</v>
      </c>
      <c r="Q172">
        <v>1192</v>
      </c>
      <c r="R172" s="8"/>
      <c r="S172" s="41"/>
      <c r="T172" s="41"/>
      <c r="U172" s="6"/>
      <c r="V172" s="41"/>
      <c r="W172" s="41"/>
      <c r="X172" s="41"/>
      <c r="Y172" s="6"/>
      <c r="Z172" s="41"/>
      <c r="AA172" s="41"/>
      <c r="AB172" s="41"/>
      <c r="AC172" s="41"/>
      <c r="AD172" s="21">
        <f t="shared" si="6"/>
        <v>0</v>
      </c>
      <c r="AE172" s="41"/>
      <c r="AF172" s="20">
        <f t="shared" si="7"/>
        <v>0</v>
      </c>
      <c r="AG172" s="23" t="e">
        <f t="shared" si="8"/>
        <v>#DIV/0!</v>
      </c>
      <c r="AH172" s="23"/>
      <c r="AI172" s="41"/>
      <c r="AJ172" s="41"/>
      <c r="AK172" s="41"/>
    </row>
    <row r="173" spans="1:37" customFormat="1">
      <c r="A173" t="s">
        <v>1956</v>
      </c>
      <c r="B173" s="33">
        <v>172</v>
      </c>
      <c r="C173" s="38">
        <v>120</v>
      </c>
      <c r="D173" t="s">
        <v>1929</v>
      </c>
      <c r="E173" t="s">
        <v>1954</v>
      </c>
      <c r="F173" t="s">
        <v>1957</v>
      </c>
      <c r="H173" t="s">
        <v>1955</v>
      </c>
      <c r="I173" t="s">
        <v>1958</v>
      </c>
      <c r="K173" s="35">
        <v>5.47</v>
      </c>
      <c r="L173" s="35">
        <v>7.15</v>
      </c>
      <c r="N173" s="38">
        <v>1</v>
      </c>
      <c r="O173" t="s">
        <v>236</v>
      </c>
      <c r="P173" t="s">
        <v>1934</v>
      </c>
      <c r="Q173">
        <v>1757</v>
      </c>
      <c r="R173" s="8"/>
      <c r="S173" s="41"/>
      <c r="T173" s="41"/>
      <c r="U173" s="6"/>
      <c r="V173" s="41"/>
      <c r="W173" s="41"/>
      <c r="X173" s="41"/>
      <c r="Y173" s="6"/>
      <c r="Z173" s="41"/>
      <c r="AA173" s="41"/>
      <c r="AB173" s="41"/>
      <c r="AC173" s="41"/>
      <c r="AD173" s="21">
        <f t="shared" si="6"/>
        <v>0</v>
      </c>
      <c r="AE173" s="41"/>
      <c r="AF173" s="20">
        <f t="shared" si="7"/>
        <v>0</v>
      </c>
      <c r="AG173" s="23" t="e">
        <f t="shared" si="8"/>
        <v>#DIV/0!</v>
      </c>
      <c r="AH173" s="23"/>
      <c r="AI173" s="41"/>
      <c r="AJ173" s="41"/>
      <c r="AK173" s="41"/>
    </row>
    <row r="174" spans="1:37" customFormat="1">
      <c r="A174" t="s">
        <v>1959</v>
      </c>
      <c r="B174" s="33">
        <v>173</v>
      </c>
      <c r="C174" s="38">
        <v>120</v>
      </c>
      <c r="D174" t="s">
        <v>1929</v>
      </c>
      <c r="E174" t="s">
        <v>1957</v>
      </c>
      <c r="F174" t="s">
        <v>1960</v>
      </c>
      <c r="H174" t="s">
        <v>1958</v>
      </c>
      <c r="I174" t="s">
        <v>1961</v>
      </c>
      <c r="K174" s="35">
        <v>7.15</v>
      </c>
      <c r="L174" s="35">
        <v>9.1999999999999993</v>
      </c>
      <c r="N174" s="38">
        <v>1</v>
      </c>
      <c r="O174" t="s">
        <v>236</v>
      </c>
      <c r="P174" t="s">
        <v>1934</v>
      </c>
      <c r="Q174">
        <v>2029</v>
      </c>
      <c r="R174" s="8"/>
      <c r="S174" s="41"/>
      <c r="T174" s="41"/>
      <c r="U174" s="6"/>
      <c r="V174" s="41"/>
      <c r="W174" s="41"/>
      <c r="X174" s="41"/>
      <c r="Y174" s="6"/>
      <c r="Z174" s="41"/>
      <c r="AA174" s="41"/>
      <c r="AB174" s="41"/>
      <c r="AC174" s="41"/>
      <c r="AD174" s="21">
        <f t="shared" si="6"/>
        <v>0</v>
      </c>
      <c r="AE174" s="41"/>
      <c r="AF174" s="20">
        <f t="shared" si="7"/>
        <v>0</v>
      </c>
      <c r="AG174" s="23" t="e">
        <f t="shared" si="8"/>
        <v>#DIV/0!</v>
      </c>
      <c r="AH174" s="23"/>
      <c r="AI174" s="41"/>
      <c r="AJ174" s="41"/>
      <c r="AK174" s="41"/>
    </row>
    <row r="175" spans="1:37" customFormat="1">
      <c r="A175" t="s">
        <v>1962</v>
      </c>
      <c r="B175" s="33">
        <v>174</v>
      </c>
      <c r="C175" s="38">
        <v>120</v>
      </c>
      <c r="D175" t="s">
        <v>1929</v>
      </c>
      <c r="E175" t="s">
        <v>1960</v>
      </c>
      <c r="F175" t="s">
        <v>1963</v>
      </c>
      <c r="H175" t="s">
        <v>1961</v>
      </c>
      <c r="I175" t="s">
        <v>1964</v>
      </c>
      <c r="K175" s="35">
        <v>9.1999999999999993</v>
      </c>
      <c r="L175" s="35">
        <v>10.85</v>
      </c>
      <c r="N175" s="38">
        <v>1</v>
      </c>
      <c r="O175" t="s">
        <v>236</v>
      </c>
      <c r="P175" t="s">
        <v>1934</v>
      </c>
      <c r="Q175">
        <v>1656</v>
      </c>
      <c r="R175" s="8"/>
      <c r="S175" s="41"/>
      <c r="T175" s="41"/>
      <c r="U175" s="6"/>
      <c r="V175" s="41"/>
      <c r="W175" s="41"/>
      <c r="X175" s="41"/>
      <c r="Y175" s="6"/>
      <c r="Z175" s="41"/>
      <c r="AA175" s="41"/>
      <c r="AB175" s="41"/>
      <c r="AC175" s="41"/>
      <c r="AD175" s="21">
        <f t="shared" si="6"/>
        <v>0</v>
      </c>
      <c r="AE175" s="41"/>
      <c r="AF175" s="20">
        <f t="shared" si="7"/>
        <v>0</v>
      </c>
      <c r="AG175" s="23" t="e">
        <f t="shared" si="8"/>
        <v>#DIV/0!</v>
      </c>
      <c r="AH175" s="23"/>
      <c r="AI175" s="41"/>
      <c r="AJ175" s="41"/>
      <c r="AK175" s="41"/>
    </row>
    <row r="176" spans="1:37" customFormat="1">
      <c r="A176" t="s">
        <v>1965</v>
      </c>
      <c r="B176" s="33">
        <v>175</v>
      </c>
      <c r="C176" s="38">
        <v>120</v>
      </c>
      <c r="D176" t="s">
        <v>1929</v>
      </c>
      <c r="E176" t="s">
        <v>1963</v>
      </c>
      <c r="F176" t="s">
        <v>1966</v>
      </c>
      <c r="H176" t="s">
        <v>1964</v>
      </c>
      <c r="I176" t="s">
        <v>1967</v>
      </c>
      <c r="K176" s="35">
        <v>10.85</v>
      </c>
      <c r="L176" s="35">
        <v>12.63</v>
      </c>
      <c r="N176" s="38">
        <v>1</v>
      </c>
      <c r="O176" t="s">
        <v>236</v>
      </c>
      <c r="P176" t="s">
        <v>1934</v>
      </c>
      <c r="Q176">
        <v>1745</v>
      </c>
      <c r="R176" s="8"/>
      <c r="S176" s="41"/>
      <c r="T176" s="41"/>
      <c r="U176" s="6"/>
      <c r="V176" s="41"/>
      <c r="W176" s="41"/>
      <c r="X176" s="41"/>
      <c r="Y176" s="6"/>
      <c r="Z176" s="41"/>
      <c r="AA176" s="41"/>
      <c r="AB176" s="41"/>
      <c r="AC176" s="41"/>
      <c r="AD176" s="21">
        <f t="shared" si="6"/>
        <v>0</v>
      </c>
      <c r="AE176" s="41"/>
      <c r="AF176" s="20">
        <f t="shared" si="7"/>
        <v>0</v>
      </c>
      <c r="AG176" s="23" t="e">
        <f t="shared" si="8"/>
        <v>#DIV/0!</v>
      </c>
      <c r="AH176" s="23"/>
      <c r="AI176" s="41"/>
      <c r="AJ176" s="41"/>
      <c r="AK176" s="41"/>
    </row>
    <row r="177" spans="1:37" customFormat="1">
      <c r="A177" t="s">
        <v>1968</v>
      </c>
      <c r="B177" s="33">
        <v>176</v>
      </c>
      <c r="C177" s="38">
        <v>120</v>
      </c>
      <c r="D177" t="s">
        <v>1929</v>
      </c>
      <c r="E177" t="s">
        <v>1966</v>
      </c>
      <c r="F177" t="s">
        <v>1969</v>
      </c>
      <c r="H177" t="s">
        <v>1967</v>
      </c>
      <c r="I177" t="s">
        <v>1970</v>
      </c>
      <c r="K177" s="35">
        <v>12.63</v>
      </c>
      <c r="L177" s="35">
        <v>15.19</v>
      </c>
      <c r="N177" s="38">
        <v>1</v>
      </c>
      <c r="O177" t="s">
        <v>236</v>
      </c>
      <c r="P177" t="s">
        <v>1934</v>
      </c>
      <c r="Q177">
        <v>2617</v>
      </c>
      <c r="R177" s="8"/>
      <c r="S177" s="41"/>
      <c r="T177" s="41"/>
      <c r="U177" s="6"/>
      <c r="V177" s="41"/>
      <c r="W177" s="41"/>
      <c r="X177" s="41"/>
      <c r="Y177" s="6"/>
      <c r="Z177" s="41"/>
      <c r="AA177" s="41"/>
      <c r="AB177" s="41"/>
      <c r="AC177" s="41"/>
      <c r="AD177" s="21">
        <f t="shared" si="6"/>
        <v>0</v>
      </c>
      <c r="AE177" s="41"/>
      <c r="AF177" s="20">
        <f t="shared" si="7"/>
        <v>0</v>
      </c>
      <c r="AG177" s="23" t="e">
        <f t="shared" si="8"/>
        <v>#DIV/0!</v>
      </c>
      <c r="AH177" s="23"/>
      <c r="AI177" s="41"/>
      <c r="AJ177" s="41"/>
      <c r="AK177" s="41"/>
    </row>
    <row r="178" spans="1:37" customFormat="1">
      <c r="A178" t="s">
        <v>1971</v>
      </c>
      <c r="B178" s="33">
        <v>177</v>
      </c>
      <c r="C178" s="38">
        <v>120</v>
      </c>
      <c r="D178" t="s">
        <v>1929</v>
      </c>
      <c r="E178" t="s">
        <v>1969</v>
      </c>
      <c r="F178" t="s">
        <v>1972</v>
      </c>
      <c r="H178" t="s">
        <v>1970</v>
      </c>
      <c r="I178" t="s">
        <v>1973</v>
      </c>
      <c r="K178" s="35">
        <v>15.19</v>
      </c>
      <c r="L178" s="35">
        <v>16.97</v>
      </c>
      <c r="N178" s="38">
        <v>1</v>
      </c>
      <c r="O178" t="s">
        <v>236</v>
      </c>
      <c r="P178" t="s">
        <v>1934</v>
      </c>
      <c r="Q178">
        <v>1751</v>
      </c>
      <c r="R178" s="8"/>
      <c r="S178" s="41"/>
      <c r="T178" s="41"/>
      <c r="U178" s="6"/>
      <c r="V178" s="41"/>
      <c r="W178" s="41"/>
      <c r="X178" s="41"/>
      <c r="Y178" s="6"/>
      <c r="Z178" s="41"/>
      <c r="AA178" s="41"/>
      <c r="AB178" s="41"/>
      <c r="AC178" s="41"/>
      <c r="AD178" s="21">
        <f t="shared" si="6"/>
        <v>0</v>
      </c>
      <c r="AE178" s="41"/>
      <c r="AF178" s="20">
        <f t="shared" si="7"/>
        <v>0</v>
      </c>
      <c r="AG178" s="23" t="e">
        <f t="shared" si="8"/>
        <v>#DIV/0!</v>
      </c>
      <c r="AH178" s="23"/>
      <c r="AI178" s="41"/>
      <c r="AJ178" s="41"/>
      <c r="AK178" s="41"/>
    </row>
    <row r="179" spans="1:37" customFormat="1">
      <c r="A179" t="s">
        <v>1974</v>
      </c>
      <c r="B179" s="33">
        <v>178</v>
      </c>
      <c r="C179" s="38">
        <v>120</v>
      </c>
      <c r="D179" t="s">
        <v>1929</v>
      </c>
      <c r="E179" t="s">
        <v>1972</v>
      </c>
      <c r="F179" t="s">
        <v>1975</v>
      </c>
      <c r="H179" t="s">
        <v>1973</v>
      </c>
      <c r="I179" t="s">
        <v>1976</v>
      </c>
      <c r="K179" s="35">
        <v>16.97</v>
      </c>
      <c r="L179" s="35">
        <v>20.43</v>
      </c>
      <c r="N179" s="38">
        <v>1</v>
      </c>
      <c r="O179" t="s">
        <v>236</v>
      </c>
      <c r="P179" t="s">
        <v>1934</v>
      </c>
      <c r="Q179">
        <v>3453</v>
      </c>
      <c r="R179" s="8"/>
      <c r="S179" s="41"/>
      <c r="T179" s="41"/>
      <c r="U179" s="6"/>
      <c r="V179" s="41"/>
      <c r="W179" s="41"/>
      <c r="X179" s="41"/>
      <c r="Y179" s="6"/>
      <c r="Z179" s="41"/>
      <c r="AA179" s="41"/>
      <c r="AB179" s="41"/>
      <c r="AC179" s="41"/>
      <c r="AD179" s="21">
        <f t="shared" si="6"/>
        <v>0</v>
      </c>
      <c r="AE179" s="41"/>
      <c r="AF179" s="20">
        <f t="shared" si="7"/>
        <v>0</v>
      </c>
      <c r="AG179" s="23" t="e">
        <f t="shared" si="8"/>
        <v>#DIV/0!</v>
      </c>
      <c r="AH179" s="23"/>
      <c r="AI179" s="41"/>
      <c r="AJ179" s="41"/>
      <c r="AK179" s="41"/>
    </row>
    <row r="180" spans="1:37" customFormat="1">
      <c r="A180" t="s">
        <v>1977</v>
      </c>
      <c r="B180" s="33">
        <v>179</v>
      </c>
      <c r="C180" s="38">
        <v>120</v>
      </c>
      <c r="D180" t="s">
        <v>1929</v>
      </c>
      <c r="E180" t="s">
        <v>1975</v>
      </c>
      <c r="F180" t="s">
        <v>1978</v>
      </c>
      <c r="H180" t="s">
        <v>1976</v>
      </c>
      <c r="I180" t="s">
        <v>1979</v>
      </c>
      <c r="K180" s="35">
        <v>20.43</v>
      </c>
      <c r="L180" s="35">
        <v>22.14</v>
      </c>
      <c r="N180" s="38">
        <v>1</v>
      </c>
      <c r="O180" t="s">
        <v>236</v>
      </c>
      <c r="P180" t="s">
        <v>1934</v>
      </c>
      <c r="Q180">
        <v>1709</v>
      </c>
      <c r="R180" s="8"/>
      <c r="S180" s="41"/>
      <c r="T180" s="41"/>
      <c r="U180" s="6"/>
      <c r="V180" s="41"/>
      <c r="W180" s="41"/>
      <c r="X180" s="41"/>
      <c r="Y180" s="6"/>
      <c r="Z180" s="41"/>
      <c r="AA180" s="41"/>
      <c r="AB180" s="41"/>
      <c r="AC180" s="41"/>
      <c r="AD180" s="21">
        <f t="shared" si="6"/>
        <v>0</v>
      </c>
      <c r="AE180" s="41"/>
      <c r="AF180" s="20">
        <f t="shared" si="7"/>
        <v>0</v>
      </c>
      <c r="AG180" s="23" t="e">
        <f t="shared" si="8"/>
        <v>#DIV/0!</v>
      </c>
      <c r="AH180" s="23"/>
      <c r="AI180" s="41"/>
      <c r="AJ180" s="41"/>
      <c r="AK180" s="41"/>
    </row>
    <row r="181" spans="1:37" customFormat="1">
      <c r="A181" t="s">
        <v>1980</v>
      </c>
      <c r="B181" s="33">
        <v>180</v>
      </c>
      <c r="C181" s="38">
        <v>120</v>
      </c>
      <c r="D181" t="s">
        <v>1929</v>
      </c>
      <c r="E181" t="s">
        <v>1978</v>
      </c>
      <c r="F181" t="s">
        <v>1981</v>
      </c>
      <c r="H181" t="s">
        <v>1979</v>
      </c>
      <c r="I181" t="s">
        <v>1982</v>
      </c>
      <c r="K181" s="35">
        <v>22.14</v>
      </c>
      <c r="L181" s="35">
        <v>24.99</v>
      </c>
      <c r="N181" s="38">
        <v>1</v>
      </c>
      <c r="O181" t="s">
        <v>236</v>
      </c>
      <c r="P181" t="s">
        <v>1934</v>
      </c>
      <c r="Q181">
        <v>2849</v>
      </c>
      <c r="R181" s="8"/>
      <c r="S181" s="41"/>
      <c r="T181" s="41"/>
      <c r="U181" s="6"/>
      <c r="V181" s="41"/>
      <c r="W181" s="41"/>
      <c r="X181" s="41"/>
      <c r="Y181" s="6"/>
      <c r="Z181" s="41"/>
      <c r="AA181" s="41"/>
      <c r="AB181" s="41"/>
      <c r="AC181" s="41"/>
      <c r="AD181" s="21">
        <f t="shared" si="6"/>
        <v>0</v>
      </c>
      <c r="AE181" s="41"/>
      <c r="AF181" s="20">
        <f t="shared" si="7"/>
        <v>0</v>
      </c>
      <c r="AG181" s="23" t="e">
        <f t="shared" si="8"/>
        <v>#DIV/0!</v>
      </c>
      <c r="AH181" s="23"/>
      <c r="AI181" s="41"/>
      <c r="AJ181" s="41"/>
      <c r="AK181" s="41"/>
    </row>
    <row r="182" spans="1:37" customFormat="1">
      <c r="A182" t="s">
        <v>1983</v>
      </c>
      <c r="B182" s="33">
        <v>181</v>
      </c>
      <c r="C182" s="38">
        <v>120</v>
      </c>
      <c r="D182" t="s">
        <v>1929</v>
      </c>
      <c r="E182" t="s">
        <v>1981</v>
      </c>
      <c r="F182" t="s">
        <v>1984</v>
      </c>
      <c r="H182" t="s">
        <v>1982</v>
      </c>
      <c r="I182" t="s">
        <v>1985</v>
      </c>
      <c r="K182" s="35">
        <v>24.99</v>
      </c>
      <c r="L182" s="35">
        <v>28.23</v>
      </c>
      <c r="N182" s="38">
        <v>1</v>
      </c>
      <c r="O182" t="s">
        <v>236</v>
      </c>
      <c r="P182" t="s">
        <v>1934</v>
      </c>
      <c r="Q182">
        <v>3217</v>
      </c>
      <c r="R182" s="8"/>
      <c r="S182" s="41"/>
      <c r="T182" s="41"/>
      <c r="U182" s="6"/>
      <c r="V182" s="41"/>
      <c r="W182" s="41"/>
      <c r="X182" s="41"/>
      <c r="Y182" s="6"/>
      <c r="Z182" s="41"/>
      <c r="AA182" s="41"/>
      <c r="AB182" s="41"/>
      <c r="AC182" s="41"/>
      <c r="AD182" s="21">
        <f t="shared" si="6"/>
        <v>0</v>
      </c>
      <c r="AE182" s="41"/>
      <c r="AF182" s="20">
        <f t="shared" si="7"/>
        <v>0</v>
      </c>
      <c r="AG182" s="23" t="e">
        <f t="shared" si="8"/>
        <v>#DIV/0!</v>
      </c>
      <c r="AH182" s="23"/>
      <c r="AI182" s="41"/>
      <c r="AJ182" s="41"/>
      <c r="AK182" s="41"/>
    </row>
    <row r="183" spans="1:37" customFormat="1">
      <c r="A183" t="s">
        <v>1986</v>
      </c>
      <c r="B183" s="33">
        <v>182</v>
      </c>
      <c r="C183" s="38">
        <v>120</v>
      </c>
      <c r="D183" t="s">
        <v>1929</v>
      </c>
      <c r="E183" t="s">
        <v>1984</v>
      </c>
      <c r="F183" t="s">
        <v>1987</v>
      </c>
      <c r="H183" t="s">
        <v>1985</v>
      </c>
      <c r="I183" t="s">
        <v>1988</v>
      </c>
      <c r="K183" s="35">
        <v>28.23</v>
      </c>
      <c r="L183" s="35">
        <v>29.38</v>
      </c>
      <c r="N183" s="38">
        <v>1</v>
      </c>
      <c r="O183" t="s">
        <v>236</v>
      </c>
      <c r="P183" t="s">
        <v>1934</v>
      </c>
      <c r="Q183">
        <v>1153</v>
      </c>
      <c r="R183" s="8"/>
      <c r="S183" s="41"/>
      <c r="T183" s="41"/>
      <c r="U183" s="6"/>
      <c r="V183" s="41"/>
      <c r="W183" s="41"/>
      <c r="X183" s="41"/>
      <c r="Y183" s="6"/>
      <c r="Z183" s="41"/>
      <c r="AA183" s="41"/>
      <c r="AB183" s="41"/>
      <c r="AC183" s="41"/>
      <c r="AD183" s="21">
        <f t="shared" si="6"/>
        <v>0</v>
      </c>
      <c r="AE183" s="41"/>
      <c r="AF183" s="20">
        <f t="shared" si="7"/>
        <v>0</v>
      </c>
      <c r="AG183" s="23" t="e">
        <f t="shared" si="8"/>
        <v>#DIV/0!</v>
      </c>
      <c r="AH183" s="23"/>
      <c r="AI183" s="41"/>
      <c r="AJ183" s="41"/>
      <c r="AK183" s="41"/>
    </row>
    <row r="184" spans="1:37" customFormat="1">
      <c r="A184" t="s">
        <v>1989</v>
      </c>
      <c r="B184" s="33">
        <v>183</v>
      </c>
      <c r="C184" s="38">
        <v>120</v>
      </c>
      <c r="D184" t="s">
        <v>1929</v>
      </c>
      <c r="E184" t="s">
        <v>1987</v>
      </c>
      <c r="F184" t="s">
        <v>1990</v>
      </c>
      <c r="H184" t="s">
        <v>1988</v>
      </c>
      <c r="I184" t="s">
        <v>1991</v>
      </c>
      <c r="K184" s="35">
        <v>29.38</v>
      </c>
      <c r="L184" s="35">
        <v>32.67</v>
      </c>
      <c r="N184" s="38">
        <v>1</v>
      </c>
      <c r="O184" t="s">
        <v>236</v>
      </c>
      <c r="P184" t="s">
        <v>1934</v>
      </c>
      <c r="Q184">
        <v>3284</v>
      </c>
      <c r="R184" s="8"/>
      <c r="S184" s="41"/>
      <c r="T184" s="41"/>
      <c r="U184" s="6"/>
      <c r="V184" s="41"/>
      <c r="W184" s="41"/>
      <c r="X184" s="41"/>
      <c r="Y184" s="6"/>
      <c r="Z184" s="41"/>
      <c r="AA184" s="41"/>
      <c r="AB184" s="41"/>
      <c r="AC184" s="41"/>
      <c r="AD184" s="21">
        <f t="shared" si="6"/>
        <v>0</v>
      </c>
      <c r="AE184" s="41"/>
      <c r="AF184" s="20">
        <f t="shared" si="7"/>
        <v>0</v>
      </c>
      <c r="AG184" s="23" t="e">
        <f t="shared" si="8"/>
        <v>#DIV/0!</v>
      </c>
      <c r="AH184" s="23"/>
      <c r="AI184" s="41"/>
      <c r="AJ184" s="41"/>
      <c r="AK184" s="41"/>
    </row>
    <row r="185" spans="1:37" customFormat="1">
      <c r="A185" t="s">
        <v>1992</v>
      </c>
      <c r="B185" s="33">
        <v>184</v>
      </c>
      <c r="C185" s="38">
        <v>120</v>
      </c>
      <c r="D185" t="s">
        <v>1929</v>
      </c>
      <c r="E185" t="s">
        <v>1990</v>
      </c>
      <c r="F185" t="s">
        <v>1993</v>
      </c>
      <c r="H185" t="s">
        <v>1991</v>
      </c>
      <c r="I185" t="s">
        <v>1994</v>
      </c>
      <c r="K185" s="35">
        <v>32.67</v>
      </c>
      <c r="L185" s="35">
        <v>33.479999999999997</v>
      </c>
      <c r="N185" s="38">
        <v>1</v>
      </c>
      <c r="O185" t="s">
        <v>236</v>
      </c>
      <c r="P185" t="s">
        <v>1934</v>
      </c>
      <c r="Q185">
        <v>793</v>
      </c>
      <c r="R185" s="8"/>
      <c r="S185" s="41"/>
      <c r="T185" s="41"/>
      <c r="U185" s="6"/>
      <c r="V185" s="41"/>
      <c r="W185" s="41"/>
      <c r="X185" s="41"/>
      <c r="Y185" s="6"/>
      <c r="Z185" s="41"/>
      <c r="AA185" s="41"/>
      <c r="AB185" s="41"/>
      <c r="AC185" s="41"/>
      <c r="AD185" s="21">
        <f t="shared" si="6"/>
        <v>0</v>
      </c>
      <c r="AE185" s="41"/>
      <c r="AF185" s="20">
        <f t="shared" si="7"/>
        <v>0</v>
      </c>
      <c r="AG185" s="23" t="e">
        <f t="shared" si="8"/>
        <v>#DIV/0!</v>
      </c>
      <c r="AH185" s="23"/>
      <c r="AI185" s="41"/>
      <c r="AJ185" s="41"/>
      <c r="AK185" s="41"/>
    </row>
    <row r="186" spans="1:37" customFormat="1">
      <c r="A186" t="s">
        <v>1995</v>
      </c>
      <c r="B186" s="33">
        <v>185</v>
      </c>
      <c r="C186" s="38">
        <v>120</v>
      </c>
      <c r="D186" t="s">
        <v>1929</v>
      </c>
      <c r="E186" t="s">
        <v>1993</v>
      </c>
      <c r="F186" t="s">
        <v>1996</v>
      </c>
      <c r="H186" t="s">
        <v>1994</v>
      </c>
      <c r="I186" t="s">
        <v>1997</v>
      </c>
      <c r="K186" s="35">
        <v>33.479999999999997</v>
      </c>
      <c r="L186" s="35">
        <v>34.61</v>
      </c>
      <c r="N186" s="38">
        <v>1</v>
      </c>
      <c r="O186" t="s">
        <v>236</v>
      </c>
      <c r="P186" t="s">
        <v>1934</v>
      </c>
      <c r="Q186">
        <v>1160</v>
      </c>
      <c r="R186" s="8"/>
      <c r="S186" s="41"/>
      <c r="T186" s="41"/>
      <c r="U186" s="6"/>
      <c r="V186" s="41"/>
      <c r="W186" s="41"/>
      <c r="X186" s="41"/>
      <c r="Y186" s="6"/>
      <c r="Z186" s="41"/>
      <c r="AA186" s="41"/>
      <c r="AB186" s="41"/>
      <c r="AC186" s="41"/>
      <c r="AD186" s="21">
        <f t="shared" si="6"/>
        <v>0</v>
      </c>
      <c r="AE186" s="41"/>
      <c r="AF186" s="20">
        <f t="shared" si="7"/>
        <v>0</v>
      </c>
      <c r="AG186" s="23" t="e">
        <f t="shared" si="8"/>
        <v>#DIV/0!</v>
      </c>
      <c r="AH186" s="23"/>
      <c r="AI186" s="41"/>
      <c r="AJ186" s="41"/>
      <c r="AK186" s="41"/>
    </row>
    <row r="187" spans="1:37" customFormat="1">
      <c r="A187" t="s">
        <v>1998</v>
      </c>
      <c r="B187" s="33">
        <v>186</v>
      </c>
      <c r="C187" s="38">
        <v>120</v>
      </c>
      <c r="D187" t="s">
        <v>1929</v>
      </c>
      <c r="E187" t="s">
        <v>1996</v>
      </c>
      <c r="F187" t="s">
        <v>1999</v>
      </c>
      <c r="H187" t="s">
        <v>1997</v>
      </c>
      <c r="I187" t="s">
        <v>2000</v>
      </c>
      <c r="K187" s="35">
        <v>34.61</v>
      </c>
      <c r="L187" s="35">
        <v>36.130000000000003</v>
      </c>
      <c r="N187" s="38">
        <v>1</v>
      </c>
      <c r="O187" t="s">
        <v>236</v>
      </c>
      <c r="P187" t="s">
        <v>1934</v>
      </c>
      <c r="Q187">
        <v>1510</v>
      </c>
      <c r="R187" s="8"/>
      <c r="S187" s="41"/>
      <c r="T187" s="41"/>
      <c r="U187" s="6"/>
      <c r="V187" s="41"/>
      <c r="W187" s="41"/>
      <c r="X187" s="41"/>
      <c r="Y187" s="6"/>
      <c r="Z187" s="41"/>
      <c r="AA187" s="41"/>
      <c r="AB187" s="41"/>
      <c r="AC187" s="41"/>
      <c r="AD187" s="21">
        <f t="shared" si="6"/>
        <v>0</v>
      </c>
      <c r="AE187" s="41"/>
      <c r="AF187" s="20">
        <f t="shared" si="7"/>
        <v>0</v>
      </c>
      <c r="AG187" s="23" t="e">
        <f t="shared" si="8"/>
        <v>#DIV/0!</v>
      </c>
      <c r="AH187" s="23"/>
      <c r="AI187" s="41"/>
      <c r="AJ187" s="41"/>
      <c r="AK187" s="41"/>
    </row>
    <row r="188" spans="1:37" customFormat="1">
      <c r="A188" t="s">
        <v>2001</v>
      </c>
      <c r="B188" s="33">
        <v>187</v>
      </c>
      <c r="C188" s="38">
        <v>120</v>
      </c>
      <c r="D188" t="s">
        <v>1929</v>
      </c>
      <c r="E188" t="s">
        <v>1999</v>
      </c>
      <c r="F188" t="s">
        <v>2002</v>
      </c>
      <c r="H188" t="s">
        <v>2000</v>
      </c>
      <c r="I188" t="s">
        <v>2003</v>
      </c>
      <c r="K188" s="35">
        <v>36.130000000000003</v>
      </c>
      <c r="L188" s="35">
        <v>37.409999999999997</v>
      </c>
      <c r="N188" s="38">
        <v>1</v>
      </c>
      <c r="O188" t="s">
        <v>236</v>
      </c>
      <c r="P188" t="s">
        <v>1934</v>
      </c>
      <c r="Q188">
        <v>1286</v>
      </c>
      <c r="R188" s="8"/>
      <c r="S188" s="41"/>
      <c r="T188" s="41"/>
      <c r="U188" s="6"/>
      <c r="V188" s="41"/>
      <c r="W188" s="41"/>
      <c r="X188" s="41"/>
      <c r="Y188" s="6"/>
      <c r="Z188" s="41"/>
      <c r="AA188" s="41"/>
      <c r="AB188" s="41"/>
      <c r="AC188" s="41"/>
      <c r="AD188" s="21">
        <f t="shared" si="6"/>
        <v>0</v>
      </c>
      <c r="AE188" s="41"/>
      <c r="AF188" s="20">
        <f t="shared" si="7"/>
        <v>0</v>
      </c>
      <c r="AG188" s="23" t="e">
        <f t="shared" si="8"/>
        <v>#DIV/0!</v>
      </c>
      <c r="AH188" s="23"/>
      <c r="AI188" s="41"/>
      <c r="AJ188" s="41"/>
      <c r="AK188" s="41"/>
    </row>
    <row r="189" spans="1:37" customFormat="1">
      <c r="A189" t="s">
        <v>2004</v>
      </c>
      <c r="B189" s="33">
        <v>188</v>
      </c>
      <c r="C189" s="38">
        <v>120</v>
      </c>
      <c r="D189" t="s">
        <v>1929</v>
      </c>
      <c r="E189" t="s">
        <v>2002</v>
      </c>
      <c r="F189" t="s">
        <v>2005</v>
      </c>
      <c r="H189" t="s">
        <v>2003</v>
      </c>
      <c r="I189" t="s">
        <v>2006</v>
      </c>
      <c r="K189" s="35">
        <v>37.409999999999997</v>
      </c>
      <c r="L189" s="35">
        <v>39.32</v>
      </c>
      <c r="N189" s="38">
        <v>1</v>
      </c>
      <c r="O189" t="s">
        <v>236</v>
      </c>
      <c r="P189" t="s">
        <v>1934</v>
      </c>
      <c r="Q189">
        <v>1908</v>
      </c>
      <c r="R189" s="8"/>
      <c r="S189" s="41"/>
      <c r="T189" s="41"/>
      <c r="U189" s="6"/>
      <c r="V189" s="41"/>
      <c r="W189" s="41"/>
      <c r="X189" s="41"/>
      <c r="Y189" s="6"/>
      <c r="Z189" s="41"/>
      <c r="AA189" s="41"/>
      <c r="AB189" s="41"/>
      <c r="AC189" s="41"/>
      <c r="AD189" s="21">
        <f t="shared" si="6"/>
        <v>0</v>
      </c>
      <c r="AE189" s="41"/>
      <c r="AF189" s="20">
        <f t="shared" si="7"/>
        <v>0</v>
      </c>
      <c r="AG189" s="23" t="e">
        <f t="shared" si="8"/>
        <v>#DIV/0!</v>
      </c>
      <c r="AH189" s="23"/>
      <c r="AI189" s="41"/>
      <c r="AJ189" s="41"/>
      <c r="AK189" s="41"/>
    </row>
    <row r="190" spans="1:37" customFormat="1">
      <c r="A190" t="s">
        <v>2007</v>
      </c>
      <c r="B190" s="33">
        <v>189</v>
      </c>
      <c r="C190" s="38">
        <v>120</v>
      </c>
      <c r="D190" t="s">
        <v>1929</v>
      </c>
      <c r="E190" t="s">
        <v>2005</v>
      </c>
      <c r="F190" t="s">
        <v>2008</v>
      </c>
      <c r="H190" t="s">
        <v>2006</v>
      </c>
      <c r="I190" t="s">
        <v>2009</v>
      </c>
      <c r="K190" s="35">
        <v>39.32</v>
      </c>
      <c r="L190" s="35">
        <v>43.36</v>
      </c>
      <c r="N190" s="38">
        <v>1</v>
      </c>
      <c r="O190" t="s">
        <v>236</v>
      </c>
      <c r="P190" t="s">
        <v>1934</v>
      </c>
      <c r="Q190">
        <v>4012</v>
      </c>
      <c r="R190" s="8"/>
      <c r="S190" s="41"/>
      <c r="T190" s="41"/>
      <c r="U190" s="6"/>
      <c r="V190" s="41"/>
      <c r="W190" s="41"/>
      <c r="X190" s="41"/>
      <c r="Y190" s="6"/>
      <c r="Z190" s="41"/>
      <c r="AA190" s="41"/>
      <c r="AB190" s="41"/>
      <c r="AC190" s="41"/>
      <c r="AD190" s="21">
        <f t="shared" si="6"/>
        <v>0</v>
      </c>
      <c r="AE190" s="41"/>
      <c r="AF190" s="20">
        <f t="shared" si="7"/>
        <v>0</v>
      </c>
      <c r="AG190" s="23" t="e">
        <f t="shared" si="8"/>
        <v>#DIV/0!</v>
      </c>
      <c r="AH190" s="23"/>
      <c r="AI190" s="41"/>
      <c r="AJ190" s="41"/>
      <c r="AK190" s="41"/>
    </row>
    <row r="191" spans="1:37" customFormat="1">
      <c r="A191" t="s">
        <v>2010</v>
      </c>
      <c r="B191" s="33">
        <v>190</v>
      </c>
      <c r="C191" s="38">
        <v>120</v>
      </c>
      <c r="D191" t="s">
        <v>1929</v>
      </c>
      <c r="E191" t="s">
        <v>2008</v>
      </c>
      <c r="F191" t="s">
        <v>2011</v>
      </c>
      <c r="H191" t="s">
        <v>2009</v>
      </c>
      <c r="I191" t="s">
        <v>2012</v>
      </c>
      <c r="K191" s="35">
        <v>43.36</v>
      </c>
      <c r="L191" s="35">
        <v>45.76</v>
      </c>
      <c r="N191" s="38">
        <v>1</v>
      </c>
      <c r="O191" t="s">
        <v>236</v>
      </c>
      <c r="P191" t="s">
        <v>1934</v>
      </c>
      <c r="Q191">
        <v>2425</v>
      </c>
      <c r="R191" s="8"/>
      <c r="S191" s="41"/>
      <c r="T191" s="41"/>
      <c r="U191" s="6"/>
      <c r="V191" s="41"/>
      <c r="W191" s="41"/>
      <c r="X191" s="41"/>
      <c r="Y191" s="6"/>
      <c r="Z191" s="41"/>
      <c r="AA191" s="41"/>
      <c r="AB191" s="41"/>
      <c r="AC191" s="41"/>
      <c r="AD191" s="21">
        <f t="shared" si="6"/>
        <v>0</v>
      </c>
      <c r="AE191" s="41"/>
      <c r="AF191" s="20">
        <f t="shared" si="7"/>
        <v>0</v>
      </c>
      <c r="AG191" s="23" t="e">
        <f t="shared" si="8"/>
        <v>#DIV/0!</v>
      </c>
      <c r="AH191" s="23"/>
      <c r="AI191" s="41"/>
      <c r="AJ191" s="41"/>
      <c r="AK191" s="41"/>
    </row>
    <row r="192" spans="1:37" customFormat="1">
      <c r="A192" t="s">
        <v>2013</v>
      </c>
      <c r="B192" s="33">
        <v>191</v>
      </c>
      <c r="C192" s="38">
        <v>120</v>
      </c>
      <c r="D192" t="s">
        <v>1929</v>
      </c>
      <c r="E192" t="s">
        <v>2011</v>
      </c>
      <c r="F192" t="s">
        <v>2014</v>
      </c>
      <c r="H192" t="s">
        <v>2012</v>
      </c>
      <c r="I192" t="s">
        <v>2015</v>
      </c>
      <c r="K192" s="35">
        <v>45.76</v>
      </c>
      <c r="L192" s="35">
        <v>48.27</v>
      </c>
      <c r="N192" s="38">
        <v>1</v>
      </c>
      <c r="O192" t="s">
        <v>236</v>
      </c>
      <c r="P192" t="s">
        <v>1934</v>
      </c>
      <c r="Q192">
        <v>2503</v>
      </c>
      <c r="R192" s="8"/>
      <c r="S192" s="41"/>
      <c r="T192" s="41"/>
      <c r="U192" s="6"/>
      <c r="V192" s="41"/>
      <c r="W192" s="41"/>
      <c r="X192" s="41"/>
      <c r="Y192" s="6"/>
      <c r="Z192" s="41"/>
      <c r="AA192" s="41"/>
      <c r="AB192" s="41"/>
      <c r="AC192" s="41"/>
      <c r="AD192" s="21">
        <f t="shared" si="6"/>
        <v>0</v>
      </c>
      <c r="AE192" s="41"/>
      <c r="AF192" s="20">
        <f t="shared" si="7"/>
        <v>0</v>
      </c>
      <c r="AG192" s="23" t="e">
        <f t="shared" si="8"/>
        <v>#DIV/0!</v>
      </c>
      <c r="AH192" s="23"/>
      <c r="AI192" s="41"/>
      <c r="AJ192" s="41"/>
      <c r="AK192" s="41"/>
    </row>
    <row r="193" spans="1:37" customFormat="1">
      <c r="A193" t="s">
        <v>2016</v>
      </c>
      <c r="B193" s="33">
        <v>192</v>
      </c>
      <c r="C193" s="38">
        <v>120</v>
      </c>
      <c r="D193" t="s">
        <v>1929</v>
      </c>
      <c r="E193" t="s">
        <v>2014</v>
      </c>
      <c r="F193" t="s">
        <v>2017</v>
      </c>
      <c r="H193" t="s">
        <v>2015</v>
      </c>
      <c r="I193" t="s">
        <v>2018</v>
      </c>
      <c r="K193" s="35">
        <v>48.27</v>
      </c>
      <c r="L193" s="35">
        <v>50.85</v>
      </c>
      <c r="N193" s="38">
        <v>1</v>
      </c>
      <c r="O193" t="s">
        <v>236</v>
      </c>
      <c r="P193" t="s">
        <v>1934</v>
      </c>
      <c r="Q193">
        <v>2568</v>
      </c>
      <c r="R193" s="8"/>
      <c r="S193" s="41"/>
      <c r="T193" s="41"/>
      <c r="U193" s="6"/>
      <c r="V193" s="41"/>
      <c r="W193" s="41"/>
      <c r="X193" s="41"/>
      <c r="Y193" s="6"/>
      <c r="Z193" s="41"/>
      <c r="AA193" s="41"/>
      <c r="AB193" s="41"/>
      <c r="AC193" s="41"/>
      <c r="AD193" s="21">
        <f t="shared" si="6"/>
        <v>0</v>
      </c>
      <c r="AE193" s="41"/>
      <c r="AF193" s="20">
        <f t="shared" si="7"/>
        <v>0</v>
      </c>
      <c r="AG193" s="23" t="e">
        <f t="shared" si="8"/>
        <v>#DIV/0!</v>
      </c>
      <c r="AH193" s="23"/>
      <c r="AI193" s="41"/>
      <c r="AJ193" s="41"/>
      <c r="AK193" s="41"/>
    </row>
    <row r="194" spans="1:37" customFormat="1">
      <c r="A194" t="s">
        <v>2019</v>
      </c>
      <c r="B194" s="33">
        <v>193</v>
      </c>
      <c r="C194" s="38">
        <v>120</v>
      </c>
      <c r="D194" t="s">
        <v>1929</v>
      </c>
      <c r="E194" t="s">
        <v>2017</v>
      </c>
      <c r="F194" t="s">
        <v>2020</v>
      </c>
      <c r="H194" t="s">
        <v>2018</v>
      </c>
      <c r="I194" t="s">
        <v>2021</v>
      </c>
      <c r="K194" s="35">
        <v>50.85</v>
      </c>
      <c r="L194" s="35">
        <v>53.06</v>
      </c>
      <c r="N194" s="38">
        <v>1</v>
      </c>
      <c r="O194" t="s">
        <v>236</v>
      </c>
      <c r="P194" t="s">
        <v>1934</v>
      </c>
      <c r="Q194">
        <v>2209</v>
      </c>
      <c r="R194" s="8"/>
      <c r="S194" s="41"/>
      <c r="T194" s="41"/>
      <c r="U194" s="6"/>
      <c r="V194" s="41"/>
      <c r="W194" s="41"/>
      <c r="X194" s="41"/>
      <c r="Y194" s="6"/>
      <c r="Z194" s="41"/>
      <c r="AA194" s="41"/>
      <c r="AB194" s="41"/>
      <c r="AC194" s="41"/>
      <c r="AD194" s="21">
        <f t="shared" ref="AD194:AD257" si="9">SUM(Z194:AC194)</f>
        <v>0</v>
      </c>
      <c r="AE194" s="41"/>
      <c r="AF194" s="20">
        <f t="shared" ref="AF194:AF257" si="10">AD194+AE194</f>
        <v>0</v>
      </c>
      <c r="AG194" s="23" t="e">
        <f t="shared" ref="AG194:AG257" si="11">AD194/AF194</f>
        <v>#DIV/0!</v>
      </c>
      <c r="AH194" s="23"/>
      <c r="AI194" s="41"/>
      <c r="AJ194" s="41"/>
      <c r="AK194" s="41"/>
    </row>
    <row r="195" spans="1:37" customFormat="1">
      <c r="A195" t="s">
        <v>2022</v>
      </c>
      <c r="B195" s="33">
        <v>194</v>
      </c>
      <c r="C195" s="38">
        <v>120</v>
      </c>
      <c r="D195" t="s">
        <v>1929</v>
      </c>
      <c r="E195" t="s">
        <v>2020</v>
      </c>
      <c r="F195" t="s">
        <v>2023</v>
      </c>
      <c r="H195" t="s">
        <v>2021</v>
      </c>
      <c r="I195" t="s">
        <v>2024</v>
      </c>
      <c r="K195" s="35">
        <v>53.06</v>
      </c>
      <c r="L195" s="35">
        <v>56.89</v>
      </c>
      <c r="N195" s="38">
        <v>1</v>
      </c>
      <c r="O195" t="s">
        <v>236</v>
      </c>
      <c r="P195" t="s">
        <v>1934</v>
      </c>
      <c r="Q195">
        <v>3650</v>
      </c>
      <c r="R195" s="8"/>
      <c r="S195" s="41"/>
      <c r="T195" s="41"/>
      <c r="U195" s="6"/>
      <c r="V195" s="41"/>
      <c r="W195" s="41"/>
      <c r="X195" s="41"/>
      <c r="Y195" s="6"/>
      <c r="Z195" s="41"/>
      <c r="AA195" s="41"/>
      <c r="AB195" s="41"/>
      <c r="AC195" s="41"/>
      <c r="AD195" s="21">
        <f t="shared" si="9"/>
        <v>0</v>
      </c>
      <c r="AE195" s="41"/>
      <c r="AF195" s="20">
        <f t="shared" si="10"/>
        <v>0</v>
      </c>
      <c r="AG195" s="23" t="e">
        <f t="shared" si="11"/>
        <v>#DIV/0!</v>
      </c>
      <c r="AH195" s="23"/>
      <c r="AI195" s="41"/>
      <c r="AJ195" s="41"/>
      <c r="AK195" s="41"/>
    </row>
    <row r="196" spans="1:37" customFormat="1">
      <c r="A196" t="s">
        <v>2025</v>
      </c>
      <c r="B196" s="33">
        <v>195</v>
      </c>
      <c r="C196" s="38">
        <v>120</v>
      </c>
      <c r="D196" t="s">
        <v>1929</v>
      </c>
      <c r="E196" t="s">
        <v>2023</v>
      </c>
      <c r="F196" t="s">
        <v>2026</v>
      </c>
      <c r="H196" t="s">
        <v>2024</v>
      </c>
      <c r="I196" t="s">
        <v>2027</v>
      </c>
      <c r="K196" s="35">
        <v>56.89</v>
      </c>
      <c r="L196" s="35">
        <v>59.53</v>
      </c>
      <c r="N196" s="38">
        <v>1</v>
      </c>
      <c r="O196" t="s">
        <v>236</v>
      </c>
      <c r="P196" t="s">
        <v>1934</v>
      </c>
      <c r="Q196">
        <v>2065</v>
      </c>
      <c r="R196" s="8"/>
      <c r="S196" s="41"/>
      <c r="T196" s="41"/>
      <c r="U196" s="6"/>
      <c r="V196" s="41"/>
      <c r="W196" s="41"/>
      <c r="X196" s="41"/>
      <c r="Y196" s="6"/>
      <c r="Z196" s="41"/>
      <c r="AA196" s="41"/>
      <c r="AB196" s="41"/>
      <c r="AC196" s="41"/>
      <c r="AD196" s="21">
        <f t="shared" si="9"/>
        <v>0</v>
      </c>
      <c r="AE196" s="41"/>
      <c r="AF196" s="20">
        <f t="shared" si="10"/>
        <v>0</v>
      </c>
      <c r="AG196" s="23" t="e">
        <f t="shared" si="11"/>
        <v>#DIV/0!</v>
      </c>
      <c r="AH196" s="23"/>
      <c r="AI196" s="41"/>
      <c r="AJ196" s="41"/>
      <c r="AK196" s="41"/>
    </row>
    <row r="197" spans="1:37" customFormat="1">
      <c r="A197" t="s">
        <v>2028</v>
      </c>
      <c r="B197" s="33">
        <v>196</v>
      </c>
      <c r="C197" s="38">
        <v>120</v>
      </c>
      <c r="D197" t="s">
        <v>1929</v>
      </c>
      <c r="E197" t="s">
        <v>2026</v>
      </c>
      <c r="H197" t="s">
        <v>2027</v>
      </c>
      <c r="I197" t="s">
        <v>2029</v>
      </c>
      <c r="K197" s="35">
        <v>59.53</v>
      </c>
      <c r="L197" s="35">
        <v>62.43</v>
      </c>
      <c r="N197" s="38">
        <v>1</v>
      </c>
      <c r="O197" t="s">
        <v>236</v>
      </c>
      <c r="P197" t="s">
        <v>1934</v>
      </c>
      <c r="Q197">
        <v>3653</v>
      </c>
      <c r="R197" s="8"/>
      <c r="S197" s="41"/>
      <c r="T197" s="41"/>
      <c r="U197" s="6"/>
      <c r="V197" s="41"/>
      <c r="W197" s="41"/>
      <c r="X197" s="41"/>
      <c r="Y197" s="6"/>
      <c r="Z197" s="41"/>
      <c r="AA197" s="41"/>
      <c r="AB197" s="41"/>
      <c r="AC197" s="41"/>
      <c r="AD197" s="21">
        <f t="shared" si="9"/>
        <v>0</v>
      </c>
      <c r="AE197" s="41"/>
      <c r="AF197" s="20">
        <f t="shared" si="10"/>
        <v>0</v>
      </c>
      <c r="AG197" s="23" t="e">
        <f t="shared" si="11"/>
        <v>#DIV/0!</v>
      </c>
      <c r="AH197" s="23"/>
      <c r="AI197" s="41"/>
      <c r="AJ197" s="41"/>
      <c r="AK197" s="41"/>
    </row>
    <row r="198" spans="1:37" customFormat="1">
      <c r="A198" t="s">
        <v>2115</v>
      </c>
      <c r="B198" s="33">
        <v>197</v>
      </c>
      <c r="C198" s="38">
        <v>121</v>
      </c>
      <c r="D198" t="s">
        <v>2116</v>
      </c>
      <c r="E198" t="s">
        <v>2117</v>
      </c>
      <c r="F198" t="s">
        <v>2118</v>
      </c>
      <c r="H198" t="s">
        <v>2119</v>
      </c>
      <c r="I198" t="s">
        <v>2120</v>
      </c>
      <c r="K198" s="35">
        <v>0</v>
      </c>
      <c r="L198" s="35">
        <v>0.6</v>
      </c>
      <c r="N198" s="38">
        <v>1</v>
      </c>
      <c r="O198" t="s">
        <v>1184</v>
      </c>
      <c r="P198" t="s">
        <v>2054</v>
      </c>
      <c r="Q198">
        <v>538</v>
      </c>
      <c r="R198" s="8"/>
      <c r="S198" s="41"/>
      <c r="T198" s="41"/>
      <c r="U198" s="6"/>
      <c r="V198" s="41"/>
      <c r="W198" s="41"/>
      <c r="X198" s="41"/>
      <c r="Y198" s="6"/>
      <c r="Z198" s="41"/>
      <c r="AA198" s="41"/>
      <c r="AB198" s="41"/>
      <c r="AC198" s="41"/>
      <c r="AD198" s="21">
        <f t="shared" si="9"/>
        <v>0</v>
      </c>
      <c r="AE198" s="41"/>
      <c r="AF198" s="20">
        <f t="shared" si="10"/>
        <v>0</v>
      </c>
      <c r="AG198" s="23" t="e">
        <f t="shared" si="11"/>
        <v>#DIV/0!</v>
      </c>
      <c r="AH198" s="23"/>
      <c r="AI198" s="41"/>
      <c r="AJ198" s="41"/>
      <c r="AK198" s="41"/>
    </row>
    <row r="199" spans="1:37" customFormat="1">
      <c r="A199" t="s">
        <v>2121</v>
      </c>
      <c r="B199" s="33">
        <v>198</v>
      </c>
      <c r="C199" s="38">
        <v>121</v>
      </c>
      <c r="D199" t="s">
        <v>2116</v>
      </c>
      <c r="E199" t="s">
        <v>2118</v>
      </c>
      <c r="F199" t="s">
        <v>2122</v>
      </c>
      <c r="H199" t="s">
        <v>2120</v>
      </c>
      <c r="I199" t="s">
        <v>2123</v>
      </c>
      <c r="K199" s="35">
        <v>0.6</v>
      </c>
      <c r="L199" s="35">
        <v>1.68</v>
      </c>
      <c r="N199" s="38">
        <v>1</v>
      </c>
      <c r="O199" t="s">
        <v>1184</v>
      </c>
      <c r="P199" t="s">
        <v>2054</v>
      </c>
      <c r="Q199">
        <v>1077</v>
      </c>
      <c r="R199" s="8"/>
      <c r="S199" s="41"/>
      <c r="T199" s="41"/>
      <c r="U199" s="6"/>
      <c r="V199" s="41"/>
      <c r="W199" s="41"/>
      <c r="X199" s="41"/>
      <c r="Y199" s="6"/>
      <c r="Z199" s="41"/>
      <c r="AA199" s="41"/>
      <c r="AB199" s="41"/>
      <c r="AC199" s="41"/>
      <c r="AD199" s="21">
        <f t="shared" si="9"/>
        <v>0</v>
      </c>
      <c r="AE199" s="41"/>
      <c r="AF199" s="20">
        <f t="shared" si="10"/>
        <v>0</v>
      </c>
      <c r="AG199" s="23" t="e">
        <f t="shared" si="11"/>
        <v>#DIV/0!</v>
      </c>
      <c r="AH199" s="23"/>
      <c r="AI199" s="41"/>
      <c r="AJ199" s="41"/>
      <c r="AK199" s="41"/>
    </row>
    <row r="200" spans="1:37" customFormat="1">
      <c r="A200" t="s">
        <v>2124</v>
      </c>
      <c r="B200" s="33">
        <v>199</v>
      </c>
      <c r="C200" s="38">
        <v>121</v>
      </c>
      <c r="D200" t="s">
        <v>2116</v>
      </c>
      <c r="E200" t="s">
        <v>2122</v>
      </c>
      <c r="F200" t="s">
        <v>2125</v>
      </c>
      <c r="H200" t="s">
        <v>2123</v>
      </c>
      <c r="I200" t="s">
        <v>2126</v>
      </c>
      <c r="K200" s="35">
        <v>1.68</v>
      </c>
      <c r="L200" s="35">
        <v>2.15</v>
      </c>
      <c r="N200" s="38">
        <v>1</v>
      </c>
      <c r="O200" t="s">
        <v>1184</v>
      </c>
      <c r="P200" t="s">
        <v>2054</v>
      </c>
      <c r="Q200">
        <v>525</v>
      </c>
      <c r="R200" s="8"/>
      <c r="S200" s="41"/>
      <c r="T200" s="41"/>
      <c r="U200" s="6"/>
      <c r="V200" s="41"/>
      <c r="W200" s="41"/>
      <c r="X200" s="41"/>
      <c r="Y200" s="6"/>
      <c r="Z200" s="41"/>
      <c r="AA200" s="41"/>
      <c r="AB200" s="41"/>
      <c r="AC200" s="41"/>
      <c r="AD200" s="21">
        <f t="shared" si="9"/>
        <v>0</v>
      </c>
      <c r="AE200" s="41"/>
      <c r="AF200" s="20">
        <f t="shared" si="10"/>
        <v>0</v>
      </c>
      <c r="AG200" s="23" t="e">
        <f t="shared" si="11"/>
        <v>#DIV/0!</v>
      </c>
      <c r="AH200" s="23"/>
      <c r="AI200" s="41"/>
      <c r="AJ200" s="41"/>
      <c r="AK200" s="41"/>
    </row>
    <row r="201" spans="1:37" customFormat="1">
      <c r="A201" t="s">
        <v>2127</v>
      </c>
      <c r="B201" s="33">
        <v>200</v>
      </c>
      <c r="C201" s="38">
        <v>121</v>
      </c>
      <c r="D201" t="s">
        <v>2116</v>
      </c>
      <c r="E201" t="s">
        <v>2125</v>
      </c>
      <c r="F201" t="s">
        <v>2128</v>
      </c>
      <c r="H201" t="s">
        <v>2126</v>
      </c>
      <c r="I201" t="s">
        <v>2129</v>
      </c>
      <c r="K201" s="35">
        <v>2.15</v>
      </c>
      <c r="L201" s="35">
        <v>2.73</v>
      </c>
      <c r="N201" s="38">
        <v>1</v>
      </c>
      <c r="O201" t="s">
        <v>1184</v>
      </c>
      <c r="P201" t="s">
        <v>2054</v>
      </c>
      <c r="Q201">
        <v>465</v>
      </c>
      <c r="R201" s="8"/>
      <c r="S201" s="41"/>
      <c r="T201" s="41"/>
      <c r="U201" s="6"/>
      <c r="V201" s="41"/>
      <c r="W201" s="41"/>
      <c r="X201" s="41"/>
      <c r="Y201" s="6"/>
      <c r="Z201" s="41"/>
      <c r="AA201" s="41"/>
      <c r="AB201" s="41"/>
      <c r="AC201" s="41"/>
      <c r="AD201" s="21">
        <f t="shared" si="9"/>
        <v>0</v>
      </c>
      <c r="AE201" s="41"/>
      <c r="AF201" s="20">
        <f t="shared" si="10"/>
        <v>0</v>
      </c>
      <c r="AG201" s="23" t="e">
        <f t="shared" si="11"/>
        <v>#DIV/0!</v>
      </c>
      <c r="AH201" s="23"/>
      <c r="AI201" s="41"/>
      <c r="AJ201" s="41"/>
      <c r="AK201" s="41"/>
    </row>
    <row r="202" spans="1:37" customFormat="1">
      <c r="A202" t="s">
        <v>2130</v>
      </c>
      <c r="B202" s="33">
        <v>201</v>
      </c>
      <c r="C202" s="38">
        <v>122</v>
      </c>
      <c r="D202" t="s">
        <v>2131</v>
      </c>
      <c r="E202" t="s">
        <v>2128</v>
      </c>
      <c r="F202" t="s">
        <v>2132</v>
      </c>
      <c r="H202" t="s">
        <v>2129</v>
      </c>
      <c r="I202" t="s">
        <v>2133</v>
      </c>
      <c r="K202" s="35">
        <v>0</v>
      </c>
      <c r="L202" s="35">
        <v>0.25</v>
      </c>
      <c r="N202" s="38">
        <v>1</v>
      </c>
      <c r="O202" t="s">
        <v>1184</v>
      </c>
      <c r="P202" t="s">
        <v>2054</v>
      </c>
      <c r="Q202">
        <v>212</v>
      </c>
      <c r="R202" s="8"/>
      <c r="S202" s="41"/>
      <c r="T202" s="41"/>
      <c r="U202" s="6"/>
      <c r="V202" s="41"/>
      <c r="W202" s="41"/>
      <c r="X202" s="41"/>
      <c r="Y202" s="6"/>
      <c r="Z202" s="41"/>
      <c r="AA202" s="41"/>
      <c r="AB202" s="41"/>
      <c r="AC202" s="41"/>
      <c r="AD202" s="21">
        <f t="shared" si="9"/>
        <v>0</v>
      </c>
      <c r="AE202" s="41"/>
      <c r="AF202" s="20">
        <f t="shared" si="10"/>
        <v>0</v>
      </c>
      <c r="AG202" s="23" t="e">
        <f t="shared" si="11"/>
        <v>#DIV/0!</v>
      </c>
      <c r="AH202" s="23"/>
      <c r="AI202" s="41"/>
      <c r="AJ202" s="41"/>
      <c r="AK202" s="41"/>
    </row>
    <row r="203" spans="1:37" customFormat="1">
      <c r="A203" t="s">
        <v>2134</v>
      </c>
      <c r="B203" s="33">
        <v>202</v>
      </c>
      <c r="C203" s="38">
        <v>122</v>
      </c>
      <c r="D203" t="s">
        <v>2131</v>
      </c>
      <c r="E203" t="s">
        <v>2132</v>
      </c>
      <c r="F203" t="s">
        <v>2135</v>
      </c>
      <c r="H203" t="s">
        <v>2133</v>
      </c>
      <c r="I203" t="s">
        <v>2136</v>
      </c>
      <c r="K203" s="35">
        <v>0.25</v>
      </c>
      <c r="L203" s="35">
        <v>0.53</v>
      </c>
      <c r="N203" s="38">
        <v>1</v>
      </c>
      <c r="O203" t="s">
        <v>1184</v>
      </c>
      <c r="P203" t="s">
        <v>2054</v>
      </c>
      <c r="Q203">
        <v>118</v>
      </c>
      <c r="R203" s="8"/>
      <c r="S203" s="41"/>
      <c r="T203" s="41"/>
      <c r="U203" s="6"/>
      <c r="V203" s="41"/>
      <c r="W203" s="41"/>
      <c r="X203" s="41"/>
      <c r="Y203" s="6"/>
      <c r="Z203" s="41"/>
      <c r="AA203" s="41"/>
      <c r="AB203" s="41"/>
      <c r="AC203" s="41"/>
      <c r="AD203" s="21">
        <f t="shared" si="9"/>
        <v>0</v>
      </c>
      <c r="AE203" s="41"/>
      <c r="AF203" s="20">
        <f t="shared" si="10"/>
        <v>0</v>
      </c>
      <c r="AG203" s="23" t="e">
        <f t="shared" si="11"/>
        <v>#DIV/0!</v>
      </c>
      <c r="AH203" s="23"/>
      <c r="AI203" s="41"/>
      <c r="AJ203" s="41"/>
      <c r="AK203" s="41"/>
    </row>
    <row r="204" spans="1:37" customFormat="1">
      <c r="A204" t="s">
        <v>2137</v>
      </c>
      <c r="B204" s="33">
        <v>203</v>
      </c>
      <c r="C204" s="38">
        <v>122</v>
      </c>
      <c r="D204" t="s">
        <v>2131</v>
      </c>
      <c r="E204" t="s">
        <v>2135</v>
      </c>
      <c r="F204" t="s">
        <v>2138</v>
      </c>
      <c r="H204" t="s">
        <v>2136</v>
      </c>
      <c r="I204" t="s">
        <v>2139</v>
      </c>
      <c r="K204" s="35">
        <v>0.53</v>
      </c>
      <c r="L204" s="35">
        <v>0.9</v>
      </c>
      <c r="N204" s="38">
        <v>1</v>
      </c>
      <c r="O204" t="s">
        <v>1184</v>
      </c>
      <c r="P204" t="s">
        <v>2054</v>
      </c>
      <c r="Q204">
        <v>570</v>
      </c>
      <c r="R204" s="8"/>
      <c r="S204" s="41"/>
      <c r="T204" s="41"/>
      <c r="U204" s="6"/>
      <c r="V204" s="41"/>
      <c r="W204" s="41"/>
      <c r="X204" s="41"/>
      <c r="Y204" s="6"/>
      <c r="Z204" s="41"/>
      <c r="AA204" s="41"/>
      <c r="AB204" s="41"/>
      <c r="AC204" s="41"/>
      <c r="AD204" s="21">
        <f t="shared" si="9"/>
        <v>0</v>
      </c>
      <c r="AE204" s="41"/>
      <c r="AF204" s="20">
        <f t="shared" si="10"/>
        <v>0</v>
      </c>
      <c r="AG204" s="23" t="e">
        <f t="shared" si="11"/>
        <v>#DIV/0!</v>
      </c>
      <c r="AH204" s="23"/>
      <c r="AI204" s="41"/>
      <c r="AJ204" s="41"/>
      <c r="AK204" s="41"/>
    </row>
    <row r="205" spans="1:37" customFormat="1">
      <c r="A205" t="s">
        <v>2140</v>
      </c>
      <c r="B205" s="33">
        <v>204</v>
      </c>
      <c r="C205" s="38">
        <v>122</v>
      </c>
      <c r="D205" t="s">
        <v>2131</v>
      </c>
      <c r="E205" t="s">
        <v>2138</v>
      </c>
      <c r="F205" t="s">
        <v>2141</v>
      </c>
      <c r="H205" t="s">
        <v>2139</v>
      </c>
      <c r="I205" t="s">
        <v>2142</v>
      </c>
      <c r="K205" s="35">
        <v>0.9</v>
      </c>
      <c r="L205" s="35">
        <v>2.17</v>
      </c>
      <c r="N205" s="38">
        <v>1</v>
      </c>
      <c r="O205" t="s">
        <v>1184</v>
      </c>
      <c r="P205" t="s">
        <v>2054</v>
      </c>
      <c r="Q205">
        <v>1369</v>
      </c>
      <c r="R205" s="8"/>
      <c r="S205" s="41"/>
      <c r="T205" s="41"/>
      <c r="U205" s="6"/>
      <c r="V205" s="41"/>
      <c r="W205" s="41"/>
      <c r="X205" s="41"/>
      <c r="Y205" s="6"/>
      <c r="Z205" s="41"/>
      <c r="AA205" s="41"/>
      <c r="AB205" s="41"/>
      <c r="AC205" s="41"/>
      <c r="AD205" s="21">
        <f t="shared" si="9"/>
        <v>0</v>
      </c>
      <c r="AE205" s="41"/>
      <c r="AF205" s="20">
        <f t="shared" si="10"/>
        <v>0</v>
      </c>
      <c r="AG205" s="23" t="e">
        <f t="shared" si="11"/>
        <v>#DIV/0!</v>
      </c>
      <c r="AH205" s="23"/>
      <c r="AI205" s="41"/>
      <c r="AJ205" s="41"/>
      <c r="AK205" s="41"/>
    </row>
    <row r="206" spans="1:37" customFormat="1">
      <c r="A206" t="s">
        <v>2143</v>
      </c>
      <c r="B206" s="33">
        <v>205</v>
      </c>
      <c r="C206" s="38">
        <v>122</v>
      </c>
      <c r="D206" t="s">
        <v>2131</v>
      </c>
      <c r="E206" t="s">
        <v>2141</v>
      </c>
      <c r="F206" t="s">
        <v>2144</v>
      </c>
      <c r="H206" t="s">
        <v>2142</v>
      </c>
      <c r="I206" t="s">
        <v>2145</v>
      </c>
      <c r="K206" s="35">
        <v>2.17</v>
      </c>
      <c r="L206" s="35">
        <v>2.72</v>
      </c>
      <c r="N206" s="38">
        <v>1</v>
      </c>
      <c r="O206" t="s">
        <v>1184</v>
      </c>
      <c r="P206" t="s">
        <v>2054</v>
      </c>
      <c r="Q206">
        <v>523</v>
      </c>
      <c r="R206" s="8"/>
      <c r="S206" s="41"/>
      <c r="T206" s="41"/>
      <c r="U206" s="6"/>
      <c r="V206" s="41"/>
      <c r="W206" s="41"/>
      <c r="X206" s="41"/>
      <c r="Y206" s="6"/>
      <c r="Z206" s="41"/>
      <c r="AA206" s="41"/>
      <c r="AB206" s="41"/>
      <c r="AC206" s="41"/>
      <c r="AD206" s="21">
        <f t="shared" si="9"/>
        <v>0</v>
      </c>
      <c r="AE206" s="41"/>
      <c r="AF206" s="20">
        <f t="shared" si="10"/>
        <v>0</v>
      </c>
      <c r="AG206" s="23" t="e">
        <f t="shared" si="11"/>
        <v>#DIV/0!</v>
      </c>
      <c r="AH206" s="23"/>
      <c r="AI206" s="41"/>
      <c r="AJ206" s="41"/>
      <c r="AK206" s="41"/>
    </row>
    <row r="207" spans="1:37" customFormat="1">
      <c r="A207" t="s">
        <v>2146</v>
      </c>
      <c r="B207" s="33">
        <v>206</v>
      </c>
      <c r="C207" s="38">
        <v>122</v>
      </c>
      <c r="D207" t="s">
        <v>2131</v>
      </c>
      <c r="E207" t="s">
        <v>2144</v>
      </c>
      <c r="F207" t="s">
        <v>2147</v>
      </c>
      <c r="H207" t="s">
        <v>2145</v>
      </c>
      <c r="I207" t="s">
        <v>2148</v>
      </c>
      <c r="K207" s="35">
        <v>2.72</v>
      </c>
      <c r="L207" s="35">
        <v>3.06</v>
      </c>
      <c r="N207" s="38">
        <v>1</v>
      </c>
      <c r="O207" t="s">
        <v>1184</v>
      </c>
      <c r="P207" t="s">
        <v>2054</v>
      </c>
      <c r="Q207">
        <v>317</v>
      </c>
      <c r="R207" s="8"/>
      <c r="S207" s="41"/>
      <c r="T207" s="41"/>
      <c r="U207" s="6"/>
      <c r="V207" s="41"/>
      <c r="W207" s="41"/>
      <c r="X207" s="41"/>
      <c r="Y207" s="6"/>
      <c r="Z207" s="41"/>
      <c r="AA207" s="41"/>
      <c r="AB207" s="41"/>
      <c r="AC207" s="41"/>
      <c r="AD207" s="21">
        <f t="shared" si="9"/>
        <v>0</v>
      </c>
      <c r="AE207" s="41"/>
      <c r="AF207" s="20">
        <f t="shared" si="10"/>
        <v>0</v>
      </c>
      <c r="AG207" s="23" t="e">
        <f t="shared" si="11"/>
        <v>#DIV/0!</v>
      </c>
      <c r="AH207" s="23"/>
      <c r="AI207" s="41"/>
      <c r="AJ207" s="41"/>
      <c r="AK207" s="41"/>
    </row>
    <row r="208" spans="1:37" customFormat="1">
      <c r="A208" t="s">
        <v>2149</v>
      </c>
      <c r="B208" s="33">
        <v>207</v>
      </c>
      <c r="C208" s="38">
        <v>122</v>
      </c>
      <c r="D208" t="s">
        <v>2131</v>
      </c>
      <c r="E208" t="s">
        <v>2147</v>
      </c>
      <c r="F208" t="s">
        <v>2150</v>
      </c>
      <c r="H208" t="s">
        <v>2148</v>
      </c>
      <c r="I208" t="s">
        <v>2151</v>
      </c>
      <c r="K208" s="35">
        <v>3.06</v>
      </c>
      <c r="L208" s="35">
        <v>3.62</v>
      </c>
      <c r="N208" s="38">
        <v>1</v>
      </c>
      <c r="O208" t="s">
        <v>1184</v>
      </c>
      <c r="P208" t="s">
        <v>2054</v>
      </c>
      <c r="Q208">
        <v>572</v>
      </c>
      <c r="R208" s="8"/>
      <c r="S208" s="41"/>
      <c r="T208" s="41"/>
      <c r="U208" s="6"/>
      <c r="V208" s="41"/>
      <c r="W208" s="41"/>
      <c r="X208" s="41"/>
      <c r="Y208" s="6"/>
      <c r="Z208" s="41"/>
      <c r="AA208" s="41"/>
      <c r="AB208" s="41"/>
      <c r="AC208" s="41"/>
      <c r="AD208" s="21">
        <f t="shared" si="9"/>
        <v>0</v>
      </c>
      <c r="AE208" s="41"/>
      <c r="AF208" s="20">
        <f t="shared" si="10"/>
        <v>0</v>
      </c>
      <c r="AG208" s="23" t="e">
        <f t="shared" si="11"/>
        <v>#DIV/0!</v>
      </c>
      <c r="AH208" s="23"/>
      <c r="AI208" s="41"/>
      <c r="AJ208" s="41"/>
      <c r="AK208" s="41"/>
    </row>
    <row r="209" spans="1:37" customFormat="1">
      <c r="A209" t="s">
        <v>2152</v>
      </c>
      <c r="B209" s="33">
        <v>208</v>
      </c>
      <c r="C209" s="38">
        <v>122</v>
      </c>
      <c r="D209" t="s">
        <v>2131</v>
      </c>
      <c r="E209" t="s">
        <v>2150</v>
      </c>
      <c r="F209" t="s">
        <v>2153</v>
      </c>
      <c r="H209" t="s">
        <v>2151</v>
      </c>
      <c r="I209" t="s">
        <v>2154</v>
      </c>
      <c r="K209" s="35">
        <v>3.62</v>
      </c>
      <c r="L209" s="35">
        <v>4.32</v>
      </c>
      <c r="N209" s="38">
        <v>1</v>
      </c>
      <c r="O209" t="s">
        <v>1184</v>
      </c>
      <c r="P209" t="s">
        <v>2054</v>
      </c>
      <c r="Q209">
        <v>750</v>
      </c>
      <c r="R209" s="8"/>
      <c r="S209" s="41"/>
      <c r="T209" s="41"/>
      <c r="U209" s="6"/>
      <c r="V209" s="41"/>
      <c r="W209" s="41"/>
      <c r="X209" s="41"/>
      <c r="Y209" s="6"/>
      <c r="Z209" s="41"/>
      <c r="AA209" s="41"/>
      <c r="AB209" s="41"/>
      <c r="AC209" s="41"/>
      <c r="AD209" s="21">
        <f t="shared" si="9"/>
        <v>0</v>
      </c>
      <c r="AE209" s="41"/>
      <c r="AF209" s="20">
        <f t="shared" si="10"/>
        <v>0</v>
      </c>
      <c r="AG209" s="23" t="e">
        <f t="shared" si="11"/>
        <v>#DIV/0!</v>
      </c>
      <c r="AH209" s="23"/>
      <c r="AI209" s="41"/>
      <c r="AJ209" s="41"/>
      <c r="AK209" s="41"/>
    </row>
    <row r="210" spans="1:37" customFormat="1">
      <c r="A210" t="s">
        <v>2155</v>
      </c>
      <c r="B210" s="33">
        <v>209</v>
      </c>
      <c r="C210" s="38">
        <v>122</v>
      </c>
      <c r="D210" t="s">
        <v>2131</v>
      </c>
      <c r="E210" t="s">
        <v>2153</v>
      </c>
      <c r="F210" t="s">
        <v>2156</v>
      </c>
      <c r="H210" t="s">
        <v>2154</v>
      </c>
      <c r="I210" t="s">
        <v>2157</v>
      </c>
      <c r="K210" s="35">
        <v>4.32</v>
      </c>
      <c r="L210" s="35">
        <v>5.91</v>
      </c>
      <c r="N210" s="38">
        <v>1</v>
      </c>
      <c r="O210" t="s">
        <v>1184</v>
      </c>
      <c r="P210" t="s">
        <v>2054</v>
      </c>
      <c r="Q210">
        <v>1553</v>
      </c>
      <c r="R210" s="8"/>
      <c r="S210" s="41"/>
      <c r="T210" s="41"/>
      <c r="U210" s="6"/>
      <c r="V210" s="41"/>
      <c r="W210" s="41"/>
      <c r="X210" s="41"/>
      <c r="Y210" s="6"/>
      <c r="Z210" s="41"/>
      <c r="AA210" s="41"/>
      <c r="AB210" s="41"/>
      <c r="AC210" s="41"/>
      <c r="AD210" s="21">
        <f t="shared" si="9"/>
        <v>0</v>
      </c>
      <c r="AE210" s="41"/>
      <c r="AF210" s="20">
        <f t="shared" si="10"/>
        <v>0</v>
      </c>
      <c r="AG210" s="23" t="e">
        <f t="shared" si="11"/>
        <v>#DIV/0!</v>
      </c>
      <c r="AH210" s="23"/>
      <c r="AI210" s="41"/>
      <c r="AJ210" s="41"/>
      <c r="AK210" s="41"/>
    </row>
    <row r="211" spans="1:37" customFormat="1">
      <c r="A211" t="s">
        <v>2158</v>
      </c>
      <c r="B211" s="33">
        <v>210</v>
      </c>
      <c r="C211" s="38">
        <v>122</v>
      </c>
      <c r="D211" t="s">
        <v>2131</v>
      </c>
      <c r="E211" t="s">
        <v>2156</v>
      </c>
      <c r="F211" t="s">
        <v>2159</v>
      </c>
      <c r="H211" t="s">
        <v>2157</v>
      </c>
      <c r="I211" t="s">
        <v>2160</v>
      </c>
      <c r="K211" s="35">
        <v>5.91</v>
      </c>
      <c r="L211" s="35">
        <v>6.46</v>
      </c>
      <c r="N211" s="38">
        <v>1</v>
      </c>
      <c r="O211" t="s">
        <v>1184</v>
      </c>
      <c r="P211" t="s">
        <v>2054</v>
      </c>
      <c r="Q211">
        <v>605</v>
      </c>
      <c r="R211" s="8"/>
      <c r="S211" s="41"/>
      <c r="T211" s="41"/>
      <c r="U211" s="6"/>
      <c r="V211" s="41"/>
      <c r="W211" s="41"/>
      <c r="X211" s="41"/>
      <c r="Y211" s="6"/>
      <c r="Z211" s="41"/>
      <c r="AA211" s="41"/>
      <c r="AB211" s="41"/>
      <c r="AC211" s="41"/>
      <c r="AD211" s="21">
        <f t="shared" si="9"/>
        <v>0</v>
      </c>
      <c r="AE211" s="41"/>
      <c r="AF211" s="20">
        <f t="shared" si="10"/>
        <v>0</v>
      </c>
      <c r="AG211" s="23" t="e">
        <f t="shared" si="11"/>
        <v>#DIV/0!</v>
      </c>
      <c r="AH211" s="23"/>
      <c r="AI211" s="41"/>
      <c r="AJ211" s="41"/>
      <c r="AK211" s="41"/>
    </row>
    <row r="212" spans="1:37" customFormat="1">
      <c r="A212" t="s">
        <v>2161</v>
      </c>
      <c r="B212" s="33">
        <v>211</v>
      </c>
      <c r="C212" s="38">
        <v>122</v>
      </c>
      <c r="D212" t="s">
        <v>2131</v>
      </c>
      <c r="E212" t="s">
        <v>2159</v>
      </c>
      <c r="F212" t="s">
        <v>2162</v>
      </c>
      <c r="H212" t="s">
        <v>2160</v>
      </c>
      <c r="I212" t="s">
        <v>2163</v>
      </c>
      <c r="K212" s="35">
        <v>6.46</v>
      </c>
      <c r="L212" s="35">
        <v>7.63</v>
      </c>
      <c r="N212" s="38">
        <v>1</v>
      </c>
      <c r="O212" t="s">
        <v>1184</v>
      </c>
      <c r="P212" t="s">
        <v>2054</v>
      </c>
      <c r="Q212">
        <v>1125</v>
      </c>
      <c r="R212" s="8"/>
      <c r="S212" s="41"/>
      <c r="T212" s="41"/>
      <c r="U212" s="6"/>
      <c r="V212" s="41"/>
      <c r="W212" s="41"/>
      <c r="X212" s="41"/>
      <c r="Y212" s="6"/>
      <c r="Z212" s="41"/>
      <c r="AA212" s="41"/>
      <c r="AB212" s="41"/>
      <c r="AC212" s="41"/>
      <c r="AD212" s="21">
        <f t="shared" si="9"/>
        <v>0</v>
      </c>
      <c r="AE212" s="41"/>
      <c r="AF212" s="20">
        <f t="shared" si="10"/>
        <v>0</v>
      </c>
      <c r="AG212" s="23" t="e">
        <f t="shared" si="11"/>
        <v>#DIV/0!</v>
      </c>
      <c r="AH212" s="23"/>
      <c r="AI212" s="41"/>
      <c r="AJ212" s="41"/>
      <c r="AK212" s="41"/>
    </row>
    <row r="213" spans="1:37" customFormat="1">
      <c r="A213" t="s">
        <v>7034</v>
      </c>
      <c r="B213" s="33">
        <v>212</v>
      </c>
      <c r="C213" s="38">
        <v>123</v>
      </c>
      <c r="D213" t="s">
        <v>7035</v>
      </c>
      <c r="F213" t="s">
        <v>7036</v>
      </c>
      <c r="H213" t="s">
        <v>7037</v>
      </c>
      <c r="I213" t="s">
        <v>7038</v>
      </c>
      <c r="K213" s="35">
        <v>0</v>
      </c>
      <c r="L213" s="35">
        <v>0.58699999999999997</v>
      </c>
      <c r="N213" s="38">
        <v>1</v>
      </c>
      <c r="O213" t="s">
        <v>236</v>
      </c>
      <c r="P213" t="s">
        <v>7039</v>
      </c>
      <c r="Q213">
        <v>556</v>
      </c>
      <c r="R213" s="8"/>
      <c r="S213" s="41"/>
      <c r="T213" s="41"/>
      <c r="U213" s="6"/>
      <c r="V213" s="41"/>
      <c r="W213" s="41"/>
      <c r="X213" s="41"/>
      <c r="Y213" s="6"/>
      <c r="Z213" s="41"/>
      <c r="AA213" s="41"/>
      <c r="AB213" s="41"/>
      <c r="AC213" s="41"/>
      <c r="AD213" s="21">
        <f t="shared" si="9"/>
        <v>0</v>
      </c>
      <c r="AE213" s="41"/>
      <c r="AF213" s="20">
        <f t="shared" si="10"/>
        <v>0</v>
      </c>
      <c r="AG213" s="23" t="e">
        <f t="shared" si="11"/>
        <v>#DIV/0!</v>
      </c>
      <c r="AH213" s="23"/>
      <c r="AI213" s="41"/>
      <c r="AJ213" s="41"/>
      <c r="AK213" s="41"/>
    </row>
    <row r="214" spans="1:37" customFormat="1">
      <c r="A214" t="s">
        <v>7040</v>
      </c>
      <c r="B214" s="33">
        <v>213</v>
      </c>
      <c r="C214" s="38">
        <v>123</v>
      </c>
      <c r="D214" t="s">
        <v>7035</v>
      </c>
      <c r="E214" t="s">
        <v>7036</v>
      </c>
      <c r="F214" t="s">
        <v>7041</v>
      </c>
      <c r="H214" t="s">
        <v>7038</v>
      </c>
      <c r="I214" t="s">
        <v>7042</v>
      </c>
      <c r="K214" s="35">
        <v>0.58699999999999997</v>
      </c>
      <c r="L214" s="35">
        <v>1.371</v>
      </c>
      <c r="N214" s="38">
        <v>1</v>
      </c>
      <c r="O214" t="s">
        <v>236</v>
      </c>
      <c r="P214" t="s">
        <v>7039</v>
      </c>
      <c r="Q214">
        <v>847</v>
      </c>
      <c r="R214" s="8"/>
      <c r="S214" s="41"/>
      <c r="T214" s="41"/>
      <c r="U214" s="6"/>
      <c r="V214" s="41"/>
      <c r="W214" s="41"/>
      <c r="X214" s="41"/>
      <c r="Y214" s="6"/>
      <c r="Z214" s="41"/>
      <c r="AA214" s="41"/>
      <c r="AB214" s="41"/>
      <c r="AC214" s="41"/>
      <c r="AD214" s="21">
        <f t="shared" si="9"/>
        <v>0</v>
      </c>
      <c r="AE214" s="41"/>
      <c r="AF214" s="20">
        <f t="shared" si="10"/>
        <v>0</v>
      </c>
      <c r="AG214" s="23" t="e">
        <f t="shared" si="11"/>
        <v>#DIV/0!</v>
      </c>
      <c r="AH214" s="23"/>
      <c r="AI214" s="41"/>
      <c r="AJ214" s="41"/>
      <c r="AK214" s="41"/>
    </row>
    <row r="215" spans="1:37" customFormat="1">
      <c r="A215" t="s">
        <v>7043</v>
      </c>
      <c r="B215" s="33">
        <v>214</v>
      </c>
      <c r="C215" s="38">
        <v>123</v>
      </c>
      <c r="D215" t="s">
        <v>7035</v>
      </c>
      <c r="E215" t="s">
        <v>7041</v>
      </c>
      <c r="F215" t="s">
        <v>7044</v>
      </c>
      <c r="H215" t="s">
        <v>7042</v>
      </c>
      <c r="I215" t="s">
        <v>7045</v>
      </c>
      <c r="K215" s="35">
        <v>1.371</v>
      </c>
      <c r="L215" s="35">
        <v>3.782</v>
      </c>
      <c r="N215" s="38">
        <v>1</v>
      </c>
      <c r="O215" t="s">
        <v>236</v>
      </c>
      <c r="P215" t="s">
        <v>7039</v>
      </c>
      <c r="Q215">
        <v>2483</v>
      </c>
      <c r="R215" s="8"/>
      <c r="S215" s="41"/>
      <c r="T215" s="41"/>
      <c r="U215" s="6"/>
      <c r="V215" s="41"/>
      <c r="W215" s="41"/>
      <c r="X215" s="41"/>
      <c r="Y215" s="6"/>
      <c r="Z215" s="41"/>
      <c r="AA215" s="41"/>
      <c r="AB215" s="41"/>
      <c r="AC215" s="41"/>
      <c r="AD215" s="21">
        <f t="shared" si="9"/>
        <v>0</v>
      </c>
      <c r="AE215" s="41"/>
      <c r="AF215" s="20">
        <f t="shared" si="10"/>
        <v>0</v>
      </c>
      <c r="AG215" s="23" t="e">
        <f t="shared" si="11"/>
        <v>#DIV/0!</v>
      </c>
      <c r="AH215" s="23"/>
      <c r="AI215" s="41"/>
      <c r="AJ215" s="41"/>
      <c r="AK215" s="41"/>
    </row>
    <row r="216" spans="1:37" customFormat="1">
      <c r="A216" t="s">
        <v>7046</v>
      </c>
      <c r="B216" s="33">
        <v>215</v>
      </c>
      <c r="C216" s="38">
        <v>123</v>
      </c>
      <c r="D216" t="s">
        <v>7035</v>
      </c>
      <c r="E216" t="s">
        <v>7044</v>
      </c>
      <c r="F216" t="s">
        <v>7047</v>
      </c>
      <c r="H216" t="s">
        <v>7045</v>
      </c>
      <c r="I216" t="s">
        <v>7048</v>
      </c>
      <c r="K216" s="35">
        <v>3.782</v>
      </c>
      <c r="L216" s="35">
        <v>7.97</v>
      </c>
      <c r="N216" s="38">
        <v>1</v>
      </c>
      <c r="O216" t="s">
        <v>236</v>
      </c>
      <c r="P216" t="s">
        <v>7039</v>
      </c>
      <c r="Q216">
        <v>4114</v>
      </c>
      <c r="R216" s="8"/>
      <c r="S216" s="41"/>
      <c r="T216" s="41"/>
      <c r="U216" s="6"/>
      <c r="V216" s="41"/>
      <c r="W216" s="41"/>
      <c r="X216" s="41"/>
      <c r="Y216" s="6"/>
      <c r="Z216" s="41"/>
      <c r="AA216" s="41"/>
      <c r="AB216" s="41"/>
      <c r="AC216" s="41"/>
      <c r="AD216" s="21">
        <f t="shared" si="9"/>
        <v>0</v>
      </c>
      <c r="AE216" s="41"/>
      <c r="AF216" s="20">
        <f t="shared" si="10"/>
        <v>0</v>
      </c>
      <c r="AG216" s="23" t="e">
        <f t="shared" si="11"/>
        <v>#DIV/0!</v>
      </c>
      <c r="AH216" s="23"/>
      <c r="AI216" s="41"/>
      <c r="AJ216" s="41"/>
      <c r="AK216" s="41"/>
    </row>
    <row r="217" spans="1:37" customFormat="1">
      <c r="A217" t="s">
        <v>7049</v>
      </c>
      <c r="B217" s="33">
        <v>216</v>
      </c>
      <c r="C217" s="38">
        <v>123</v>
      </c>
      <c r="D217" t="s">
        <v>7035</v>
      </c>
      <c r="E217" t="s">
        <v>7047</v>
      </c>
      <c r="F217" t="s">
        <v>7050</v>
      </c>
      <c r="H217" t="s">
        <v>7048</v>
      </c>
      <c r="I217" t="s">
        <v>7051</v>
      </c>
      <c r="K217" s="35">
        <v>7.97</v>
      </c>
      <c r="L217" s="35">
        <v>10.148999999999999</v>
      </c>
      <c r="N217" s="38">
        <v>1</v>
      </c>
      <c r="O217" t="s">
        <v>236</v>
      </c>
      <c r="P217" t="s">
        <v>7039</v>
      </c>
      <c r="Q217">
        <v>2131</v>
      </c>
      <c r="R217" s="8"/>
      <c r="S217" s="41"/>
      <c r="T217" s="41"/>
      <c r="U217" s="6"/>
      <c r="V217" s="41"/>
      <c r="W217" s="41"/>
      <c r="X217" s="41"/>
      <c r="Y217" s="6"/>
      <c r="Z217" s="41"/>
      <c r="AA217" s="41"/>
      <c r="AB217" s="41"/>
      <c r="AC217" s="41"/>
      <c r="AD217" s="21">
        <f t="shared" si="9"/>
        <v>0</v>
      </c>
      <c r="AE217" s="41"/>
      <c r="AF217" s="20">
        <f t="shared" si="10"/>
        <v>0</v>
      </c>
      <c r="AG217" s="23" t="e">
        <f t="shared" si="11"/>
        <v>#DIV/0!</v>
      </c>
      <c r="AH217" s="23"/>
      <c r="AI217" s="41"/>
      <c r="AJ217" s="41"/>
      <c r="AK217" s="41"/>
    </row>
    <row r="218" spans="1:37" customFormat="1">
      <c r="A218" t="s">
        <v>7052</v>
      </c>
      <c r="B218" s="33">
        <v>217</v>
      </c>
      <c r="C218" s="38">
        <v>123</v>
      </c>
      <c r="D218" t="s">
        <v>7035</v>
      </c>
      <c r="E218" t="s">
        <v>7050</v>
      </c>
      <c r="F218" t="s">
        <v>7053</v>
      </c>
      <c r="H218" t="s">
        <v>7051</v>
      </c>
      <c r="I218" t="s">
        <v>7054</v>
      </c>
      <c r="K218" s="35">
        <v>10.148999999999999</v>
      </c>
      <c r="L218" s="35">
        <v>11.207000000000001</v>
      </c>
      <c r="N218" s="38">
        <v>1</v>
      </c>
      <c r="O218" t="s">
        <v>236</v>
      </c>
      <c r="P218" t="s">
        <v>7039</v>
      </c>
      <c r="Q218">
        <v>1063</v>
      </c>
      <c r="R218" s="8"/>
      <c r="S218" s="41"/>
      <c r="T218" s="41"/>
      <c r="U218" s="6"/>
      <c r="V218" s="41"/>
      <c r="W218" s="41"/>
      <c r="X218" s="41"/>
      <c r="Y218" s="6"/>
      <c r="Z218" s="41"/>
      <c r="AA218" s="41"/>
      <c r="AB218" s="41"/>
      <c r="AC218" s="41"/>
      <c r="AD218" s="21">
        <f t="shared" si="9"/>
        <v>0</v>
      </c>
      <c r="AE218" s="41"/>
      <c r="AF218" s="20">
        <f t="shared" si="10"/>
        <v>0</v>
      </c>
      <c r="AG218" s="23" t="e">
        <f t="shared" si="11"/>
        <v>#DIV/0!</v>
      </c>
      <c r="AH218" s="23"/>
      <c r="AI218" s="41"/>
      <c r="AJ218" s="41"/>
      <c r="AK218" s="41"/>
    </row>
    <row r="219" spans="1:37" customFormat="1">
      <c r="A219" t="s">
        <v>7055</v>
      </c>
      <c r="B219" s="33">
        <v>218</v>
      </c>
      <c r="C219" s="38">
        <v>123</v>
      </c>
      <c r="D219" t="s">
        <v>7035</v>
      </c>
      <c r="E219" t="s">
        <v>7053</v>
      </c>
      <c r="F219" t="s">
        <v>7056</v>
      </c>
      <c r="H219" t="s">
        <v>7054</v>
      </c>
      <c r="I219" t="s">
        <v>7057</v>
      </c>
      <c r="K219" s="35">
        <v>11.207000000000001</v>
      </c>
      <c r="L219" s="35">
        <v>12.771000000000001</v>
      </c>
      <c r="N219" s="38">
        <v>1</v>
      </c>
      <c r="O219" t="s">
        <v>236</v>
      </c>
      <c r="P219" t="s">
        <v>7039</v>
      </c>
      <c r="Q219">
        <v>1580</v>
      </c>
      <c r="R219" s="8"/>
      <c r="S219" s="41"/>
      <c r="T219" s="41"/>
      <c r="U219" s="6"/>
      <c r="V219" s="41"/>
      <c r="W219" s="41"/>
      <c r="X219" s="41"/>
      <c r="Y219" s="6"/>
      <c r="Z219" s="41"/>
      <c r="AA219" s="41"/>
      <c r="AB219" s="41"/>
      <c r="AC219" s="41"/>
      <c r="AD219" s="21">
        <f t="shared" si="9"/>
        <v>0</v>
      </c>
      <c r="AE219" s="41"/>
      <c r="AF219" s="20">
        <f t="shared" si="10"/>
        <v>0</v>
      </c>
      <c r="AG219" s="23" t="e">
        <f t="shared" si="11"/>
        <v>#DIV/0!</v>
      </c>
      <c r="AH219" s="23"/>
      <c r="AI219" s="41"/>
      <c r="AJ219" s="41"/>
      <c r="AK219" s="41"/>
    </row>
    <row r="220" spans="1:37" customFormat="1">
      <c r="A220" t="s">
        <v>7058</v>
      </c>
      <c r="B220" s="33">
        <v>219</v>
      </c>
      <c r="C220" s="38">
        <v>123</v>
      </c>
      <c r="D220" t="s">
        <v>7035</v>
      </c>
      <c r="E220" t="s">
        <v>7056</v>
      </c>
      <c r="F220" t="s">
        <v>7059</v>
      </c>
      <c r="H220" t="s">
        <v>7057</v>
      </c>
      <c r="I220" t="s">
        <v>7060</v>
      </c>
      <c r="K220" s="35">
        <v>12.771000000000001</v>
      </c>
      <c r="L220" s="35">
        <v>13.779</v>
      </c>
      <c r="N220" s="38">
        <v>1</v>
      </c>
      <c r="O220" t="s">
        <v>236</v>
      </c>
      <c r="P220" t="s">
        <v>7039</v>
      </c>
      <c r="Q220">
        <v>1020</v>
      </c>
      <c r="R220" s="8"/>
      <c r="S220" s="41"/>
      <c r="T220" s="41"/>
      <c r="U220" s="6"/>
      <c r="V220" s="41"/>
      <c r="W220" s="41"/>
      <c r="X220" s="41"/>
      <c r="Y220" s="6"/>
      <c r="Z220" s="41"/>
      <c r="AA220" s="41"/>
      <c r="AB220" s="41"/>
      <c r="AC220" s="41"/>
      <c r="AD220" s="21">
        <f t="shared" si="9"/>
        <v>0</v>
      </c>
      <c r="AE220" s="41"/>
      <c r="AF220" s="20">
        <f t="shared" si="10"/>
        <v>0</v>
      </c>
      <c r="AG220" s="23" t="e">
        <f t="shared" si="11"/>
        <v>#DIV/0!</v>
      </c>
      <c r="AH220" s="23"/>
      <c r="AI220" s="41"/>
      <c r="AJ220" s="41"/>
      <c r="AK220" s="41"/>
    </row>
    <row r="221" spans="1:37" customFormat="1">
      <c r="A221" t="s">
        <v>7061</v>
      </c>
      <c r="B221" s="33">
        <v>220</v>
      </c>
      <c r="C221" s="38">
        <v>124</v>
      </c>
      <c r="D221" t="s">
        <v>7062</v>
      </c>
      <c r="E221" t="s">
        <v>7056</v>
      </c>
      <c r="F221" t="s">
        <v>7063</v>
      </c>
      <c r="H221" t="s">
        <v>7057</v>
      </c>
      <c r="I221" t="s">
        <v>7064</v>
      </c>
      <c r="K221" s="35">
        <v>12.771000000000001</v>
      </c>
      <c r="L221" s="35">
        <v>18.478999999999999</v>
      </c>
      <c r="N221" s="38">
        <v>1</v>
      </c>
      <c r="O221" t="s">
        <v>236</v>
      </c>
      <c r="P221" t="s">
        <v>7039</v>
      </c>
      <c r="Q221">
        <v>3888</v>
      </c>
      <c r="R221" s="8"/>
      <c r="S221" s="41"/>
      <c r="T221" s="41"/>
      <c r="U221" s="6"/>
      <c r="V221" s="41"/>
      <c r="W221" s="41"/>
      <c r="X221" s="41"/>
      <c r="Y221" s="6"/>
      <c r="Z221" s="41"/>
      <c r="AA221" s="41"/>
      <c r="AB221" s="41"/>
      <c r="AC221" s="41"/>
      <c r="AD221" s="21">
        <f t="shared" si="9"/>
        <v>0</v>
      </c>
      <c r="AE221" s="41"/>
      <c r="AF221" s="20">
        <f t="shared" si="10"/>
        <v>0</v>
      </c>
      <c r="AG221" s="23" t="e">
        <f t="shared" si="11"/>
        <v>#DIV/0!</v>
      </c>
      <c r="AH221" s="23"/>
      <c r="AI221" s="41"/>
      <c r="AJ221" s="41"/>
      <c r="AK221" s="41"/>
    </row>
    <row r="222" spans="1:37" customFormat="1">
      <c r="A222" t="s">
        <v>7065</v>
      </c>
      <c r="B222" s="33">
        <v>221</v>
      </c>
      <c r="C222" s="38">
        <v>124</v>
      </c>
      <c r="D222" t="s">
        <v>7062</v>
      </c>
      <c r="E222" t="s">
        <v>7063</v>
      </c>
      <c r="F222" t="s">
        <v>7066</v>
      </c>
      <c r="H222" t="s">
        <v>7064</v>
      </c>
      <c r="I222" t="s">
        <v>7067</v>
      </c>
      <c r="K222" s="35">
        <v>18.478999999999999</v>
      </c>
      <c r="L222" s="35">
        <v>19.805</v>
      </c>
      <c r="N222" s="38">
        <v>1</v>
      </c>
      <c r="O222" t="s">
        <v>236</v>
      </c>
      <c r="P222" t="s">
        <v>7039</v>
      </c>
      <c r="Q222">
        <v>1189</v>
      </c>
      <c r="R222" s="8"/>
      <c r="S222" s="41"/>
      <c r="T222" s="41"/>
      <c r="U222" s="6"/>
      <c r="V222" s="41"/>
      <c r="W222" s="41"/>
      <c r="X222" s="41"/>
      <c r="Y222" s="6"/>
      <c r="Z222" s="41"/>
      <c r="AA222" s="41"/>
      <c r="AB222" s="41"/>
      <c r="AC222" s="41"/>
      <c r="AD222" s="21">
        <f t="shared" si="9"/>
        <v>0</v>
      </c>
      <c r="AE222" s="41"/>
      <c r="AF222" s="20">
        <f t="shared" si="10"/>
        <v>0</v>
      </c>
      <c r="AG222" s="23" t="e">
        <f t="shared" si="11"/>
        <v>#DIV/0!</v>
      </c>
      <c r="AH222" s="23"/>
      <c r="AI222" s="41"/>
      <c r="AJ222" s="41"/>
      <c r="AK222" s="41"/>
    </row>
    <row r="223" spans="1:37" customFormat="1">
      <c r="A223" t="s">
        <v>7068</v>
      </c>
      <c r="B223" s="33">
        <v>222</v>
      </c>
      <c r="C223" s="38">
        <v>124</v>
      </c>
      <c r="D223" t="s">
        <v>7062</v>
      </c>
      <c r="E223" t="s">
        <v>7066</v>
      </c>
      <c r="F223" t="s">
        <v>7069</v>
      </c>
      <c r="H223" t="s">
        <v>7067</v>
      </c>
      <c r="I223" t="s">
        <v>7070</v>
      </c>
      <c r="K223" s="35">
        <v>19.805</v>
      </c>
      <c r="L223" s="35">
        <v>21.536999999999999</v>
      </c>
      <c r="N223" s="38">
        <v>1</v>
      </c>
      <c r="O223" t="s">
        <v>236</v>
      </c>
      <c r="P223" t="s">
        <v>7039</v>
      </c>
      <c r="Q223">
        <v>1706</v>
      </c>
      <c r="R223" s="8"/>
      <c r="S223" s="41"/>
      <c r="T223" s="41"/>
      <c r="U223" s="6"/>
      <c r="V223" s="41"/>
      <c r="W223" s="41"/>
      <c r="X223" s="41"/>
      <c r="Y223" s="6"/>
      <c r="Z223" s="41"/>
      <c r="AA223" s="41"/>
      <c r="AB223" s="41"/>
      <c r="AC223" s="41"/>
      <c r="AD223" s="21">
        <f t="shared" si="9"/>
        <v>0</v>
      </c>
      <c r="AE223" s="41"/>
      <c r="AF223" s="20">
        <f t="shared" si="10"/>
        <v>0</v>
      </c>
      <c r="AG223" s="23" t="e">
        <f t="shared" si="11"/>
        <v>#DIV/0!</v>
      </c>
      <c r="AH223" s="23"/>
      <c r="AI223" s="41"/>
      <c r="AJ223" s="41"/>
      <c r="AK223" s="41"/>
    </row>
    <row r="224" spans="1:37" customFormat="1">
      <c r="A224" t="s">
        <v>7071</v>
      </c>
      <c r="B224" s="33">
        <v>223</v>
      </c>
      <c r="C224" s="38">
        <v>124</v>
      </c>
      <c r="D224" t="s">
        <v>7062</v>
      </c>
      <c r="E224" t="s">
        <v>7069</v>
      </c>
      <c r="F224" t="s">
        <v>7072</v>
      </c>
      <c r="H224" t="s">
        <v>7070</v>
      </c>
      <c r="I224" t="s">
        <v>7073</v>
      </c>
      <c r="K224" s="35">
        <v>21.536999999999999</v>
      </c>
      <c r="L224" s="35">
        <v>23.344000000000001</v>
      </c>
      <c r="N224" s="38">
        <v>1</v>
      </c>
      <c r="O224" t="s">
        <v>236</v>
      </c>
      <c r="P224" t="s">
        <v>7039</v>
      </c>
      <c r="Q224">
        <v>1801</v>
      </c>
      <c r="R224" s="8"/>
      <c r="S224" s="41"/>
      <c r="T224" s="41"/>
      <c r="U224" s="6"/>
      <c r="V224" s="41"/>
      <c r="W224" s="41"/>
      <c r="X224" s="41"/>
      <c r="Y224" s="6"/>
      <c r="Z224" s="41"/>
      <c r="AA224" s="41"/>
      <c r="AB224" s="41"/>
      <c r="AC224" s="41"/>
      <c r="AD224" s="21">
        <f t="shared" si="9"/>
        <v>0</v>
      </c>
      <c r="AE224" s="41"/>
      <c r="AF224" s="20">
        <f t="shared" si="10"/>
        <v>0</v>
      </c>
      <c r="AG224" s="23" t="e">
        <f t="shared" si="11"/>
        <v>#DIV/0!</v>
      </c>
      <c r="AH224" s="23"/>
      <c r="AI224" s="41"/>
      <c r="AJ224" s="41"/>
      <c r="AK224" s="41"/>
    </row>
    <row r="225" spans="1:37" customFormat="1">
      <c r="A225" t="s">
        <v>7074</v>
      </c>
      <c r="B225" s="33">
        <v>224</v>
      </c>
      <c r="C225" s="38">
        <v>125</v>
      </c>
      <c r="D225" t="s">
        <v>7075</v>
      </c>
      <c r="F225" t="s">
        <v>7076</v>
      </c>
      <c r="H225" t="s">
        <v>7037</v>
      </c>
      <c r="I225" t="s">
        <v>7077</v>
      </c>
      <c r="K225" s="35">
        <v>0</v>
      </c>
      <c r="L225" s="35">
        <v>0.53</v>
      </c>
      <c r="N225" s="38">
        <v>1</v>
      </c>
      <c r="O225" t="s">
        <v>236</v>
      </c>
      <c r="P225" t="s">
        <v>7039</v>
      </c>
      <c r="Q225">
        <v>461</v>
      </c>
      <c r="R225" s="8"/>
      <c r="S225" s="41"/>
      <c r="T225" s="41"/>
      <c r="U225" s="6"/>
      <c r="V225" s="41"/>
      <c r="W225" s="41"/>
      <c r="X225" s="41"/>
      <c r="Y225" s="6"/>
      <c r="Z225" s="41"/>
      <c r="AA225" s="41"/>
      <c r="AB225" s="41"/>
      <c r="AC225" s="41"/>
      <c r="AD225" s="21">
        <f t="shared" si="9"/>
        <v>0</v>
      </c>
      <c r="AE225" s="41"/>
      <c r="AF225" s="20">
        <f t="shared" si="10"/>
        <v>0</v>
      </c>
      <c r="AG225" s="23" t="e">
        <f t="shared" si="11"/>
        <v>#DIV/0!</v>
      </c>
      <c r="AH225" s="23"/>
      <c r="AI225" s="41"/>
      <c r="AJ225" s="41"/>
      <c r="AK225" s="41"/>
    </row>
    <row r="226" spans="1:37" customFormat="1">
      <c r="A226" t="s">
        <v>7078</v>
      </c>
      <c r="B226" s="33">
        <v>225</v>
      </c>
      <c r="C226" s="38">
        <v>125</v>
      </c>
      <c r="D226" t="s">
        <v>7075</v>
      </c>
      <c r="E226" t="s">
        <v>7076</v>
      </c>
      <c r="F226" t="s">
        <v>7079</v>
      </c>
      <c r="H226" t="s">
        <v>7077</v>
      </c>
      <c r="I226" t="s">
        <v>7080</v>
      </c>
      <c r="K226" s="35">
        <v>0.53</v>
      </c>
      <c r="L226" s="35">
        <v>1.03</v>
      </c>
      <c r="N226" s="38">
        <v>1</v>
      </c>
      <c r="O226" t="s">
        <v>236</v>
      </c>
      <c r="P226" t="s">
        <v>7039</v>
      </c>
      <c r="Q226">
        <v>602</v>
      </c>
      <c r="R226" s="8"/>
      <c r="S226" s="41"/>
      <c r="T226" s="41"/>
      <c r="U226" s="6"/>
      <c r="V226" s="41"/>
      <c r="W226" s="41"/>
      <c r="X226" s="41"/>
      <c r="Y226" s="6"/>
      <c r="Z226" s="41"/>
      <c r="AA226" s="41"/>
      <c r="AB226" s="41"/>
      <c r="AC226" s="41"/>
      <c r="AD226" s="21">
        <f t="shared" si="9"/>
        <v>0</v>
      </c>
      <c r="AE226" s="41"/>
      <c r="AF226" s="20">
        <f t="shared" si="10"/>
        <v>0</v>
      </c>
      <c r="AG226" s="23" t="e">
        <f t="shared" si="11"/>
        <v>#DIV/0!</v>
      </c>
      <c r="AH226" s="23"/>
      <c r="AI226" s="41"/>
      <c r="AJ226" s="41"/>
      <c r="AK226" s="41"/>
    </row>
    <row r="227" spans="1:37" customFormat="1">
      <c r="A227" t="s">
        <v>7081</v>
      </c>
      <c r="B227" s="33">
        <v>226</v>
      </c>
      <c r="C227" s="38">
        <v>125</v>
      </c>
      <c r="D227" t="s">
        <v>7075</v>
      </c>
      <c r="E227" t="s">
        <v>7079</v>
      </c>
      <c r="F227" t="s">
        <v>7082</v>
      </c>
      <c r="H227" t="s">
        <v>7080</v>
      </c>
      <c r="I227" t="s">
        <v>7083</v>
      </c>
      <c r="K227" s="35">
        <v>1.03</v>
      </c>
      <c r="L227" s="35">
        <v>1.708</v>
      </c>
      <c r="N227" s="38">
        <v>1</v>
      </c>
      <c r="O227" t="s">
        <v>236</v>
      </c>
      <c r="P227" t="s">
        <v>7039</v>
      </c>
      <c r="Q227">
        <v>640</v>
      </c>
      <c r="R227" s="8"/>
      <c r="S227" s="41"/>
      <c r="T227" s="41"/>
      <c r="U227" s="6"/>
      <c r="V227" s="41"/>
      <c r="W227" s="41"/>
      <c r="X227" s="41"/>
      <c r="Y227" s="6"/>
      <c r="Z227" s="41"/>
      <c r="AA227" s="41"/>
      <c r="AB227" s="41"/>
      <c r="AC227" s="41"/>
      <c r="AD227" s="21">
        <f t="shared" si="9"/>
        <v>0</v>
      </c>
      <c r="AE227" s="41"/>
      <c r="AF227" s="20">
        <f t="shared" si="10"/>
        <v>0</v>
      </c>
      <c r="AG227" s="23" t="e">
        <f t="shared" si="11"/>
        <v>#DIV/0!</v>
      </c>
      <c r="AH227" s="23"/>
      <c r="AI227" s="41"/>
      <c r="AJ227" s="41"/>
      <c r="AK227" s="41"/>
    </row>
    <row r="228" spans="1:37" customFormat="1">
      <c r="A228" t="s">
        <v>7084</v>
      </c>
      <c r="B228" s="33">
        <v>227</v>
      </c>
      <c r="C228" s="38">
        <v>125</v>
      </c>
      <c r="D228" t="s">
        <v>7075</v>
      </c>
      <c r="E228" t="s">
        <v>7082</v>
      </c>
      <c r="F228" t="s">
        <v>7085</v>
      </c>
      <c r="H228" t="s">
        <v>7083</v>
      </c>
      <c r="I228" t="s">
        <v>7086</v>
      </c>
      <c r="K228" s="35">
        <v>1.708</v>
      </c>
      <c r="L228" s="35">
        <v>2</v>
      </c>
      <c r="N228" s="38">
        <v>1</v>
      </c>
      <c r="O228" t="s">
        <v>236</v>
      </c>
      <c r="P228" t="s">
        <v>7039</v>
      </c>
      <c r="Q228">
        <v>502</v>
      </c>
      <c r="R228" s="8"/>
      <c r="S228" s="41"/>
      <c r="T228" s="41"/>
      <c r="U228" s="6"/>
      <c r="V228" s="41"/>
      <c r="W228" s="41"/>
      <c r="X228" s="41"/>
      <c r="Y228" s="6"/>
      <c r="Z228" s="41"/>
      <c r="AA228" s="41"/>
      <c r="AB228" s="41"/>
      <c r="AC228" s="41"/>
      <c r="AD228" s="21">
        <f t="shared" si="9"/>
        <v>0</v>
      </c>
      <c r="AE228" s="41"/>
      <c r="AF228" s="20">
        <f t="shared" si="10"/>
        <v>0</v>
      </c>
      <c r="AG228" s="23" t="e">
        <f t="shared" si="11"/>
        <v>#DIV/0!</v>
      </c>
      <c r="AH228" s="23"/>
      <c r="AI228" s="41"/>
      <c r="AJ228" s="41"/>
      <c r="AK228" s="41"/>
    </row>
    <row r="229" spans="1:37" customFormat="1">
      <c r="A229" t="s">
        <v>7087</v>
      </c>
      <c r="B229" s="33">
        <v>228</v>
      </c>
      <c r="C229" s="38">
        <v>125</v>
      </c>
      <c r="D229" t="s">
        <v>7075</v>
      </c>
      <c r="E229" t="s">
        <v>7085</v>
      </c>
      <c r="F229" t="s">
        <v>7088</v>
      </c>
      <c r="H229" t="s">
        <v>7086</v>
      </c>
      <c r="I229" t="s">
        <v>7089</v>
      </c>
      <c r="K229" s="35">
        <v>2</v>
      </c>
      <c r="L229" s="35">
        <v>3.5139999999999998</v>
      </c>
      <c r="N229" s="38">
        <v>1</v>
      </c>
      <c r="O229" t="s">
        <v>236</v>
      </c>
      <c r="P229" t="s">
        <v>7039</v>
      </c>
      <c r="Q229">
        <v>1329</v>
      </c>
      <c r="R229" s="8"/>
      <c r="S229" s="41"/>
      <c r="T229" s="41"/>
      <c r="U229" s="6"/>
      <c r="V229" s="41"/>
      <c r="W229" s="41"/>
      <c r="X229" s="41"/>
      <c r="Y229" s="6"/>
      <c r="Z229" s="41"/>
      <c r="AA229" s="41"/>
      <c r="AB229" s="41"/>
      <c r="AC229" s="41"/>
      <c r="AD229" s="21">
        <f t="shared" si="9"/>
        <v>0</v>
      </c>
      <c r="AE229" s="41"/>
      <c r="AF229" s="20">
        <f t="shared" si="10"/>
        <v>0</v>
      </c>
      <c r="AG229" s="23" t="e">
        <f t="shared" si="11"/>
        <v>#DIV/0!</v>
      </c>
      <c r="AH229" s="23"/>
      <c r="AI229" s="41"/>
      <c r="AJ229" s="41"/>
      <c r="AK229" s="41"/>
    </row>
    <row r="230" spans="1:37" customFormat="1">
      <c r="A230" t="s">
        <v>7090</v>
      </c>
      <c r="B230" s="33">
        <v>229</v>
      </c>
      <c r="C230" s="38">
        <v>125</v>
      </c>
      <c r="D230" t="s">
        <v>7075</v>
      </c>
      <c r="E230" t="s">
        <v>7088</v>
      </c>
      <c r="F230" t="s">
        <v>7091</v>
      </c>
      <c r="H230" t="s">
        <v>7089</v>
      </c>
      <c r="I230" t="s">
        <v>7092</v>
      </c>
      <c r="K230" s="35">
        <v>3.5139999999999998</v>
      </c>
      <c r="L230" s="35">
        <v>4</v>
      </c>
      <c r="N230" s="38">
        <v>1</v>
      </c>
      <c r="O230" t="s">
        <v>236</v>
      </c>
      <c r="P230" t="s">
        <v>7039</v>
      </c>
      <c r="Q230">
        <v>1031</v>
      </c>
      <c r="R230" s="8"/>
      <c r="S230" s="41"/>
      <c r="T230" s="41"/>
      <c r="U230" s="6"/>
      <c r="V230" s="41"/>
      <c r="W230" s="41"/>
      <c r="X230" s="41"/>
      <c r="Y230" s="6"/>
      <c r="Z230" s="41"/>
      <c r="AA230" s="41"/>
      <c r="AB230" s="41"/>
      <c r="AC230" s="41"/>
      <c r="AD230" s="21">
        <f t="shared" si="9"/>
        <v>0</v>
      </c>
      <c r="AE230" s="41"/>
      <c r="AF230" s="20">
        <f t="shared" si="10"/>
        <v>0</v>
      </c>
      <c r="AG230" s="23" t="e">
        <f t="shared" si="11"/>
        <v>#DIV/0!</v>
      </c>
      <c r="AH230" s="23"/>
      <c r="AI230" s="41"/>
      <c r="AJ230" s="41"/>
      <c r="AK230" s="41"/>
    </row>
    <row r="231" spans="1:37" customFormat="1">
      <c r="A231" t="s">
        <v>7093</v>
      </c>
      <c r="B231" s="33">
        <v>230</v>
      </c>
      <c r="C231" s="38">
        <v>125</v>
      </c>
      <c r="D231" t="s">
        <v>7075</v>
      </c>
      <c r="E231" t="s">
        <v>7091</v>
      </c>
      <c r="F231" t="s">
        <v>7094</v>
      </c>
      <c r="H231" t="s">
        <v>7092</v>
      </c>
      <c r="I231" t="s">
        <v>7095</v>
      </c>
      <c r="K231" s="35">
        <v>4</v>
      </c>
      <c r="L231" s="35">
        <v>5.1660000000000004</v>
      </c>
      <c r="N231" s="38">
        <v>1</v>
      </c>
      <c r="O231" t="s">
        <v>236</v>
      </c>
      <c r="P231" t="s">
        <v>7039</v>
      </c>
      <c r="Q231">
        <v>626</v>
      </c>
      <c r="R231" s="8"/>
      <c r="S231" s="41"/>
      <c r="T231" s="41"/>
      <c r="U231" s="6"/>
      <c r="V231" s="41"/>
      <c r="W231" s="41"/>
      <c r="X231" s="41"/>
      <c r="Y231" s="6"/>
      <c r="Z231" s="41"/>
      <c r="AA231" s="41"/>
      <c r="AB231" s="41"/>
      <c r="AC231" s="41"/>
      <c r="AD231" s="21">
        <f t="shared" si="9"/>
        <v>0</v>
      </c>
      <c r="AE231" s="41"/>
      <c r="AF231" s="20">
        <f t="shared" si="10"/>
        <v>0</v>
      </c>
      <c r="AG231" s="23" t="e">
        <f t="shared" si="11"/>
        <v>#DIV/0!</v>
      </c>
      <c r="AH231" s="23"/>
      <c r="AI231" s="41"/>
      <c r="AJ231" s="41"/>
      <c r="AK231" s="41"/>
    </row>
    <row r="232" spans="1:37" customFormat="1">
      <c r="A232" t="s">
        <v>7096</v>
      </c>
      <c r="B232" s="33">
        <v>231</v>
      </c>
      <c r="C232" s="38">
        <v>125</v>
      </c>
      <c r="D232" t="s">
        <v>7075</v>
      </c>
      <c r="E232" t="s">
        <v>7094</v>
      </c>
      <c r="F232" t="s">
        <v>7097</v>
      </c>
      <c r="H232" t="s">
        <v>7095</v>
      </c>
      <c r="I232" t="s">
        <v>7098</v>
      </c>
      <c r="K232" s="35">
        <v>5.1660000000000004</v>
      </c>
      <c r="L232" s="35">
        <v>5.4770000000000003</v>
      </c>
      <c r="N232" s="38">
        <v>2</v>
      </c>
      <c r="O232" t="s">
        <v>236</v>
      </c>
      <c r="P232" t="s">
        <v>7039</v>
      </c>
      <c r="Q232">
        <v>304</v>
      </c>
      <c r="R232" s="8"/>
      <c r="S232" s="41"/>
      <c r="T232" s="41"/>
      <c r="U232" s="6"/>
      <c r="V232" s="41"/>
      <c r="W232" s="41"/>
      <c r="X232" s="41"/>
      <c r="Y232" s="6"/>
      <c r="Z232" s="41"/>
      <c r="AA232" s="41"/>
      <c r="AB232" s="41"/>
      <c r="AC232" s="41"/>
      <c r="AD232" s="21">
        <f t="shared" si="9"/>
        <v>0</v>
      </c>
      <c r="AE232" s="41"/>
      <c r="AF232" s="20">
        <f t="shared" si="10"/>
        <v>0</v>
      </c>
      <c r="AG232" s="23" t="e">
        <f t="shared" si="11"/>
        <v>#DIV/0!</v>
      </c>
      <c r="AH232" s="23"/>
      <c r="AI232" s="41"/>
      <c r="AJ232" s="41"/>
      <c r="AK232" s="41"/>
    </row>
    <row r="233" spans="1:37" customFormat="1">
      <c r="A233" t="s">
        <v>7099</v>
      </c>
      <c r="B233" s="33">
        <v>232</v>
      </c>
      <c r="C233" s="38">
        <v>125</v>
      </c>
      <c r="D233" t="s">
        <v>7075</v>
      </c>
      <c r="E233" t="s">
        <v>7097</v>
      </c>
      <c r="F233" t="s">
        <v>7100</v>
      </c>
      <c r="H233" t="s">
        <v>7098</v>
      </c>
      <c r="I233" t="s">
        <v>7101</v>
      </c>
      <c r="K233" s="35">
        <v>5.4770000000000003</v>
      </c>
      <c r="L233" s="35">
        <v>5.8719999999999999</v>
      </c>
      <c r="N233" s="38">
        <v>2</v>
      </c>
      <c r="O233" t="s">
        <v>236</v>
      </c>
      <c r="P233" t="s">
        <v>7039</v>
      </c>
      <c r="Q233">
        <v>320</v>
      </c>
      <c r="R233" s="8"/>
      <c r="S233" s="41"/>
      <c r="T233" s="41"/>
      <c r="U233" s="6"/>
      <c r="V233" s="41"/>
      <c r="W233" s="41"/>
      <c r="X233" s="41"/>
      <c r="Y233" s="6"/>
      <c r="Z233" s="41"/>
      <c r="AA233" s="41"/>
      <c r="AB233" s="41"/>
      <c r="AC233" s="41"/>
      <c r="AD233" s="21">
        <f t="shared" si="9"/>
        <v>0</v>
      </c>
      <c r="AE233" s="41"/>
      <c r="AF233" s="20">
        <f t="shared" si="10"/>
        <v>0</v>
      </c>
      <c r="AG233" s="23" t="e">
        <f t="shared" si="11"/>
        <v>#DIV/0!</v>
      </c>
      <c r="AH233" s="23"/>
      <c r="AI233" s="41"/>
      <c r="AJ233" s="41"/>
      <c r="AK233" s="41"/>
    </row>
    <row r="234" spans="1:37" customFormat="1">
      <c r="A234" t="s">
        <v>7102</v>
      </c>
      <c r="B234" s="33">
        <v>233</v>
      </c>
      <c r="C234" s="38">
        <v>125</v>
      </c>
      <c r="D234" t="s">
        <v>7075</v>
      </c>
      <c r="E234" t="s">
        <v>7100</v>
      </c>
      <c r="F234" t="s">
        <v>7103</v>
      </c>
      <c r="H234" t="s">
        <v>7101</v>
      </c>
      <c r="I234" t="s">
        <v>7104</v>
      </c>
      <c r="K234" s="35">
        <v>5.8719999999999999</v>
      </c>
      <c r="L234" s="35">
        <v>6.2069999999999999</v>
      </c>
      <c r="N234" s="38">
        <v>1</v>
      </c>
      <c r="O234" t="s">
        <v>236</v>
      </c>
      <c r="P234" t="s">
        <v>7039</v>
      </c>
      <c r="Q234">
        <v>421</v>
      </c>
      <c r="R234" s="8"/>
      <c r="S234" s="41"/>
      <c r="T234" s="41"/>
      <c r="U234" s="6"/>
      <c r="V234" s="41"/>
      <c r="W234" s="41"/>
      <c r="X234" s="41"/>
      <c r="Y234" s="6"/>
      <c r="Z234" s="41"/>
      <c r="AA234" s="41"/>
      <c r="AB234" s="41"/>
      <c r="AC234" s="41"/>
      <c r="AD234" s="21">
        <f t="shared" si="9"/>
        <v>0</v>
      </c>
      <c r="AE234" s="41"/>
      <c r="AF234" s="20">
        <f t="shared" si="10"/>
        <v>0</v>
      </c>
      <c r="AG234" s="23" t="e">
        <f t="shared" si="11"/>
        <v>#DIV/0!</v>
      </c>
      <c r="AH234" s="23"/>
      <c r="AI234" s="41"/>
      <c r="AJ234" s="41"/>
      <c r="AK234" s="41"/>
    </row>
    <row r="235" spans="1:37" customFormat="1">
      <c r="A235" t="s">
        <v>7105</v>
      </c>
      <c r="B235" s="33">
        <v>234</v>
      </c>
      <c r="C235" s="38">
        <v>127</v>
      </c>
      <c r="D235" t="s">
        <v>7106</v>
      </c>
      <c r="F235" t="s">
        <v>7107</v>
      </c>
      <c r="H235" t="s">
        <v>7108</v>
      </c>
      <c r="I235" t="s">
        <v>7109</v>
      </c>
      <c r="K235" s="35">
        <v>0</v>
      </c>
      <c r="L235" s="35">
        <v>0.6</v>
      </c>
      <c r="N235" s="38">
        <v>1</v>
      </c>
      <c r="O235" t="s">
        <v>236</v>
      </c>
      <c r="P235" t="s">
        <v>7039</v>
      </c>
      <c r="Q235">
        <v>605</v>
      </c>
      <c r="R235" s="8"/>
      <c r="S235" s="41"/>
      <c r="T235" s="41"/>
      <c r="U235" s="6"/>
      <c r="V235" s="41"/>
      <c r="W235" s="41"/>
      <c r="X235" s="41"/>
      <c r="Y235" s="6"/>
      <c r="Z235" s="41"/>
      <c r="AA235" s="41"/>
      <c r="AB235" s="41"/>
      <c r="AC235" s="41"/>
      <c r="AD235" s="21">
        <f t="shared" si="9"/>
        <v>0</v>
      </c>
      <c r="AE235" s="41"/>
      <c r="AF235" s="20">
        <f t="shared" si="10"/>
        <v>0</v>
      </c>
      <c r="AG235" s="23" t="e">
        <f t="shared" si="11"/>
        <v>#DIV/0!</v>
      </c>
      <c r="AH235" s="23"/>
      <c r="AI235" s="41"/>
      <c r="AJ235" s="41"/>
      <c r="AK235" s="41"/>
    </row>
    <row r="236" spans="1:37" customFormat="1">
      <c r="A236" t="s">
        <v>7110</v>
      </c>
      <c r="B236" s="33">
        <v>235</v>
      </c>
      <c r="C236" s="38">
        <v>127</v>
      </c>
      <c r="D236" t="s">
        <v>7106</v>
      </c>
      <c r="E236" t="s">
        <v>7107</v>
      </c>
      <c r="F236" t="s">
        <v>7111</v>
      </c>
      <c r="H236" t="s">
        <v>7109</v>
      </c>
      <c r="I236" t="s">
        <v>7112</v>
      </c>
      <c r="K236" s="35">
        <v>0.6</v>
      </c>
      <c r="L236" s="35">
        <v>1.2450000000000001</v>
      </c>
      <c r="N236" s="38">
        <v>1</v>
      </c>
      <c r="O236" t="s">
        <v>236</v>
      </c>
      <c r="P236" t="s">
        <v>7039</v>
      </c>
      <c r="Q236">
        <v>615</v>
      </c>
      <c r="R236" s="8"/>
      <c r="S236" s="41"/>
      <c r="T236" s="41"/>
      <c r="U236" s="6"/>
      <c r="V236" s="41"/>
      <c r="W236" s="41"/>
      <c r="X236" s="41"/>
      <c r="Y236" s="6"/>
      <c r="Z236" s="41"/>
      <c r="AA236" s="41"/>
      <c r="AB236" s="41"/>
      <c r="AC236" s="41"/>
      <c r="AD236" s="21">
        <f t="shared" si="9"/>
        <v>0</v>
      </c>
      <c r="AE236" s="41"/>
      <c r="AF236" s="20">
        <f t="shared" si="10"/>
        <v>0</v>
      </c>
      <c r="AG236" s="23" t="e">
        <f t="shared" si="11"/>
        <v>#DIV/0!</v>
      </c>
      <c r="AH236" s="23"/>
      <c r="AI236" s="41"/>
      <c r="AJ236" s="41"/>
      <c r="AK236" s="41"/>
    </row>
    <row r="237" spans="1:37" customFormat="1">
      <c r="A237" t="s">
        <v>7113</v>
      </c>
      <c r="B237" s="33">
        <v>236</v>
      </c>
      <c r="C237" s="38">
        <v>127</v>
      </c>
      <c r="D237" t="s">
        <v>7106</v>
      </c>
      <c r="E237" t="s">
        <v>7111</v>
      </c>
      <c r="F237" t="s">
        <v>7114</v>
      </c>
      <c r="H237" t="s">
        <v>7112</v>
      </c>
      <c r="I237" t="s">
        <v>7115</v>
      </c>
      <c r="K237" s="35">
        <v>1.2450000000000001</v>
      </c>
      <c r="L237" s="35">
        <v>1.6</v>
      </c>
      <c r="N237" s="38">
        <v>1</v>
      </c>
      <c r="O237" t="s">
        <v>236</v>
      </c>
      <c r="P237" t="s">
        <v>7039</v>
      </c>
      <c r="Q237">
        <v>855</v>
      </c>
      <c r="R237" s="8"/>
      <c r="S237" s="41"/>
      <c r="T237" s="41"/>
      <c r="U237" s="6"/>
      <c r="V237" s="41"/>
      <c r="W237" s="41"/>
      <c r="X237" s="41"/>
      <c r="Y237" s="6"/>
      <c r="Z237" s="41"/>
      <c r="AA237" s="41"/>
      <c r="AB237" s="41"/>
      <c r="AC237" s="41"/>
      <c r="AD237" s="21">
        <f t="shared" si="9"/>
        <v>0</v>
      </c>
      <c r="AE237" s="41"/>
      <c r="AF237" s="20">
        <f t="shared" si="10"/>
        <v>0</v>
      </c>
      <c r="AG237" s="23" t="e">
        <f t="shared" si="11"/>
        <v>#DIV/0!</v>
      </c>
      <c r="AH237" s="23"/>
      <c r="AI237" s="41"/>
      <c r="AJ237" s="41"/>
      <c r="AK237" s="41"/>
    </row>
    <row r="238" spans="1:37" customFormat="1">
      <c r="A238" t="s">
        <v>7116</v>
      </c>
      <c r="B238" s="33">
        <v>237</v>
      </c>
      <c r="C238" s="38">
        <v>127</v>
      </c>
      <c r="D238" t="s">
        <v>7106</v>
      </c>
      <c r="E238" t="s">
        <v>7114</v>
      </c>
      <c r="F238" t="s">
        <v>7117</v>
      </c>
      <c r="H238" t="s">
        <v>7115</v>
      </c>
      <c r="I238" t="s">
        <v>7118</v>
      </c>
      <c r="K238" s="35">
        <v>1.6</v>
      </c>
      <c r="L238" s="35">
        <v>2.8</v>
      </c>
      <c r="N238" s="38">
        <v>1</v>
      </c>
      <c r="O238" t="s">
        <v>236</v>
      </c>
      <c r="P238" t="s">
        <v>7039</v>
      </c>
      <c r="Q238">
        <v>650</v>
      </c>
      <c r="R238" s="8"/>
      <c r="S238" s="41"/>
      <c r="T238" s="41"/>
      <c r="U238" s="6"/>
      <c r="V238" s="41"/>
      <c r="W238" s="41"/>
      <c r="X238" s="41"/>
      <c r="Y238" s="6"/>
      <c r="Z238" s="41"/>
      <c r="AA238" s="41"/>
      <c r="AB238" s="41"/>
      <c r="AC238" s="41"/>
      <c r="AD238" s="21">
        <f t="shared" si="9"/>
        <v>0</v>
      </c>
      <c r="AE238" s="41"/>
      <c r="AF238" s="20">
        <f t="shared" si="10"/>
        <v>0</v>
      </c>
      <c r="AG238" s="23" t="e">
        <f t="shared" si="11"/>
        <v>#DIV/0!</v>
      </c>
      <c r="AH238" s="23"/>
      <c r="AI238" s="41"/>
      <c r="AJ238" s="41"/>
      <c r="AK238" s="41"/>
    </row>
    <row r="239" spans="1:37" customFormat="1">
      <c r="A239" t="s">
        <v>7119</v>
      </c>
      <c r="B239" s="33">
        <v>238</v>
      </c>
      <c r="C239" s="38">
        <v>127</v>
      </c>
      <c r="D239" t="s">
        <v>7106</v>
      </c>
      <c r="E239" t="s">
        <v>7117</v>
      </c>
      <c r="F239" t="s">
        <v>7120</v>
      </c>
      <c r="H239" t="s">
        <v>7118</v>
      </c>
      <c r="I239" t="s">
        <v>7121</v>
      </c>
      <c r="K239" s="35">
        <v>2.8</v>
      </c>
      <c r="L239" s="35">
        <v>3.16</v>
      </c>
      <c r="N239" s="38">
        <v>1</v>
      </c>
      <c r="O239" t="s">
        <v>236</v>
      </c>
      <c r="P239" t="s">
        <v>7039</v>
      </c>
      <c r="Q239">
        <v>354</v>
      </c>
      <c r="R239" s="8"/>
      <c r="S239" s="41"/>
      <c r="T239" s="41"/>
      <c r="U239" s="6"/>
      <c r="V239" s="41"/>
      <c r="W239" s="41"/>
      <c r="X239" s="41"/>
      <c r="Y239" s="6"/>
      <c r="Z239" s="41"/>
      <c r="AA239" s="41"/>
      <c r="AB239" s="41"/>
      <c r="AC239" s="41"/>
      <c r="AD239" s="21">
        <f t="shared" si="9"/>
        <v>0</v>
      </c>
      <c r="AE239" s="41"/>
      <c r="AF239" s="20">
        <f t="shared" si="10"/>
        <v>0</v>
      </c>
      <c r="AG239" s="23" t="e">
        <f t="shared" si="11"/>
        <v>#DIV/0!</v>
      </c>
      <c r="AH239" s="23"/>
      <c r="AI239" s="41"/>
      <c r="AJ239" s="41"/>
      <c r="AK239" s="41"/>
    </row>
    <row r="240" spans="1:37" customFormat="1">
      <c r="A240" t="s">
        <v>7122</v>
      </c>
      <c r="B240" s="33">
        <v>239</v>
      </c>
      <c r="C240" s="38">
        <v>127</v>
      </c>
      <c r="D240" t="s">
        <v>7106</v>
      </c>
      <c r="E240" t="s">
        <v>7120</v>
      </c>
      <c r="F240" t="s">
        <v>7123</v>
      </c>
      <c r="H240" t="s">
        <v>7121</v>
      </c>
      <c r="I240" t="s">
        <v>7124</v>
      </c>
      <c r="K240" s="35">
        <v>3.16</v>
      </c>
      <c r="L240" s="35">
        <v>5.7480000000000002</v>
      </c>
      <c r="N240" s="38">
        <v>1</v>
      </c>
      <c r="O240" t="s">
        <v>236</v>
      </c>
      <c r="P240" t="s">
        <v>7039</v>
      </c>
      <c r="Q240">
        <v>2550</v>
      </c>
      <c r="R240" s="8"/>
      <c r="S240" s="41"/>
      <c r="T240" s="41"/>
      <c r="U240" s="6"/>
      <c r="V240" s="41"/>
      <c r="W240" s="41"/>
      <c r="X240" s="41"/>
      <c r="Y240" s="6"/>
      <c r="Z240" s="41"/>
      <c r="AA240" s="41"/>
      <c r="AB240" s="41"/>
      <c r="AC240" s="41"/>
      <c r="AD240" s="21">
        <f t="shared" si="9"/>
        <v>0</v>
      </c>
      <c r="AE240" s="41"/>
      <c r="AF240" s="20">
        <f t="shared" si="10"/>
        <v>0</v>
      </c>
      <c r="AG240" s="23" t="e">
        <f t="shared" si="11"/>
        <v>#DIV/0!</v>
      </c>
      <c r="AH240" s="23"/>
      <c r="AI240" s="41"/>
      <c r="AJ240" s="41"/>
      <c r="AK240" s="41"/>
    </row>
    <row r="241" spans="1:37" customFormat="1">
      <c r="A241" t="s">
        <v>7125</v>
      </c>
      <c r="B241" s="33">
        <v>240</v>
      </c>
      <c r="C241" s="38">
        <v>127</v>
      </c>
      <c r="D241" t="s">
        <v>7106</v>
      </c>
      <c r="E241" t="s">
        <v>7123</v>
      </c>
      <c r="F241" t="s">
        <v>7126</v>
      </c>
      <c r="H241" t="s">
        <v>7124</v>
      </c>
      <c r="I241" t="s">
        <v>7127</v>
      </c>
      <c r="K241" s="35">
        <v>5.7480000000000002</v>
      </c>
      <c r="L241" s="35">
        <v>6.8810000000000002</v>
      </c>
      <c r="N241" s="38">
        <v>1</v>
      </c>
      <c r="O241" t="s">
        <v>236</v>
      </c>
      <c r="P241" t="s">
        <v>7039</v>
      </c>
      <c r="Q241">
        <v>1131</v>
      </c>
      <c r="R241" s="8"/>
      <c r="S241" s="41"/>
      <c r="T241" s="41"/>
      <c r="U241" s="6"/>
      <c r="V241" s="41"/>
      <c r="W241" s="41"/>
      <c r="X241" s="41"/>
      <c r="Y241" s="6"/>
      <c r="Z241" s="41"/>
      <c r="AA241" s="41"/>
      <c r="AB241" s="41"/>
      <c r="AC241" s="41"/>
      <c r="AD241" s="21">
        <f t="shared" si="9"/>
        <v>0</v>
      </c>
      <c r="AE241" s="41"/>
      <c r="AF241" s="20">
        <f t="shared" si="10"/>
        <v>0</v>
      </c>
      <c r="AG241" s="23" t="e">
        <f t="shared" si="11"/>
        <v>#DIV/0!</v>
      </c>
      <c r="AH241" s="23"/>
      <c r="AI241" s="41"/>
      <c r="AJ241" s="41"/>
      <c r="AK241" s="41"/>
    </row>
    <row r="242" spans="1:37" customFormat="1">
      <c r="A242" t="s">
        <v>7128</v>
      </c>
      <c r="B242" s="33">
        <v>241</v>
      </c>
      <c r="C242" s="38">
        <v>127</v>
      </c>
      <c r="D242" t="s">
        <v>7106</v>
      </c>
      <c r="E242" t="s">
        <v>7126</v>
      </c>
      <c r="F242" t="s">
        <v>7129</v>
      </c>
      <c r="H242" t="s">
        <v>7127</v>
      </c>
      <c r="I242" t="s">
        <v>7130</v>
      </c>
      <c r="K242" s="35">
        <v>6.8810000000000002</v>
      </c>
      <c r="L242" s="35">
        <v>8.1590000000000007</v>
      </c>
      <c r="N242" s="38">
        <v>1</v>
      </c>
      <c r="O242" t="s">
        <v>236</v>
      </c>
      <c r="P242" t="s">
        <v>7039</v>
      </c>
      <c r="Q242">
        <v>1280</v>
      </c>
      <c r="R242" s="8"/>
      <c r="S242" s="41"/>
      <c r="T242" s="41"/>
      <c r="U242" s="6"/>
      <c r="V242" s="41"/>
      <c r="W242" s="41"/>
      <c r="X242" s="41"/>
      <c r="Y242" s="6"/>
      <c r="Z242" s="41"/>
      <c r="AA242" s="41"/>
      <c r="AB242" s="41"/>
      <c r="AC242" s="41"/>
      <c r="AD242" s="21">
        <f t="shared" si="9"/>
        <v>0</v>
      </c>
      <c r="AE242" s="41"/>
      <c r="AF242" s="20">
        <f t="shared" si="10"/>
        <v>0</v>
      </c>
      <c r="AG242" s="23" t="e">
        <f t="shared" si="11"/>
        <v>#DIV/0!</v>
      </c>
      <c r="AH242" s="23"/>
      <c r="AI242" s="41"/>
      <c r="AJ242" s="41"/>
      <c r="AK242" s="41"/>
    </row>
    <row r="243" spans="1:37" customFormat="1">
      <c r="A243" t="s">
        <v>7131</v>
      </c>
      <c r="B243" s="33">
        <v>242</v>
      </c>
      <c r="C243" s="38">
        <v>127</v>
      </c>
      <c r="D243" t="s">
        <v>7106</v>
      </c>
      <c r="E243" t="s">
        <v>7129</v>
      </c>
      <c r="F243" t="s">
        <v>7132</v>
      </c>
      <c r="H243" t="s">
        <v>7130</v>
      </c>
      <c r="I243" t="s">
        <v>7133</v>
      </c>
      <c r="K243" s="35">
        <v>8.1590000000000007</v>
      </c>
      <c r="L243" s="35">
        <v>9</v>
      </c>
      <c r="N243" s="38">
        <v>1</v>
      </c>
      <c r="O243" t="s">
        <v>236</v>
      </c>
      <c r="P243" t="s">
        <v>7039</v>
      </c>
      <c r="Q243">
        <v>808</v>
      </c>
      <c r="R243" s="8"/>
      <c r="S243" s="41"/>
      <c r="T243" s="41"/>
      <c r="U243" s="6"/>
      <c r="V243" s="41"/>
      <c r="W243" s="41"/>
      <c r="X243" s="41"/>
      <c r="Y243" s="6"/>
      <c r="Z243" s="41"/>
      <c r="AA243" s="41"/>
      <c r="AB243" s="41"/>
      <c r="AC243" s="41"/>
      <c r="AD243" s="21">
        <f t="shared" si="9"/>
        <v>0</v>
      </c>
      <c r="AE243" s="41"/>
      <c r="AF243" s="20">
        <f t="shared" si="10"/>
        <v>0</v>
      </c>
      <c r="AG243" s="23" t="e">
        <f t="shared" si="11"/>
        <v>#DIV/0!</v>
      </c>
      <c r="AH243" s="23"/>
      <c r="AI243" s="41"/>
      <c r="AJ243" s="41"/>
      <c r="AK243" s="41"/>
    </row>
    <row r="244" spans="1:37" customFormat="1">
      <c r="A244" t="s">
        <v>7134</v>
      </c>
      <c r="B244" s="33">
        <v>243</v>
      </c>
      <c r="C244" s="38">
        <v>127</v>
      </c>
      <c r="D244" t="s">
        <v>7106</v>
      </c>
      <c r="E244" t="s">
        <v>7132</v>
      </c>
      <c r="F244" t="s">
        <v>7135</v>
      </c>
      <c r="H244" t="s">
        <v>7133</v>
      </c>
      <c r="I244" t="s">
        <v>7136</v>
      </c>
      <c r="K244" s="35">
        <v>9</v>
      </c>
      <c r="L244" s="35">
        <v>9.66</v>
      </c>
      <c r="N244" s="38">
        <v>1</v>
      </c>
      <c r="O244" t="s">
        <v>236</v>
      </c>
      <c r="P244" t="s">
        <v>7039</v>
      </c>
      <c r="Q244">
        <v>640</v>
      </c>
      <c r="R244" s="8"/>
      <c r="S244" s="41"/>
      <c r="T244" s="41"/>
      <c r="U244" s="6"/>
      <c r="V244" s="41"/>
      <c r="W244" s="41"/>
      <c r="X244" s="41"/>
      <c r="Y244" s="6"/>
      <c r="Z244" s="41"/>
      <c r="AA244" s="41"/>
      <c r="AB244" s="41"/>
      <c r="AC244" s="41"/>
      <c r="AD244" s="21">
        <f t="shared" si="9"/>
        <v>0</v>
      </c>
      <c r="AE244" s="41"/>
      <c r="AF244" s="20">
        <f t="shared" si="10"/>
        <v>0</v>
      </c>
      <c r="AG244" s="23" t="e">
        <f t="shared" si="11"/>
        <v>#DIV/0!</v>
      </c>
      <c r="AH244" s="23"/>
      <c r="AI244" s="41"/>
      <c r="AJ244" s="41"/>
      <c r="AK244" s="41"/>
    </row>
    <row r="245" spans="1:37" customFormat="1">
      <c r="A245" t="s">
        <v>7137</v>
      </c>
      <c r="B245" s="33">
        <v>244</v>
      </c>
      <c r="C245" s="38">
        <v>127</v>
      </c>
      <c r="D245" t="s">
        <v>7106</v>
      </c>
      <c r="E245" t="s">
        <v>7135</v>
      </c>
      <c r="F245" t="s">
        <v>7138</v>
      </c>
      <c r="H245" t="s">
        <v>7136</v>
      </c>
      <c r="I245" t="s">
        <v>7139</v>
      </c>
      <c r="K245" s="35">
        <v>9.66</v>
      </c>
      <c r="L245" s="35">
        <v>10.76</v>
      </c>
      <c r="N245" s="38">
        <v>1</v>
      </c>
      <c r="O245" t="s">
        <v>236</v>
      </c>
      <c r="P245" t="s">
        <v>7039</v>
      </c>
      <c r="Q245">
        <v>1118</v>
      </c>
      <c r="R245" s="8"/>
      <c r="S245" s="41"/>
      <c r="T245" s="41"/>
      <c r="U245" s="6"/>
      <c r="V245" s="41"/>
      <c r="W245" s="41"/>
      <c r="X245" s="41"/>
      <c r="Y245" s="6"/>
      <c r="Z245" s="41"/>
      <c r="AA245" s="41"/>
      <c r="AB245" s="41"/>
      <c r="AC245" s="41"/>
      <c r="AD245" s="21">
        <f t="shared" si="9"/>
        <v>0</v>
      </c>
      <c r="AE245" s="41"/>
      <c r="AF245" s="20">
        <f t="shared" si="10"/>
        <v>0</v>
      </c>
      <c r="AG245" s="23" t="e">
        <f t="shared" si="11"/>
        <v>#DIV/0!</v>
      </c>
      <c r="AH245" s="23"/>
      <c r="AI245" s="41"/>
      <c r="AJ245" s="41"/>
      <c r="AK245" s="41"/>
    </row>
    <row r="246" spans="1:37" customFormat="1">
      <c r="A246" t="s">
        <v>7140</v>
      </c>
      <c r="B246" s="33">
        <v>245</v>
      </c>
      <c r="C246" s="38">
        <v>127</v>
      </c>
      <c r="D246" t="s">
        <v>7106</v>
      </c>
      <c r="E246" t="s">
        <v>7138</v>
      </c>
      <c r="F246" t="s">
        <v>7141</v>
      </c>
      <c r="H246" t="s">
        <v>7139</v>
      </c>
      <c r="I246" t="s">
        <v>7142</v>
      </c>
      <c r="K246" s="35">
        <v>10.76</v>
      </c>
      <c r="L246" s="35">
        <v>11.356</v>
      </c>
      <c r="N246" s="38">
        <v>1</v>
      </c>
      <c r="O246" t="s">
        <v>236</v>
      </c>
      <c r="P246" t="s">
        <v>7039</v>
      </c>
      <c r="Q246">
        <v>664</v>
      </c>
      <c r="R246" s="8"/>
      <c r="S246" s="41"/>
      <c r="T246" s="41"/>
      <c r="U246" s="6"/>
      <c r="V246" s="41"/>
      <c r="W246" s="41"/>
      <c r="X246" s="41"/>
      <c r="Y246" s="6"/>
      <c r="Z246" s="41"/>
      <c r="AA246" s="41"/>
      <c r="AB246" s="41"/>
      <c r="AC246" s="41"/>
      <c r="AD246" s="21">
        <f t="shared" si="9"/>
        <v>0</v>
      </c>
      <c r="AE246" s="41"/>
      <c r="AF246" s="20">
        <f t="shared" si="10"/>
        <v>0</v>
      </c>
      <c r="AG246" s="23" t="e">
        <f t="shared" si="11"/>
        <v>#DIV/0!</v>
      </c>
      <c r="AH246" s="23"/>
      <c r="AI246" s="41"/>
      <c r="AJ246" s="41"/>
      <c r="AK246" s="41"/>
    </row>
    <row r="247" spans="1:37" customFormat="1">
      <c r="A247" t="s">
        <v>7143</v>
      </c>
      <c r="B247" s="33">
        <v>246</v>
      </c>
      <c r="C247" s="38">
        <v>127</v>
      </c>
      <c r="D247" t="s">
        <v>7106</v>
      </c>
      <c r="E247" t="s">
        <v>7141</v>
      </c>
      <c r="F247" t="s">
        <v>7144</v>
      </c>
      <c r="H247" t="s">
        <v>7142</v>
      </c>
      <c r="I247" t="s">
        <v>7145</v>
      </c>
      <c r="K247" s="35">
        <v>11.356</v>
      </c>
      <c r="L247" s="35">
        <v>12.436</v>
      </c>
      <c r="N247" s="38">
        <v>1</v>
      </c>
      <c r="O247" t="s">
        <v>236</v>
      </c>
      <c r="P247" t="s">
        <v>7039</v>
      </c>
      <c r="Q247">
        <v>1035</v>
      </c>
      <c r="R247" s="8"/>
      <c r="S247" s="41"/>
      <c r="T247" s="41"/>
      <c r="U247" s="6"/>
      <c r="V247" s="41"/>
      <c r="W247" s="41"/>
      <c r="X247" s="41"/>
      <c r="Y247" s="6"/>
      <c r="Z247" s="41"/>
      <c r="AA247" s="41"/>
      <c r="AB247" s="41"/>
      <c r="AC247" s="41"/>
      <c r="AD247" s="21">
        <f t="shared" si="9"/>
        <v>0</v>
      </c>
      <c r="AE247" s="41"/>
      <c r="AF247" s="20">
        <f t="shared" si="10"/>
        <v>0</v>
      </c>
      <c r="AG247" s="23" t="e">
        <f t="shared" si="11"/>
        <v>#DIV/0!</v>
      </c>
      <c r="AH247" s="23"/>
      <c r="AI247" s="41"/>
      <c r="AJ247" s="41"/>
      <c r="AK247" s="41"/>
    </row>
    <row r="248" spans="1:37" customFormat="1">
      <c r="A248" t="s">
        <v>7146</v>
      </c>
      <c r="B248" s="33">
        <v>247</v>
      </c>
      <c r="C248" s="38">
        <v>128</v>
      </c>
      <c r="D248" t="s">
        <v>7147</v>
      </c>
      <c r="E248" t="s">
        <v>7144</v>
      </c>
      <c r="F248" t="s">
        <v>7148</v>
      </c>
      <c r="H248" t="s">
        <v>7145</v>
      </c>
      <c r="I248" t="s">
        <v>7149</v>
      </c>
      <c r="K248" s="35">
        <v>0</v>
      </c>
      <c r="L248" s="35">
        <v>1.63</v>
      </c>
      <c r="N248" s="38">
        <v>2</v>
      </c>
      <c r="O248" t="s">
        <v>236</v>
      </c>
      <c r="P248" t="s">
        <v>7039</v>
      </c>
      <c r="Q248">
        <v>508</v>
      </c>
      <c r="R248" s="8"/>
      <c r="S248" s="41"/>
      <c r="T248" s="41"/>
      <c r="U248" s="6"/>
      <c r="V248" s="41"/>
      <c r="W248" s="41"/>
      <c r="X248" s="41"/>
      <c r="Y248" s="6"/>
      <c r="Z248" s="41"/>
      <c r="AA248" s="41"/>
      <c r="AB248" s="41"/>
      <c r="AC248" s="41"/>
      <c r="AD248" s="21">
        <f t="shared" si="9"/>
        <v>0</v>
      </c>
      <c r="AE248" s="41"/>
      <c r="AF248" s="20">
        <f t="shared" si="10"/>
        <v>0</v>
      </c>
      <c r="AG248" s="23" t="e">
        <f t="shared" si="11"/>
        <v>#DIV/0!</v>
      </c>
      <c r="AH248" s="23"/>
      <c r="AI248" s="41"/>
      <c r="AJ248" s="41"/>
      <c r="AK248" s="41"/>
    </row>
    <row r="249" spans="1:37" customFormat="1">
      <c r="A249" t="s">
        <v>7150</v>
      </c>
      <c r="B249" s="33">
        <v>248</v>
      </c>
      <c r="C249" s="38">
        <v>128</v>
      </c>
      <c r="D249" t="s">
        <v>7147</v>
      </c>
      <c r="E249" t="s">
        <v>7148</v>
      </c>
      <c r="F249" t="s">
        <v>7151</v>
      </c>
      <c r="H249" t="s">
        <v>7149</v>
      </c>
      <c r="I249" t="s">
        <v>7152</v>
      </c>
      <c r="K249" s="35">
        <v>0.63</v>
      </c>
      <c r="L249" s="35">
        <v>1.9970000000000001</v>
      </c>
      <c r="N249" s="38">
        <v>1</v>
      </c>
      <c r="O249" t="s">
        <v>236</v>
      </c>
      <c r="P249" t="s">
        <v>7039</v>
      </c>
      <c r="Q249">
        <v>1527</v>
      </c>
      <c r="R249" s="8"/>
      <c r="S249" s="41"/>
      <c r="T249" s="41"/>
      <c r="U249" s="6"/>
      <c r="V249" s="41"/>
      <c r="W249" s="41"/>
      <c r="X249" s="41"/>
      <c r="Y249" s="6"/>
      <c r="Z249" s="41"/>
      <c r="AA249" s="41"/>
      <c r="AB249" s="41"/>
      <c r="AC249" s="41"/>
      <c r="AD249" s="21">
        <f t="shared" si="9"/>
        <v>0</v>
      </c>
      <c r="AE249" s="41"/>
      <c r="AF249" s="20">
        <f t="shared" si="10"/>
        <v>0</v>
      </c>
      <c r="AG249" s="23" t="e">
        <f t="shared" si="11"/>
        <v>#DIV/0!</v>
      </c>
      <c r="AH249" s="23"/>
      <c r="AI249" s="41"/>
      <c r="AJ249" s="41"/>
      <c r="AK249" s="41"/>
    </row>
    <row r="250" spans="1:37" customFormat="1">
      <c r="A250" t="s">
        <v>7153</v>
      </c>
      <c r="B250" s="33">
        <v>249</v>
      </c>
      <c r="C250" s="38">
        <v>128</v>
      </c>
      <c r="D250" t="s">
        <v>7147</v>
      </c>
      <c r="E250" t="s">
        <v>7151</v>
      </c>
      <c r="F250" t="s">
        <v>7154</v>
      </c>
      <c r="H250" t="s">
        <v>7152</v>
      </c>
      <c r="I250" t="s">
        <v>7155</v>
      </c>
      <c r="K250" s="35">
        <v>1.9970000000000001</v>
      </c>
      <c r="L250" s="35">
        <v>2.8</v>
      </c>
      <c r="N250" s="38">
        <v>1</v>
      </c>
      <c r="O250" t="s">
        <v>236</v>
      </c>
      <c r="P250" t="s">
        <v>7039</v>
      </c>
      <c r="Q250">
        <v>780</v>
      </c>
      <c r="R250" s="8"/>
      <c r="S250" s="41"/>
      <c r="T250" s="41"/>
      <c r="U250" s="6"/>
      <c r="V250" s="41"/>
      <c r="W250" s="41"/>
      <c r="X250" s="41"/>
      <c r="Y250" s="6"/>
      <c r="Z250" s="41"/>
      <c r="AA250" s="41"/>
      <c r="AB250" s="41"/>
      <c r="AC250" s="41"/>
      <c r="AD250" s="21">
        <f t="shared" si="9"/>
        <v>0</v>
      </c>
      <c r="AE250" s="41"/>
      <c r="AF250" s="20">
        <f t="shared" si="10"/>
        <v>0</v>
      </c>
      <c r="AG250" s="23" t="e">
        <f t="shared" si="11"/>
        <v>#DIV/0!</v>
      </c>
      <c r="AH250" s="23"/>
      <c r="AI250" s="41"/>
      <c r="AJ250" s="41"/>
      <c r="AK250" s="41"/>
    </row>
    <row r="251" spans="1:37" customFormat="1">
      <c r="A251" t="s">
        <v>7156</v>
      </c>
      <c r="B251" s="33">
        <v>250</v>
      </c>
      <c r="C251" s="38">
        <v>128</v>
      </c>
      <c r="D251" t="s">
        <v>7147</v>
      </c>
      <c r="E251" t="s">
        <v>7154</v>
      </c>
      <c r="F251" t="s">
        <v>7157</v>
      </c>
      <c r="H251" t="s">
        <v>7155</v>
      </c>
      <c r="I251" t="s">
        <v>7158</v>
      </c>
      <c r="K251" s="35">
        <v>2.8</v>
      </c>
      <c r="L251" s="35">
        <v>3.8820000000000001</v>
      </c>
      <c r="N251" s="38">
        <v>1</v>
      </c>
      <c r="O251" t="s">
        <v>236</v>
      </c>
      <c r="P251" t="s">
        <v>7039</v>
      </c>
      <c r="Q251">
        <v>942</v>
      </c>
      <c r="R251" s="8"/>
      <c r="S251" s="41"/>
      <c r="T251" s="41"/>
      <c r="U251" s="6"/>
      <c r="V251" s="41"/>
      <c r="W251" s="41"/>
      <c r="X251" s="41"/>
      <c r="Y251" s="6"/>
      <c r="Z251" s="41"/>
      <c r="AA251" s="41"/>
      <c r="AB251" s="41"/>
      <c r="AC251" s="41"/>
      <c r="AD251" s="21">
        <f t="shared" si="9"/>
        <v>0</v>
      </c>
      <c r="AE251" s="41"/>
      <c r="AF251" s="20">
        <f t="shared" si="10"/>
        <v>0</v>
      </c>
      <c r="AG251" s="23" t="e">
        <f t="shared" si="11"/>
        <v>#DIV/0!</v>
      </c>
      <c r="AH251" s="23"/>
      <c r="AI251" s="41"/>
      <c r="AJ251" s="41"/>
      <c r="AK251" s="41"/>
    </row>
    <row r="252" spans="1:37" customFormat="1">
      <c r="A252" t="s">
        <v>7159</v>
      </c>
      <c r="B252" s="33">
        <v>251</v>
      </c>
      <c r="C252" s="38">
        <v>128</v>
      </c>
      <c r="D252" t="s">
        <v>7147</v>
      </c>
      <c r="E252" t="s">
        <v>7157</v>
      </c>
      <c r="F252" t="s">
        <v>7160</v>
      </c>
      <c r="H252" t="s">
        <v>7158</v>
      </c>
      <c r="I252" t="s">
        <v>7161</v>
      </c>
      <c r="K252" s="35">
        <v>3.8820000000000001</v>
      </c>
      <c r="L252" s="35">
        <v>4.6520000000000001</v>
      </c>
      <c r="N252" s="38">
        <v>1</v>
      </c>
      <c r="O252" t="s">
        <v>236</v>
      </c>
      <c r="P252" t="s">
        <v>7039</v>
      </c>
      <c r="Q252">
        <v>708</v>
      </c>
      <c r="R252" s="8"/>
      <c r="S252" s="41"/>
      <c r="T252" s="41"/>
      <c r="U252" s="6"/>
      <c r="V252" s="41"/>
      <c r="W252" s="41"/>
      <c r="X252" s="41"/>
      <c r="Y252" s="6"/>
      <c r="Z252" s="41"/>
      <c r="AA252" s="41"/>
      <c r="AB252" s="41"/>
      <c r="AC252" s="41"/>
      <c r="AD252" s="21">
        <f t="shared" si="9"/>
        <v>0</v>
      </c>
      <c r="AE252" s="41"/>
      <c r="AF252" s="20">
        <f t="shared" si="10"/>
        <v>0</v>
      </c>
      <c r="AG252" s="23" t="e">
        <f t="shared" si="11"/>
        <v>#DIV/0!</v>
      </c>
      <c r="AH252" s="23"/>
      <c r="AI252" s="41"/>
      <c r="AJ252" s="41"/>
      <c r="AK252" s="41"/>
    </row>
    <row r="253" spans="1:37" customFormat="1">
      <c r="A253" t="s">
        <v>7162</v>
      </c>
      <c r="B253" s="33">
        <v>252</v>
      </c>
      <c r="C253" s="38">
        <v>129</v>
      </c>
      <c r="D253" t="s">
        <v>7163</v>
      </c>
      <c r="F253" t="s">
        <v>7164</v>
      </c>
      <c r="H253" t="s">
        <v>7037</v>
      </c>
      <c r="I253" t="s">
        <v>7165</v>
      </c>
      <c r="K253" s="35">
        <v>0.34</v>
      </c>
      <c r="L253" s="35">
        <v>1.08</v>
      </c>
      <c r="N253" s="38">
        <v>1</v>
      </c>
      <c r="O253" t="s">
        <v>236</v>
      </c>
      <c r="P253" t="s">
        <v>7039</v>
      </c>
      <c r="Q253">
        <v>697</v>
      </c>
      <c r="R253" s="8"/>
      <c r="S253" s="41"/>
      <c r="T253" s="41"/>
      <c r="U253" s="6"/>
      <c r="V253" s="41"/>
      <c r="W253" s="41"/>
      <c r="X253" s="41"/>
      <c r="Y253" s="6"/>
      <c r="Z253" s="41"/>
      <c r="AA253" s="41"/>
      <c r="AB253" s="41"/>
      <c r="AC253" s="41"/>
      <c r="AD253" s="21">
        <f t="shared" si="9"/>
        <v>0</v>
      </c>
      <c r="AE253" s="41"/>
      <c r="AF253" s="20">
        <f t="shared" si="10"/>
        <v>0</v>
      </c>
      <c r="AG253" s="23" t="e">
        <f t="shared" si="11"/>
        <v>#DIV/0!</v>
      </c>
      <c r="AH253" s="23"/>
      <c r="AI253" s="41"/>
      <c r="AJ253" s="41"/>
      <c r="AK253" s="41"/>
    </row>
    <row r="254" spans="1:37" customFormat="1">
      <c r="A254" t="s">
        <v>7166</v>
      </c>
      <c r="B254" s="33">
        <v>253</v>
      </c>
      <c r="C254" s="38">
        <v>129</v>
      </c>
      <c r="D254" t="s">
        <v>7163</v>
      </c>
      <c r="E254" t="s">
        <v>7164</v>
      </c>
      <c r="F254" t="s">
        <v>7167</v>
      </c>
      <c r="H254" t="s">
        <v>7165</v>
      </c>
      <c r="I254" t="s">
        <v>7168</v>
      </c>
      <c r="K254" s="35">
        <v>1.08</v>
      </c>
      <c r="L254" s="35">
        <v>2.2069999999999999</v>
      </c>
      <c r="N254" s="38">
        <v>2</v>
      </c>
      <c r="O254" t="s">
        <v>236</v>
      </c>
      <c r="P254" t="s">
        <v>7039</v>
      </c>
      <c r="Q254">
        <v>1364</v>
      </c>
      <c r="R254" s="8"/>
      <c r="S254" s="41"/>
      <c r="T254" s="41"/>
      <c r="U254" s="6"/>
      <c r="V254" s="41"/>
      <c r="W254" s="41"/>
      <c r="X254" s="41"/>
      <c r="Y254" s="6"/>
      <c r="Z254" s="41"/>
      <c r="AA254" s="41"/>
      <c r="AB254" s="41"/>
      <c r="AC254" s="41"/>
      <c r="AD254" s="21">
        <f t="shared" si="9"/>
        <v>0</v>
      </c>
      <c r="AE254" s="41"/>
      <c r="AF254" s="20">
        <f t="shared" si="10"/>
        <v>0</v>
      </c>
      <c r="AG254" s="23" t="e">
        <f t="shared" si="11"/>
        <v>#DIV/0!</v>
      </c>
      <c r="AH254" s="23"/>
      <c r="AI254" s="41"/>
      <c r="AJ254" s="41"/>
      <c r="AK254" s="41"/>
    </row>
    <row r="255" spans="1:37" customFormat="1">
      <c r="A255" t="s">
        <v>7169</v>
      </c>
      <c r="B255" s="33">
        <v>254</v>
      </c>
      <c r="C255" s="38">
        <v>129</v>
      </c>
      <c r="D255" t="s">
        <v>7163</v>
      </c>
      <c r="E255" t="s">
        <v>7167</v>
      </c>
      <c r="F255" t="s">
        <v>7170</v>
      </c>
      <c r="H255" t="s">
        <v>7168</v>
      </c>
      <c r="I255" t="s">
        <v>7171</v>
      </c>
      <c r="K255" s="35">
        <v>2.2069999999999999</v>
      </c>
      <c r="L255" s="35">
        <v>3.734</v>
      </c>
      <c r="N255" s="38">
        <v>1</v>
      </c>
      <c r="O255" t="s">
        <v>236</v>
      </c>
      <c r="P255" t="s">
        <v>7039</v>
      </c>
      <c r="Q255">
        <v>1512</v>
      </c>
      <c r="R255" s="8"/>
      <c r="S255" s="41"/>
      <c r="T255" s="41"/>
      <c r="U255" s="6"/>
      <c r="V255" s="41"/>
      <c r="W255" s="41"/>
      <c r="X255" s="41"/>
      <c r="Y255" s="6"/>
      <c r="Z255" s="41"/>
      <c r="AA255" s="41"/>
      <c r="AB255" s="41"/>
      <c r="AC255" s="41"/>
      <c r="AD255" s="21">
        <f t="shared" si="9"/>
        <v>0</v>
      </c>
      <c r="AE255" s="41"/>
      <c r="AF255" s="20">
        <f t="shared" si="10"/>
        <v>0</v>
      </c>
      <c r="AG255" s="23" t="e">
        <f t="shared" si="11"/>
        <v>#DIV/0!</v>
      </c>
      <c r="AH255" s="23"/>
      <c r="AI255" s="41"/>
      <c r="AJ255" s="41"/>
      <c r="AK255" s="41"/>
    </row>
    <row r="256" spans="1:37" customFormat="1">
      <c r="A256" t="s">
        <v>7172</v>
      </c>
      <c r="B256" s="33">
        <v>255</v>
      </c>
      <c r="C256" s="38">
        <v>129</v>
      </c>
      <c r="D256" t="s">
        <v>7163</v>
      </c>
      <c r="E256" t="s">
        <v>7170</v>
      </c>
      <c r="F256" t="s">
        <v>7173</v>
      </c>
      <c r="H256" t="s">
        <v>7171</v>
      </c>
      <c r="I256" t="s">
        <v>7174</v>
      </c>
      <c r="K256" s="35">
        <v>3.734</v>
      </c>
      <c r="L256" s="35">
        <v>4.5</v>
      </c>
      <c r="N256" s="38">
        <v>1</v>
      </c>
      <c r="O256" t="s">
        <v>236</v>
      </c>
      <c r="P256" t="s">
        <v>7039</v>
      </c>
      <c r="Q256">
        <v>658</v>
      </c>
      <c r="R256" s="8"/>
      <c r="S256" s="41"/>
      <c r="T256" s="41"/>
      <c r="U256" s="6"/>
      <c r="V256" s="41"/>
      <c r="W256" s="41"/>
      <c r="X256" s="41"/>
      <c r="Y256" s="6"/>
      <c r="Z256" s="41"/>
      <c r="AA256" s="41"/>
      <c r="AB256" s="41"/>
      <c r="AC256" s="41"/>
      <c r="AD256" s="21">
        <f t="shared" si="9"/>
        <v>0</v>
      </c>
      <c r="AE256" s="41"/>
      <c r="AF256" s="20">
        <f t="shared" si="10"/>
        <v>0</v>
      </c>
      <c r="AG256" s="23" t="e">
        <f t="shared" si="11"/>
        <v>#DIV/0!</v>
      </c>
      <c r="AH256" s="23"/>
      <c r="AI256" s="41"/>
      <c r="AJ256" s="41"/>
      <c r="AK256" s="41"/>
    </row>
    <row r="257" spans="1:37" customFormat="1">
      <c r="A257" t="s">
        <v>7175</v>
      </c>
      <c r="B257" s="33">
        <v>256</v>
      </c>
      <c r="C257" s="38">
        <v>129</v>
      </c>
      <c r="D257" t="s">
        <v>7163</v>
      </c>
      <c r="E257" t="s">
        <v>7173</v>
      </c>
      <c r="F257" t="s">
        <v>7176</v>
      </c>
      <c r="H257" t="s">
        <v>7174</v>
      </c>
      <c r="I257" t="s">
        <v>7177</v>
      </c>
      <c r="K257" s="35">
        <v>4.5</v>
      </c>
      <c r="L257" s="35">
        <v>5.0570000000000004</v>
      </c>
      <c r="N257" s="38">
        <v>1</v>
      </c>
      <c r="O257" t="s">
        <v>236</v>
      </c>
      <c r="P257" t="s">
        <v>7039</v>
      </c>
      <c r="Q257">
        <v>665</v>
      </c>
      <c r="R257" s="8"/>
      <c r="S257" s="41"/>
      <c r="T257" s="41"/>
      <c r="U257" s="6"/>
      <c r="V257" s="41"/>
      <c r="W257" s="41"/>
      <c r="X257" s="41"/>
      <c r="Y257" s="6"/>
      <c r="Z257" s="41"/>
      <c r="AA257" s="41"/>
      <c r="AB257" s="41"/>
      <c r="AC257" s="41"/>
      <c r="AD257" s="21">
        <f t="shared" si="9"/>
        <v>0</v>
      </c>
      <c r="AE257" s="41"/>
      <c r="AF257" s="20">
        <f t="shared" si="10"/>
        <v>0</v>
      </c>
      <c r="AG257" s="23" t="e">
        <f t="shared" si="11"/>
        <v>#DIV/0!</v>
      </c>
      <c r="AH257" s="23"/>
      <c r="AI257" s="41"/>
      <c r="AJ257" s="41"/>
      <c r="AK257" s="41"/>
    </row>
    <row r="258" spans="1:37" customFormat="1">
      <c r="A258" t="s">
        <v>7178</v>
      </c>
      <c r="B258" s="33">
        <v>257</v>
      </c>
      <c r="C258" s="38">
        <v>129</v>
      </c>
      <c r="D258" t="s">
        <v>7163</v>
      </c>
      <c r="E258" t="s">
        <v>7176</v>
      </c>
      <c r="F258" t="s">
        <v>7179</v>
      </c>
      <c r="H258" t="s">
        <v>7177</v>
      </c>
      <c r="I258" t="s">
        <v>7180</v>
      </c>
      <c r="K258" s="35">
        <v>5.0570000000000004</v>
      </c>
      <c r="L258" s="35">
        <v>6.9189999999999996</v>
      </c>
      <c r="N258" s="38">
        <v>1</v>
      </c>
      <c r="O258" t="s">
        <v>236</v>
      </c>
      <c r="P258" t="s">
        <v>7039</v>
      </c>
      <c r="Q258">
        <v>1862</v>
      </c>
      <c r="R258" s="8"/>
      <c r="S258" s="41"/>
      <c r="T258" s="41"/>
      <c r="U258" s="6"/>
      <c r="V258" s="41"/>
      <c r="W258" s="41"/>
      <c r="X258" s="41"/>
      <c r="Y258" s="6"/>
      <c r="Z258" s="41"/>
      <c r="AA258" s="41"/>
      <c r="AB258" s="41"/>
      <c r="AC258" s="41"/>
      <c r="AD258" s="21">
        <f t="shared" ref="AD258:AD321" si="12">SUM(Z258:AC258)</f>
        <v>0</v>
      </c>
      <c r="AE258" s="41"/>
      <c r="AF258" s="20">
        <f t="shared" ref="AF258:AF321" si="13">AD258+AE258</f>
        <v>0</v>
      </c>
      <c r="AG258" s="23" t="e">
        <f t="shared" ref="AG258:AG321" si="14">AD258/AF258</f>
        <v>#DIV/0!</v>
      </c>
      <c r="AH258" s="23"/>
      <c r="AI258" s="41"/>
      <c r="AJ258" s="41"/>
      <c r="AK258" s="41"/>
    </row>
    <row r="259" spans="1:37" customFormat="1">
      <c r="A259" t="s">
        <v>7181</v>
      </c>
      <c r="B259" s="33">
        <v>258</v>
      </c>
      <c r="C259" s="38">
        <v>129</v>
      </c>
      <c r="D259" t="s">
        <v>7163</v>
      </c>
      <c r="E259" t="s">
        <v>7179</v>
      </c>
      <c r="F259" t="s">
        <v>7182</v>
      </c>
      <c r="H259" t="s">
        <v>7180</v>
      </c>
      <c r="I259" t="s">
        <v>7183</v>
      </c>
      <c r="K259" s="35">
        <v>6.9189999999999996</v>
      </c>
      <c r="L259" s="35">
        <v>7.5</v>
      </c>
      <c r="N259" s="38">
        <v>1</v>
      </c>
      <c r="O259" t="s">
        <v>236</v>
      </c>
      <c r="P259" t="s">
        <v>7039</v>
      </c>
      <c r="Q259">
        <v>959</v>
      </c>
      <c r="R259" s="8"/>
      <c r="S259" s="41"/>
      <c r="T259" s="41"/>
      <c r="U259" s="6"/>
      <c r="V259" s="41"/>
      <c r="W259" s="41"/>
      <c r="X259" s="41"/>
      <c r="Y259" s="6"/>
      <c r="Z259" s="41"/>
      <c r="AA259" s="41"/>
      <c r="AB259" s="41"/>
      <c r="AC259" s="41"/>
      <c r="AD259" s="21">
        <f t="shared" si="12"/>
        <v>0</v>
      </c>
      <c r="AE259" s="41"/>
      <c r="AF259" s="20">
        <f t="shared" si="13"/>
        <v>0</v>
      </c>
      <c r="AG259" s="23" t="e">
        <f t="shared" si="14"/>
        <v>#DIV/0!</v>
      </c>
      <c r="AH259" s="23"/>
      <c r="AI259" s="41"/>
      <c r="AJ259" s="41"/>
      <c r="AK259" s="41"/>
    </row>
    <row r="260" spans="1:37" customFormat="1">
      <c r="A260" t="s">
        <v>7184</v>
      </c>
      <c r="B260" s="33">
        <v>259</v>
      </c>
      <c r="C260" s="38">
        <v>129</v>
      </c>
      <c r="D260" t="s">
        <v>7163</v>
      </c>
      <c r="E260" t="s">
        <v>7182</v>
      </c>
      <c r="F260" t="s">
        <v>7185</v>
      </c>
      <c r="H260" t="s">
        <v>7183</v>
      </c>
      <c r="I260" t="s">
        <v>7186</v>
      </c>
      <c r="K260" s="35">
        <v>7.5</v>
      </c>
      <c r="L260" s="35">
        <v>8.7279999999999998</v>
      </c>
      <c r="N260" s="38">
        <v>1</v>
      </c>
      <c r="O260" t="s">
        <v>236</v>
      </c>
      <c r="P260" t="s">
        <v>7039</v>
      </c>
      <c r="Q260">
        <v>915</v>
      </c>
      <c r="R260" s="8"/>
      <c r="S260" s="41"/>
      <c r="T260" s="41"/>
      <c r="U260" s="6"/>
      <c r="V260" s="41"/>
      <c r="W260" s="41"/>
      <c r="X260" s="41"/>
      <c r="Y260" s="6"/>
      <c r="Z260" s="41"/>
      <c r="AA260" s="41"/>
      <c r="AB260" s="41"/>
      <c r="AC260" s="41"/>
      <c r="AD260" s="21">
        <f t="shared" si="12"/>
        <v>0</v>
      </c>
      <c r="AE260" s="41"/>
      <c r="AF260" s="20">
        <f t="shared" si="13"/>
        <v>0</v>
      </c>
      <c r="AG260" s="23" t="e">
        <f t="shared" si="14"/>
        <v>#DIV/0!</v>
      </c>
      <c r="AH260" s="23"/>
      <c r="AI260" s="41"/>
      <c r="AJ260" s="41"/>
      <c r="AK260" s="41"/>
    </row>
    <row r="261" spans="1:37" customFormat="1">
      <c r="A261" t="s">
        <v>7187</v>
      </c>
      <c r="B261" s="33">
        <v>260</v>
      </c>
      <c r="C261" s="38">
        <v>129</v>
      </c>
      <c r="D261" t="s">
        <v>7163</v>
      </c>
      <c r="E261" t="s">
        <v>7185</v>
      </c>
      <c r="F261" t="s">
        <v>7188</v>
      </c>
      <c r="H261" t="s">
        <v>7186</v>
      </c>
      <c r="I261" t="s">
        <v>7189</v>
      </c>
      <c r="K261" s="35">
        <v>8.7279999999999998</v>
      </c>
      <c r="L261" s="35">
        <v>9.4359999999999999</v>
      </c>
      <c r="N261" s="38">
        <v>1</v>
      </c>
      <c r="O261" t="s">
        <v>236</v>
      </c>
      <c r="P261" t="s">
        <v>7039</v>
      </c>
      <c r="Q261">
        <v>819</v>
      </c>
      <c r="R261" s="8"/>
      <c r="S261" s="41"/>
      <c r="T261" s="41"/>
      <c r="U261" s="6"/>
      <c r="V261" s="41"/>
      <c r="W261" s="41"/>
      <c r="X261" s="41"/>
      <c r="Y261" s="6"/>
      <c r="Z261" s="41"/>
      <c r="AA261" s="41"/>
      <c r="AB261" s="41"/>
      <c r="AC261" s="41"/>
      <c r="AD261" s="21">
        <f t="shared" si="12"/>
        <v>0</v>
      </c>
      <c r="AE261" s="41"/>
      <c r="AF261" s="20">
        <f t="shared" si="13"/>
        <v>0</v>
      </c>
      <c r="AG261" s="23" t="e">
        <f t="shared" si="14"/>
        <v>#DIV/0!</v>
      </c>
      <c r="AH261" s="23"/>
      <c r="AI261" s="41"/>
      <c r="AJ261" s="41"/>
      <c r="AK261" s="41"/>
    </row>
    <row r="262" spans="1:37" customFormat="1">
      <c r="A262" t="s">
        <v>7190</v>
      </c>
      <c r="B262" s="33">
        <v>261</v>
      </c>
      <c r="C262" s="38">
        <v>129</v>
      </c>
      <c r="D262" t="s">
        <v>7163</v>
      </c>
      <c r="E262" t="s">
        <v>7188</v>
      </c>
      <c r="F262" t="s">
        <v>7191</v>
      </c>
      <c r="H262" t="s">
        <v>7189</v>
      </c>
      <c r="I262" t="s">
        <v>7192</v>
      </c>
      <c r="K262" s="35">
        <v>9.4359999999999999</v>
      </c>
      <c r="L262" s="35">
        <v>10.199999999999999</v>
      </c>
      <c r="N262" s="38">
        <v>1</v>
      </c>
      <c r="O262" t="s">
        <v>236</v>
      </c>
      <c r="P262" t="s">
        <v>7039</v>
      </c>
      <c r="Q262">
        <v>786</v>
      </c>
      <c r="R262" s="8"/>
      <c r="S262" s="41"/>
      <c r="T262" s="41"/>
      <c r="U262" s="6"/>
      <c r="V262" s="41"/>
      <c r="W262" s="41"/>
      <c r="X262" s="41"/>
      <c r="Y262" s="6"/>
      <c r="Z262" s="41"/>
      <c r="AA262" s="41"/>
      <c r="AB262" s="41"/>
      <c r="AC262" s="41"/>
      <c r="AD262" s="21">
        <f t="shared" si="12"/>
        <v>0</v>
      </c>
      <c r="AE262" s="41"/>
      <c r="AF262" s="20">
        <f t="shared" si="13"/>
        <v>0</v>
      </c>
      <c r="AG262" s="23" t="e">
        <f t="shared" si="14"/>
        <v>#DIV/0!</v>
      </c>
      <c r="AH262" s="23"/>
      <c r="AI262" s="41"/>
      <c r="AJ262" s="41"/>
      <c r="AK262" s="41"/>
    </row>
    <row r="263" spans="1:37" customFormat="1">
      <c r="A263" t="s">
        <v>7193</v>
      </c>
      <c r="B263" s="33">
        <v>262</v>
      </c>
      <c r="C263" s="38">
        <v>129</v>
      </c>
      <c r="D263" t="s">
        <v>7163</v>
      </c>
      <c r="E263" t="s">
        <v>7191</v>
      </c>
      <c r="H263" t="s">
        <v>7192</v>
      </c>
      <c r="I263" t="s">
        <v>9331</v>
      </c>
      <c r="K263" s="35">
        <v>10.199999999999999</v>
      </c>
      <c r="L263" s="35">
        <v>10.378</v>
      </c>
      <c r="N263" s="38">
        <v>1</v>
      </c>
      <c r="O263" t="s">
        <v>236</v>
      </c>
      <c r="P263" t="s">
        <v>7039</v>
      </c>
      <c r="Q263">
        <v>59</v>
      </c>
      <c r="R263" s="8"/>
      <c r="S263" s="41"/>
      <c r="T263" s="41"/>
      <c r="U263" s="6"/>
      <c r="V263" s="41"/>
      <c r="W263" s="41"/>
      <c r="X263" s="41"/>
      <c r="Y263" s="6"/>
      <c r="Z263" s="41"/>
      <c r="AA263" s="41"/>
      <c r="AB263" s="41"/>
      <c r="AC263" s="41"/>
      <c r="AD263" s="21">
        <f t="shared" si="12"/>
        <v>0</v>
      </c>
      <c r="AE263" s="41"/>
      <c r="AF263" s="20">
        <f t="shared" si="13"/>
        <v>0</v>
      </c>
      <c r="AG263" s="23" t="e">
        <f t="shared" si="14"/>
        <v>#DIV/0!</v>
      </c>
      <c r="AH263" s="23"/>
      <c r="AI263" s="41"/>
      <c r="AJ263" s="41"/>
      <c r="AK263" s="41"/>
    </row>
    <row r="264" spans="1:37" customFormat="1">
      <c r="A264" t="s">
        <v>7194</v>
      </c>
      <c r="B264" s="33">
        <v>263</v>
      </c>
      <c r="C264" s="38">
        <v>129</v>
      </c>
      <c r="D264" t="s">
        <v>7163</v>
      </c>
      <c r="F264" t="s">
        <v>7195</v>
      </c>
      <c r="H264" t="s">
        <v>9331</v>
      </c>
      <c r="I264" t="s">
        <v>7196</v>
      </c>
      <c r="K264" s="35">
        <v>10.378</v>
      </c>
      <c r="L264" s="35">
        <v>11.16</v>
      </c>
      <c r="N264" s="38">
        <v>1</v>
      </c>
      <c r="O264" t="s">
        <v>236</v>
      </c>
      <c r="P264" t="s">
        <v>7039</v>
      </c>
      <c r="Q264">
        <v>687</v>
      </c>
      <c r="R264" s="8"/>
      <c r="S264" s="41"/>
      <c r="T264" s="41"/>
      <c r="U264" s="6"/>
      <c r="V264" s="41"/>
      <c r="W264" s="41"/>
      <c r="X264" s="41"/>
      <c r="Y264" s="6"/>
      <c r="Z264" s="41"/>
      <c r="AA264" s="41"/>
      <c r="AB264" s="41"/>
      <c r="AC264" s="41"/>
      <c r="AD264" s="21">
        <f t="shared" si="12"/>
        <v>0</v>
      </c>
      <c r="AE264" s="41"/>
      <c r="AF264" s="20">
        <f t="shared" si="13"/>
        <v>0</v>
      </c>
      <c r="AG264" s="23" t="e">
        <f t="shared" si="14"/>
        <v>#DIV/0!</v>
      </c>
      <c r="AH264" s="23"/>
      <c r="AI264" s="41"/>
      <c r="AJ264" s="41"/>
      <c r="AK264" s="41"/>
    </row>
    <row r="265" spans="1:37" customFormat="1">
      <c r="A265" t="s">
        <v>7197</v>
      </c>
      <c r="B265" s="33">
        <v>264</v>
      </c>
      <c r="C265" s="38">
        <v>130</v>
      </c>
      <c r="D265" t="s">
        <v>7198</v>
      </c>
      <c r="H265" t="s">
        <v>9331</v>
      </c>
      <c r="I265" t="s">
        <v>9332</v>
      </c>
      <c r="K265" s="35">
        <v>0</v>
      </c>
      <c r="L265" s="35">
        <v>0.12</v>
      </c>
      <c r="N265" s="38">
        <v>1</v>
      </c>
      <c r="O265" t="s">
        <v>236</v>
      </c>
      <c r="P265" t="s">
        <v>7039</v>
      </c>
      <c r="Q265">
        <v>95</v>
      </c>
      <c r="R265" s="8"/>
      <c r="S265" s="41"/>
      <c r="T265" s="41"/>
      <c r="U265" s="6"/>
      <c r="V265" s="41"/>
      <c r="W265" s="41"/>
      <c r="X265" s="41"/>
      <c r="Y265" s="6"/>
      <c r="Z265" s="41"/>
      <c r="AA265" s="41"/>
      <c r="AB265" s="41"/>
      <c r="AC265" s="41"/>
      <c r="AD265" s="21">
        <f t="shared" si="12"/>
        <v>0</v>
      </c>
      <c r="AE265" s="41"/>
      <c r="AF265" s="20">
        <f t="shared" si="13"/>
        <v>0</v>
      </c>
      <c r="AG265" s="23" t="e">
        <f t="shared" si="14"/>
        <v>#DIV/0!</v>
      </c>
      <c r="AH265" s="23"/>
      <c r="AI265" s="41"/>
      <c r="AJ265" s="41"/>
      <c r="AK265" s="41"/>
    </row>
    <row r="266" spans="1:37" customFormat="1">
      <c r="A266" t="s">
        <v>7199</v>
      </c>
      <c r="B266" s="33">
        <v>265</v>
      </c>
      <c r="C266" s="38">
        <v>130</v>
      </c>
      <c r="D266" t="s">
        <v>7198</v>
      </c>
      <c r="F266" t="s">
        <v>7200</v>
      </c>
      <c r="H266" t="s">
        <v>9332</v>
      </c>
      <c r="I266" t="s">
        <v>7201</v>
      </c>
      <c r="K266" s="35">
        <v>0.12</v>
      </c>
      <c r="L266" s="35">
        <v>1.3</v>
      </c>
      <c r="N266" s="38">
        <v>1</v>
      </c>
      <c r="O266" t="s">
        <v>236</v>
      </c>
      <c r="P266" t="s">
        <v>7039</v>
      </c>
      <c r="Q266">
        <v>1187</v>
      </c>
      <c r="R266" s="8"/>
      <c r="S266" s="41"/>
      <c r="T266" s="41"/>
      <c r="U266" s="6"/>
      <c r="V266" s="41"/>
      <c r="W266" s="41"/>
      <c r="X266" s="41"/>
      <c r="Y266" s="6"/>
      <c r="Z266" s="41"/>
      <c r="AA266" s="41"/>
      <c r="AB266" s="41"/>
      <c r="AC266" s="41"/>
      <c r="AD266" s="21">
        <f t="shared" si="12"/>
        <v>0</v>
      </c>
      <c r="AE266" s="41"/>
      <c r="AF266" s="20">
        <f t="shared" si="13"/>
        <v>0</v>
      </c>
      <c r="AG266" s="23" t="e">
        <f t="shared" si="14"/>
        <v>#DIV/0!</v>
      </c>
      <c r="AH266" s="23"/>
      <c r="AI266" s="41"/>
      <c r="AJ266" s="41"/>
      <c r="AK266" s="41"/>
    </row>
    <row r="267" spans="1:37" customFormat="1">
      <c r="A267" t="s">
        <v>7202</v>
      </c>
      <c r="B267" s="33">
        <v>266</v>
      </c>
      <c r="C267" s="38">
        <v>130</v>
      </c>
      <c r="D267" t="s">
        <v>7198</v>
      </c>
      <c r="E267" t="s">
        <v>7200</v>
      </c>
      <c r="F267" t="s">
        <v>7203</v>
      </c>
      <c r="H267" t="s">
        <v>7201</v>
      </c>
      <c r="I267" t="s">
        <v>7204</v>
      </c>
      <c r="K267" s="35">
        <v>1.3</v>
      </c>
      <c r="L267" s="35">
        <v>2.5</v>
      </c>
      <c r="N267" s="38">
        <v>1</v>
      </c>
      <c r="O267" t="s">
        <v>236</v>
      </c>
      <c r="P267" t="s">
        <v>7039</v>
      </c>
      <c r="Q267">
        <v>1078</v>
      </c>
      <c r="R267" s="8"/>
      <c r="S267" s="41"/>
      <c r="T267" s="41"/>
      <c r="U267" s="6"/>
      <c r="V267" s="41"/>
      <c r="W267" s="41"/>
      <c r="X267" s="41"/>
      <c r="Y267" s="6"/>
      <c r="Z267" s="41"/>
      <c r="AA267" s="41"/>
      <c r="AB267" s="41"/>
      <c r="AC267" s="41"/>
      <c r="AD267" s="21">
        <f t="shared" si="12"/>
        <v>0</v>
      </c>
      <c r="AE267" s="41"/>
      <c r="AF267" s="20">
        <f t="shared" si="13"/>
        <v>0</v>
      </c>
      <c r="AG267" s="23" t="e">
        <f t="shared" si="14"/>
        <v>#DIV/0!</v>
      </c>
      <c r="AH267" s="23"/>
      <c r="AI267" s="41"/>
      <c r="AJ267" s="41"/>
      <c r="AK267" s="41"/>
    </row>
    <row r="268" spans="1:37" customFormat="1">
      <c r="A268" t="s">
        <v>7205</v>
      </c>
      <c r="B268" s="33">
        <v>267</v>
      </c>
      <c r="C268" s="38">
        <v>130</v>
      </c>
      <c r="D268" t="s">
        <v>7198</v>
      </c>
      <c r="E268" t="s">
        <v>7203</v>
      </c>
      <c r="F268" t="s">
        <v>7206</v>
      </c>
      <c r="H268" t="s">
        <v>7204</v>
      </c>
      <c r="I268" t="s">
        <v>7207</v>
      </c>
      <c r="K268" s="35">
        <v>2.5</v>
      </c>
      <c r="L268" s="35">
        <v>2.62</v>
      </c>
      <c r="N268" s="38">
        <v>1</v>
      </c>
      <c r="O268" t="s">
        <v>236</v>
      </c>
      <c r="P268" t="s">
        <v>7039</v>
      </c>
      <c r="Q268">
        <v>243</v>
      </c>
      <c r="R268" s="8"/>
      <c r="S268" s="41"/>
      <c r="T268" s="41"/>
      <c r="U268" s="6"/>
      <c r="V268" s="41"/>
      <c r="W268" s="41"/>
      <c r="X268" s="41"/>
      <c r="Y268" s="6"/>
      <c r="Z268" s="41"/>
      <c r="AA268" s="41"/>
      <c r="AB268" s="41"/>
      <c r="AC268" s="41"/>
      <c r="AD268" s="21">
        <f t="shared" si="12"/>
        <v>0</v>
      </c>
      <c r="AE268" s="41"/>
      <c r="AF268" s="20">
        <f t="shared" si="13"/>
        <v>0</v>
      </c>
      <c r="AG268" s="23" t="e">
        <f t="shared" si="14"/>
        <v>#DIV/0!</v>
      </c>
      <c r="AH268" s="23"/>
      <c r="AI268" s="41"/>
      <c r="AJ268" s="41"/>
      <c r="AK268" s="41"/>
    </row>
    <row r="269" spans="1:37" customFormat="1">
      <c r="A269" t="s">
        <v>7208</v>
      </c>
      <c r="B269" s="33">
        <v>268</v>
      </c>
      <c r="C269" s="38">
        <v>130</v>
      </c>
      <c r="D269" t="s">
        <v>7198</v>
      </c>
      <c r="E269" t="s">
        <v>7206</v>
      </c>
      <c r="F269" t="s">
        <v>7209</v>
      </c>
      <c r="H269" t="s">
        <v>7207</v>
      </c>
      <c r="I269" t="s">
        <v>7210</v>
      </c>
      <c r="K269" s="35">
        <v>2.62</v>
      </c>
      <c r="L269" s="35">
        <v>3.35</v>
      </c>
      <c r="N269" s="38">
        <v>1</v>
      </c>
      <c r="O269" t="s">
        <v>236</v>
      </c>
      <c r="P269" t="s">
        <v>7039</v>
      </c>
      <c r="Q269">
        <v>502</v>
      </c>
      <c r="R269" s="8"/>
      <c r="S269" s="41"/>
      <c r="T269" s="41"/>
      <c r="U269" s="6"/>
      <c r="V269" s="41"/>
      <c r="W269" s="41"/>
      <c r="X269" s="41"/>
      <c r="Y269" s="6"/>
      <c r="Z269" s="41"/>
      <c r="AA269" s="41"/>
      <c r="AB269" s="41"/>
      <c r="AC269" s="41"/>
      <c r="AD269" s="21">
        <f t="shared" si="12"/>
        <v>0</v>
      </c>
      <c r="AE269" s="41"/>
      <c r="AF269" s="20">
        <f t="shared" si="13"/>
        <v>0</v>
      </c>
      <c r="AG269" s="23" t="e">
        <f t="shared" si="14"/>
        <v>#DIV/0!</v>
      </c>
      <c r="AH269" s="23"/>
      <c r="AI269" s="41"/>
      <c r="AJ269" s="41"/>
      <c r="AK269" s="41"/>
    </row>
    <row r="270" spans="1:37" customFormat="1">
      <c r="A270" t="s">
        <v>7211</v>
      </c>
      <c r="B270" s="33">
        <v>269</v>
      </c>
      <c r="C270" s="38">
        <v>130</v>
      </c>
      <c r="D270" t="s">
        <v>7198</v>
      </c>
      <c r="E270" t="s">
        <v>7209</v>
      </c>
      <c r="F270" t="s">
        <v>7212</v>
      </c>
      <c r="H270" t="s">
        <v>7210</v>
      </c>
      <c r="I270" t="s">
        <v>7213</v>
      </c>
      <c r="K270" s="35">
        <v>3.35</v>
      </c>
      <c r="L270" s="35">
        <v>3.71</v>
      </c>
      <c r="N270" s="38">
        <v>1</v>
      </c>
      <c r="O270" t="s">
        <v>236</v>
      </c>
      <c r="P270" t="s">
        <v>7039</v>
      </c>
      <c r="Q270">
        <v>837</v>
      </c>
      <c r="R270" s="8"/>
      <c r="S270" s="41"/>
      <c r="T270" s="41"/>
      <c r="U270" s="6"/>
      <c r="V270" s="41"/>
      <c r="W270" s="41"/>
      <c r="X270" s="41"/>
      <c r="Y270" s="6"/>
      <c r="Z270" s="41"/>
      <c r="AA270" s="41"/>
      <c r="AB270" s="41"/>
      <c r="AC270" s="41"/>
      <c r="AD270" s="21">
        <f t="shared" si="12"/>
        <v>0</v>
      </c>
      <c r="AE270" s="41"/>
      <c r="AF270" s="20">
        <f t="shared" si="13"/>
        <v>0</v>
      </c>
      <c r="AG270" s="23" t="e">
        <f t="shared" si="14"/>
        <v>#DIV/0!</v>
      </c>
      <c r="AH270" s="23"/>
      <c r="AI270" s="41"/>
      <c r="AJ270" s="41"/>
      <c r="AK270" s="41"/>
    </row>
    <row r="271" spans="1:37" customFormat="1">
      <c r="A271" t="s">
        <v>7214</v>
      </c>
      <c r="B271" s="33">
        <v>270</v>
      </c>
      <c r="C271" s="38">
        <v>130</v>
      </c>
      <c r="D271" t="s">
        <v>7198</v>
      </c>
      <c r="E271" t="s">
        <v>7212</v>
      </c>
      <c r="F271" t="s">
        <v>7215</v>
      </c>
      <c r="H271" t="s">
        <v>7213</v>
      </c>
      <c r="I271" t="s">
        <v>7216</v>
      </c>
      <c r="K271" s="35">
        <v>3.71</v>
      </c>
      <c r="L271" s="35">
        <v>4.21</v>
      </c>
      <c r="N271" s="38">
        <v>1</v>
      </c>
      <c r="O271" t="s">
        <v>236</v>
      </c>
      <c r="P271" t="s">
        <v>7039</v>
      </c>
      <c r="Q271">
        <v>363</v>
      </c>
      <c r="R271" s="8"/>
      <c r="S271" s="41"/>
      <c r="T271" s="41"/>
      <c r="U271" s="6"/>
      <c r="V271" s="41"/>
      <c r="W271" s="41"/>
      <c r="X271" s="41"/>
      <c r="Y271" s="6"/>
      <c r="Z271" s="41"/>
      <c r="AA271" s="41"/>
      <c r="AB271" s="41"/>
      <c r="AC271" s="41"/>
      <c r="AD271" s="21">
        <f t="shared" si="12"/>
        <v>0</v>
      </c>
      <c r="AE271" s="41"/>
      <c r="AF271" s="20">
        <f t="shared" si="13"/>
        <v>0</v>
      </c>
      <c r="AG271" s="23" t="e">
        <f t="shared" si="14"/>
        <v>#DIV/0!</v>
      </c>
      <c r="AH271" s="23"/>
      <c r="AI271" s="41"/>
      <c r="AJ271" s="41"/>
      <c r="AK271" s="41"/>
    </row>
    <row r="272" spans="1:37" customFormat="1">
      <c r="A272" t="s">
        <v>7217</v>
      </c>
      <c r="B272" s="33">
        <v>271</v>
      </c>
      <c r="C272" s="38">
        <v>130</v>
      </c>
      <c r="D272" t="s">
        <v>7198</v>
      </c>
      <c r="E272" t="s">
        <v>7215</v>
      </c>
      <c r="F272" t="s">
        <v>7218</v>
      </c>
      <c r="H272" t="s">
        <v>7216</v>
      </c>
      <c r="I272" t="s">
        <v>7219</v>
      </c>
      <c r="K272" s="35">
        <v>4.21</v>
      </c>
      <c r="L272" s="35">
        <v>4.8499999999999996</v>
      </c>
      <c r="N272" s="38">
        <v>1</v>
      </c>
      <c r="O272" t="s">
        <v>236</v>
      </c>
      <c r="P272" t="s">
        <v>7039</v>
      </c>
      <c r="Q272">
        <v>530</v>
      </c>
      <c r="R272" s="8"/>
      <c r="S272" s="41"/>
      <c r="T272" s="41"/>
      <c r="U272" s="6"/>
      <c r="V272" s="41"/>
      <c r="W272" s="41"/>
      <c r="X272" s="41"/>
      <c r="Y272" s="6"/>
      <c r="Z272" s="41"/>
      <c r="AA272" s="41"/>
      <c r="AB272" s="41"/>
      <c r="AC272" s="41"/>
      <c r="AD272" s="21">
        <f t="shared" si="12"/>
        <v>0</v>
      </c>
      <c r="AE272" s="41"/>
      <c r="AF272" s="20">
        <f t="shared" si="13"/>
        <v>0</v>
      </c>
      <c r="AG272" s="23" t="e">
        <f t="shared" si="14"/>
        <v>#DIV/0!</v>
      </c>
      <c r="AH272" s="23"/>
      <c r="AI272" s="41"/>
      <c r="AJ272" s="41"/>
      <c r="AK272" s="41"/>
    </row>
    <row r="273" spans="1:37" customFormat="1">
      <c r="A273" t="s">
        <v>7220</v>
      </c>
      <c r="B273" s="33">
        <v>272</v>
      </c>
      <c r="C273" s="38">
        <v>130</v>
      </c>
      <c r="D273" t="s">
        <v>7198</v>
      </c>
      <c r="E273" t="s">
        <v>7218</v>
      </c>
      <c r="F273" t="s">
        <v>7221</v>
      </c>
      <c r="H273" t="s">
        <v>7219</v>
      </c>
      <c r="I273" t="s">
        <v>7222</v>
      </c>
      <c r="K273" s="35">
        <v>4.8499999999999996</v>
      </c>
      <c r="L273" s="35">
        <v>7.07</v>
      </c>
      <c r="N273" s="38">
        <v>1</v>
      </c>
      <c r="O273" t="s">
        <v>236</v>
      </c>
      <c r="P273" t="s">
        <v>7039</v>
      </c>
      <c r="Q273">
        <v>2254</v>
      </c>
      <c r="R273" s="8"/>
      <c r="S273" s="41"/>
      <c r="T273" s="41"/>
      <c r="U273" s="6"/>
      <c r="V273" s="41"/>
      <c r="W273" s="41"/>
      <c r="X273" s="41"/>
      <c r="Y273" s="6"/>
      <c r="Z273" s="41"/>
      <c r="AA273" s="41"/>
      <c r="AB273" s="41"/>
      <c r="AC273" s="41"/>
      <c r="AD273" s="21">
        <f t="shared" si="12"/>
        <v>0</v>
      </c>
      <c r="AE273" s="41"/>
      <c r="AF273" s="20">
        <f t="shared" si="13"/>
        <v>0</v>
      </c>
      <c r="AG273" s="23" t="e">
        <f t="shared" si="14"/>
        <v>#DIV/0!</v>
      </c>
      <c r="AH273" s="23"/>
      <c r="AI273" s="41"/>
      <c r="AJ273" s="41"/>
      <c r="AK273" s="41"/>
    </row>
    <row r="274" spans="1:37" customFormat="1">
      <c r="A274" t="s">
        <v>7223</v>
      </c>
      <c r="B274" s="33">
        <v>273</v>
      </c>
      <c r="C274" s="38">
        <v>130</v>
      </c>
      <c r="D274" t="s">
        <v>7198</v>
      </c>
      <c r="E274" t="s">
        <v>7221</v>
      </c>
      <c r="F274" t="s">
        <v>7224</v>
      </c>
      <c r="H274" t="s">
        <v>7222</v>
      </c>
      <c r="I274" t="s">
        <v>7225</v>
      </c>
      <c r="K274" s="35">
        <v>7.07</v>
      </c>
      <c r="L274" s="35">
        <v>8.16</v>
      </c>
      <c r="N274" s="38">
        <v>1</v>
      </c>
      <c r="O274" t="s">
        <v>236</v>
      </c>
      <c r="P274" t="s">
        <v>7039</v>
      </c>
      <c r="Q274">
        <v>1066</v>
      </c>
      <c r="R274" s="8"/>
      <c r="S274" s="41"/>
      <c r="T274" s="41"/>
      <c r="U274" s="6"/>
      <c r="V274" s="41"/>
      <c r="W274" s="41"/>
      <c r="X274" s="41"/>
      <c r="Y274" s="6"/>
      <c r="Z274" s="41"/>
      <c r="AA274" s="41"/>
      <c r="AB274" s="41"/>
      <c r="AC274" s="41"/>
      <c r="AD274" s="21">
        <f t="shared" si="12"/>
        <v>0</v>
      </c>
      <c r="AE274" s="41"/>
      <c r="AF274" s="20">
        <f t="shared" si="13"/>
        <v>0</v>
      </c>
      <c r="AG274" s="23" t="e">
        <f t="shared" si="14"/>
        <v>#DIV/0!</v>
      </c>
      <c r="AH274" s="23"/>
      <c r="AI274" s="41"/>
      <c r="AJ274" s="41"/>
      <c r="AK274" s="41"/>
    </row>
    <row r="275" spans="1:37" customFormat="1">
      <c r="A275" t="s">
        <v>7226</v>
      </c>
      <c r="B275" s="33">
        <v>274</v>
      </c>
      <c r="C275" s="38">
        <v>130</v>
      </c>
      <c r="D275" t="s">
        <v>7198</v>
      </c>
      <c r="E275" t="s">
        <v>7224</v>
      </c>
      <c r="F275" t="s">
        <v>7227</v>
      </c>
      <c r="H275" t="s">
        <v>7225</v>
      </c>
      <c r="I275" t="s">
        <v>7228</v>
      </c>
      <c r="K275" s="35">
        <v>8.16</v>
      </c>
      <c r="L275" s="35">
        <v>9.2100000000000009</v>
      </c>
      <c r="N275" s="38">
        <v>1</v>
      </c>
      <c r="O275" t="s">
        <v>236</v>
      </c>
      <c r="P275" t="s">
        <v>7039</v>
      </c>
      <c r="Q275">
        <v>809</v>
      </c>
      <c r="R275" s="8"/>
      <c r="S275" s="41"/>
      <c r="T275" s="41"/>
      <c r="U275" s="6"/>
      <c r="V275" s="41"/>
      <c r="W275" s="41"/>
      <c r="X275" s="41"/>
      <c r="Y275" s="6"/>
      <c r="Z275" s="41"/>
      <c r="AA275" s="41"/>
      <c r="AB275" s="41"/>
      <c r="AC275" s="41"/>
      <c r="AD275" s="21">
        <f t="shared" si="12"/>
        <v>0</v>
      </c>
      <c r="AE275" s="41"/>
      <c r="AF275" s="20">
        <f t="shared" si="13"/>
        <v>0</v>
      </c>
      <c r="AG275" s="23" t="e">
        <f t="shared" si="14"/>
        <v>#DIV/0!</v>
      </c>
      <c r="AH275" s="23"/>
      <c r="AI275" s="41"/>
      <c r="AJ275" s="41"/>
      <c r="AK275" s="41"/>
    </row>
    <row r="276" spans="1:37" customFormat="1">
      <c r="A276" t="s">
        <v>7229</v>
      </c>
      <c r="B276" s="33">
        <v>275</v>
      </c>
      <c r="C276" s="38">
        <v>130</v>
      </c>
      <c r="D276" t="s">
        <v>7198</v>
      </c>
      <c r="E276" t="s">
        <v>7227</v>
      </c>
      <c r="F276" t="s">
        <v>7230</v>
      </c>
      <c r="H276" t="s">
        <v>7228</v>
      </c>
      <c r="I276" t="s">
        <v>7231</v>
      </c>
      <c r="K276" s="35">
        <v>9.2100000000000009</v>
      </c>
      <c r="L276" s="35">
        <v>9.41</v>
      </c>
      <c r="N276" s="38">
        <v>1</v>
      </c>
      <c r="O276" t="s">
        <v>236</v>
      </c>
      <c r="P276" t="s">
        <v>7039</v>
      </c>
      <c r="Q276">
        <v>462</v>
      </c>
      <c r="R276" s="8"/>
      <c r="S276" s="41"/>
      <c r="T276" s="41"/>
      <c r="U276" s="6"/>
      <c r="V276" s="41"/>
      <c r="W276" s="41"/>
      <c r="X276" s="41"/>
      <c r="Y276" s="6"/>
      <c r="Z276" s="41"/>
      <c r="AA276" s="41"/>
      <c r="AB276" s="41"/>
      <c r="AC276" s="41"/>
      <c r="AD276" s="21">
        <f t="shared" si="12"/>
        <v>0</v>
      </c>
      <c r="AE276" s="41"/>
      <c r="AF276" s="20">
        <f t="shared" si="13"/>
        <v>0</v>
      </c>
      <c r="AG276" s="23" t="e">
        <f t="shared" si="14"/>
        <v>#DIV/0!</v>
      </c>
      <c r="AH276" s="23"/>
      <c r="AI276" s="41"/>
      <c r="AJ276" s="41"/>
      <c r="AK276" s="41"/>
    </row>
    <row r="277" spans="1:37" customFormat="1">
      <c r="A277" t="s">
        <v>7232</v>
      </c>
      <c r="B277" s="33">
        <v>276</v>
      </c>
      <c r="C277" s="38">
        <v>130</v>
      </c>
      <c r="D277" t="s">
        <v>7198</v>
      </c>
      <c r="E277" t="s">
        <v>7230</v>
      </c>
      <c r="F277" t="s">
        <v>7233</v>
      </c>
      <c r="H277" t="s">
        <v>7231</v>
      </c>
      <c r="I277" t="s">
        <v>7234</v>
      </c>
      <c r="K277" s="35">
        <v>9.41</v>
      </c>
      <c r="L277" s="35">
        <v>11.41</v>
      </c>
      <c r="N277" s="38">
        <v>1</v>
      </c>
      <c r="O277" t="s">
        <v>236</v>
      </c>
      <c r="P277" t="s">
        <v>7039</v>
      </c>
      <c r="Q277">
        <v>1943</v>
      </c>
      <c r="R277" s="8"/>
      <c r="S277" s="41"/>
      <c r="T277" s="41"/>
      <c r="U277" s="6"/>
      <c r="V277" s="41"/>
      <c r="W277" s="41"/>
      <c r="X277" s="41"/>
      <c r="Y277" s="6"/>
      <c r="Z277" s="41"/>
      <c r="AA277" s="41"/>
      <c r="AB277" s="41"/>
      <c r="AC277" s="41"/>
      <c r="AD277" s="21">
        <f t="shared" si="12"/>
        <v>0</v>
      </c>
      <c r="AE277" s="41"/>
      <c r="AF277" s="20">
        <f t="shared" si="13"/>
        <v>0</v>
      </c>
      <c r="AG277" s="23" t="e">
        <f t="shared" si="14"/>
        <v>#DIV/0!</v>
      </c>
      <c r="AH277" s="23"/>
      <c r="AI277" s="41"/>
      <c r="AJ277" s="41"/>
      <c r="AK277" s="41"/>
    </row>
    <row r="278" spans="1:37" customFormat="1">
      <c r="A278" t="s">
        <v>7235</v>
      </c>
      <c r="B278" s="33">
        <v>277</v>
      </c>
      <c r="C278" s="38">
        <v>130</v>
      </c>
      <c r="D278" t="s">
        <v>7198</v>
      </c>
      <c r="E278" t="s">
        <v>7233</v>
      </c>
      <c r="F278" t="s">
        <v>7236</v>
      </c>
      <c r="H278" t="s">
        <v>7234</v>
      </c>
      <c r="I278" t="s">
        <v>7237</v>
      </c>
      <c r="K278" s="35">
        <v>11.41</v>
      </c>
      <c r="L278" s="35">
        <v>12.26</v>
      </c>
      <c r="N278" s="38">
        <v>1</v>
      </c>
      <c r="O278" t="s">
        <v>236</v>
      </c>
      <c r="P278" t="s">
        <v>7039</v>
      </c>
      <c r="Q278">
        <v>827</v>
      </c>
      <c r="R278" s="8"/>
      <c r="S278" s="41"/>
      <c r="T278" s="41"/>
      <c r="U278" s="6"/>
      <c r="V278" s="41"/>
      <c r="W278" s="41"/>
      <c r="X278" s="41"/>
      <c r="Y278" s="6"/>
      <c r="Z278" s="41"/>
      <c r="AA278" s="41"/>
      <c r="AB278" s="41"/>
      <c r="AC278" s="41"/>
      <c r="AD278" s="21">
        <f t="shared" si="12"/>
        <v>0</v>
      </c>
      <c r="AE278" s="41"/>
      <c r="AF278" s="20">
        <f t="shared" si="13"/>
        <v>0</v>
      </c>
      <c r="AG278" s="23" t="e">
        <f t="shared" si="14"/>
        <v>#DIV/0!</v>
      </c>
      <c r="AH278" s="23"/>
      <c r="AI278" s="41"/>
      <c r="AJ278" s="41"/>
      <c r="AK278" s="41"/>
    </row>
    <row r="279" spans="1:37" customFormat="1">
      <c r="A279" t="s">
        <v>2988</v>
      </c>
      <c r="B279" s="33">
        <v>278</v>
      </c>
      <c r="C279" s="38">
        <v>131</v>
      </c>
      <c r="D279" t="s">
        <v>2989</v>
      </c>
      <c r="E279" t="s">
        <v>2877</v>
      </c>
      <c r="F279" t="s">
        <v>2990</v>
      </c>
      <c r="H279" t="s">
        <v>2878</v>
      </c>
      <c r="I279" t="s">
        <v>2991</v>
      </c>
      <c r="K279" s="35">
        <v>1.472</v>
      </c>
      <c r="L279" s="35">
        <v>3.1989999999999998</v>
      </c>
      <c r="N279" s="38">
        <v>1</v>
      </c>
      <c r="O279" t="s">
        <v>348</v>
      </c>
      <c r="P279" t="s">
        <v>2815</v>
      </c>
      <c r="Q279">
        <v>1727</v>
      </c>
      <c r="R279" s="8"/>
      <c r="S279" s="41"/>
      <c r="T279" s="41"/>
      <c r="U279" s="6"/>
      <c r="V279" s="41"/>
      <c r="W279" s="41"/>
      <c r="X279" s="41"/>
      <c r="Y279" s="6"/>
      <c r="Z279" s="41"/>
      <c r="AA279" s="41"/>
      <c r="AB279" s="41"/>
      <c r="AC279" s="41"/>
      <c r="AD279" s="21">
        <f t="shared" si="12"/>
        <v>0</v>
      </c>
      <c r="AE279" s="41"/>
      <c r="AF279" s="20">
        <f t="shared" si="13"/>
        <v>0</v>
      </c>
      <c r="AG279" s="23" t="e">
        <f t="shared" si="14"/>
        <v>#DIV/0!</v>
      </c>
      <c r="AH279" s="23"/>
      <c r="AI279" s="41"/>
      <c r="AJ279" s="41"/>
      <c r="AK279" s="41"/>
    </row>
    <row r="280" spans="1:37" customFormat="1">
      <c r="A280" t="s">
        <v>2992</v>
      </c>
      <c r="B280" s="33">
        <v>279</v>
      </c>
      <c r="C280" s="38">
        <v>131</v>
      </c>
      <c r="D280" t="s">
        <v>2989</v>
      </c>
      <c r="E280" t="s">
        <v>2990</v>
      </c>
      <c r="F280" t="s">
        <v>2993</v>
      </c>
      <c r="H280" t="s">
        <v>2991</v>
      </c>
      <c r="I280" t="s">
        <v>2994</v>
      </c>
      <c r="K280" s="35">
        <v>3.1989999999999998</v>
      </c>
      <c r="L280" s="35">
        <v>3.528</v>
      </c>
      <c r="N280" s="38">
        <v>1</v>
      </c>
      <c r="O280" t="s">
        <v>348</v>
      </c>
      <c r="P280" t="s">
        <v>2815</v>
      </c>
      <c r="Q280">
        <v>329</v>
      </c>
      <c r="R280" s="8"/>
      <c r="S280" s="41"/>
      <c r="T280" s="41"/>
      <c r="U280" s="6"/>
      <c r="V280" s="41"/>
      <c r="W280" s="41"/>
      <c r="X280" s="41"/>
      <c r="Y280" s="6"/>
      <c r="Z280" s="41"/>
      <c r="AA280" s="41"/>
      <c r="AB280" s="41"/>
      <c r="AC280" s="41"/>
      <c r="AD280" s="21">
        <f t="shared" si="12"/>
        <v>0</v>
      </c>
      <c r="AE280" s="41"/>
      <c r="AF280" s="20">
        <f t="shared" si="13"/>
        <v>0</v>
      </c>
      <c r="AG280" s="23" t="e">
        <f t="shared" si="14"/>
        <v>#DIV/0!</v>
      </c>
      <c r="AH280" s="23"/>
      <c r="AI280" s="41"/>
      <c r="AJ280" s="41"/>
      <c r="AK280" s="41"/>
    </row>
    <row r="281" spans="1:37" customFormat="1">
      <c r="A281" t="s">
        <v>2995</v>
      </c>
      <c r="B281" s="33">
        <v>280</v>
      </c>
      <c r="C281" s="38">
        <v>131</v>
      </c>
      <c r="D281" t="s">
        <v>2989</v>
      </c>
      <c r="E281" t="s">
        <v>2993</v>
      </c>
      <c r="F281" t="s">
        <v>2996</v>
      </c>
      <c r="H281" t="s">
        <v>2994</v>
      </c>
      <c r="I281" t="s">
        <v>2997</v>
      </c>
      <c r="K281" s="35">
        <v>3.528</v>
      </c>
      <c r="L281" s="35">
        <v>6.0549999999999997</v>
      </c>
      <c r="N281" s="38">
        <v>1</v>
      </c>
      <c r="O281" t="s">
        <v>348</v>
      </c>
      <c r="P281" t="s">
        <v>2815</v>
      </c>
      <c r="Q281">
        <v>2527</v>
      </c>
      <c r="R281" s="8"/>
      <c r="S281" s="41"/>
      <c r="T281" s="41"/>
      <c r="U281" s="6"/>
      <c r="V281" s="41"/>
      <c r="W281" s="41"/>
      <c r="X281" s="41"/>
      <c r="Y281" s="6"/>
      <c r="Z281" s="41"/>
      <c r="AA281" s="41"/>
      <c r="AB281" s="41"/>
      <c r="AC281" s="41"/>
      <c r="AD281" s="21">
        <f t="shared" si="12"/>
        <v>0</v>
      </c>
      <c r="AE281" s="41"/>
      <c r="AF281" s="20">
        <f t="shared" si="13"/>
        <v>0</v>
      </c>
      <c r="AG281" s="23" t="e">
        <f t="shared" si="14"/>
        <v>#DIV/0!</v>
      </c>
      <c r="AH281" s="23"/>
      <c r="AI281" s="41"/>
      <c r="AJ281" s="41"/>
      <c r="AK281" s="41"/>
    </row>
    <row r="282" spans="1:37" customFormat="1">
      <c r="A282" t="s">
        <v>2998</v>
      </c>
      <c r="B282" s="33">
        <v>281</v>
      </c>
      <c r="C282" s="38">
        <v>131</v>
      </c>
      <c r="D282" t="s">
        <v>2989</v>
      </c>
      <c r="E282" t="s">
        <v>2996</v>
      </c>
      <c r="F282" t="s">
        <v>2999</v>
      </c>
      <c r="H282" t="s">
        <v>2997</v>
      </c>
      <c r="I282" t="s">
        <v>3000</v>
      </c>
      <c r="K282" s="35">
        <v>6.0549999999999997</v>
      </c>
      <c r="L282" s="35">
        <v>7.21</v>
      </c>
      <c r="N282" s="38">
        <v>1</v>
      </c>
      <c r="O282" t="s">
        <v>348</v>
      </c>
      <c r="P282" t="s">
        <v>2815</v>
      </c>
      <c r="Q282">
        <v>1155</v>
      </c>
      <c r="R282" s="8"/>
      <c r="S282" s="41"/>
      <c r="T282" s="41"/>
      <c r="U282" s="6"/>
      <c r="V282" s="41"/>
      <c r="W282" s="41"/>
      <c r="X282" s="41"/>
      <c r="Y282" s="6"/>
      <c r="Z282" s="41"/>
      <c r="AA282" s="41"/>
      <c r="AB282" s="41"/>
      <c r="AC282" s="41"/>
      <c r="AD282" s="21">
        <f t="shared" si="12"/>
        <v>0</v>
      </c>
      <c r="AE282" s="41"/>
      <c r="AF282" s="20">
        <f t="shared" si="13"/>
        <v>0</v>
      </c>
      <c r="AG282" s="23" t="e">
        <f t="shared" si="14"/>
        <v>#DIV/0!</v>
      </c>
      <c r="AH282" s="23"/>
      <c r="AI282" s="41"/>
      <c r="AJ282" s="41"/>
      <c r="AK282" s="41"/>
    </row>
    <row r="283" spans="1:37" customFormat="1">
      <c r="A283" t="s">
        <v>3001</v>
      </c>
      <c r="B283" s="33">
        <v>282</v>
      </c>
      <c r="C283" s="38">
        <v>131</v>
      </c>
      <c r="D283" t="s">
        <v>2989</v>
      </c>
      <c r="E283" t="s">
        <v>2999</v>
      </c>
      <c r="F283" t="s">
        <v>3002</v>
      </c>
      <c r="H283" t="s">
        <v>3000</v>
      </c>
      <c r="I283" t="s">
        <v>3003</v>
      </c>
      <c r="K283" s="35">
        <v>7.21</v>
      </c>
      <c r="L283" s="35">
        <v>7.9059999999999997</v>
      </c>
      <c r="N283" s="38">
        <v>1</v>
      </c>
      <c r="O283" t="s">
        <v>348</v>
      </c>
      <c r="P283" t="s">
        <v>2815</v>
      </c>
      <c r="Q283">
        <v>695</v>
      </c>
      <c r="R283" s="8"/>
      <c r="S283" s="41"/>
      <c r="T283" s="41"/>
      <c r="U283" s="6"/>
      <c r="V283" s="41"/>
      <c r="W283" s="41"/>
      <c r="X283" s="41"/>
      <c r="Y283" s="6"/>
      <c r="Z283" s="41"/>
      <c r="AA283" s="41"/>
      <c r="AB283" s="41"/>
      <c r="AC283" s="41"/>
      <c r="AD283" s="21">
        <f t="shared" si="12"/>
        <v>0</v>
      </c>
      <c r="AE283" s="41"/>
      <c r="AF283" s="20">
        <f t="shared" si="13"/>
        <v>0</v>
      </c>
      <c r="AG283" s="23" t="e">
        <f t="shared" si="14"/>
        <v>#DIV/0!</v>
      </c>
      <c r="AH283" s="23"/>
      <c r="AI283" s="41"/>
      <c r="AJ283" s="41"/>
      <c r="AK283" s="41"/>
    </row>
    <row r="284" spans="1:37" customFormat="1">
      <c r="A284" t="s">
        <v>3004</v>
      </c>
      <c r="B284" s="33">
        <v>283</v>
      </c>
      <c r="C284" s="38">
        <v>131</v>
      </c>
      <c r="D284" t="s">
        <v>2989</v>
      </c>
      <c r="E284" t="s">
        <v>3002</v>
      </c>
      <c r="F284" t="s">
        <v>3005</v>
      </c>
      <c r="H284" t="s">
        <v>3003</v>
      </c>
      <c r="I284" t="s">
        <v>3006</v>
      </c>
      <c r="K284" s="35">
        <v>7.9059999999999997</v>
      </c>
      <c r="L284" s="35">
        <v>9.0890000000000004</v>
      </c>
      <c r="N284" s="38">
        <v>1</v>
      </c>
      <c r="O284" t="s">
        <v>348</v>
      </c>
      <c r="P284" t="s">
        <v>2815</v>
      </c>
      <c r="Q284">
        <v>1180</v>
      </c>
      <c r="R284" s="8"/>
      <c r="S284" s="41"/>
      <c r="T284" s="41"/>
      <c r="U284" s="6"/>
      <c r="V284" s="41"/>
      <c r="W284" s="41"/>
      <c r="X284" s="41"/>
      <c r="Y284" s="6"/>
      <c r="Z284" s="41"/>
      <c r="AA284" s="41"/>
      <c r="AB284" s="41"/>
      <c r="AC284" s="41"/>
      <c r="AD284" s="21">
        <f t="shared" si="12"/>
        <v>0</v>
      </c>
      <c r="AE284" s="41"/>
      <c r="AF284" s="20">
        <f t="shared" si="13"/>
        <v>0</v>
      </c>
      <c r="AG284" s="23" t="e">
        <f t="shared" si="14"/>
        <v>#DIV/0!</v>
      </c>
      <c r="AH284" s="23"/>
      <c r="AI284" s="41"/>
      <c r="AJ284" s="41"/>
      <c r="AK284" s="41"/>
    </row>
    <row r="285" spans="1:37" customFormat="1">
      <c r="A285" t="s">
        <v>3007</v>
      </c>
      <c r="B285" s="33">
        <v>284</v>
      </c>
      <c r="C285" s="38">
        <v>131</v>
      </c>
      <c r="D285" t="s">
        <v>2989</v>
      </c>
      <c r="E285" t="s">
        <v>3005</v>
      </c>
      <c r="F285" t="s">
        <v>3008</v>
      </c>
      <c r="H285" t="s">
        <v>3006</v>
      </c>
      <c r="I285" t="s">
        <v>3009</v>
      </c>
      <c r="K285" s="35">
        <v>9.0869999999999997</v>
      </c>
      <c r="L285" s="35">
        <v>10.087</v>
      </c>
      <c r="N285" s="38">
        <v>1</v>
      </c>
      <c r="O285" t="s">
        <v>348</v>
      </c>
      <c r="P285" t="s">
        <v>2815</v>
      </c>
      <c r="Q285">
        <v>990</v>
      </c>
      <c r="R285" s="8"/>
      <c r="S285" s="41"/>
      <c r="T285" s="41"/>
      <c r="U285" s="6"/>
      <c r="V285" s="41"/>
      <c r="W285" s="41"/>
      <c r="X285" s="41"/>
      <c r="Y285" s="6"/>
      <c r="Z285" s="41"/>
      <c r="AA285" s="41"/>
      <c r="AB285" s="41"/>
      <c r="AC285" s="41"/>
      <c r="AD285" s="21">
        <f t="shared" si="12"/>
        <v>0</v>
      </c>
      <c r="AE285" s="41"/>
      <c r="AF285" s="20">
        <f t="shared" si="13"/>
        <v>0</v>
      </c>
      <c r="AG285" s="23" t="e">
        <f t="shared" si="14"/>
        <v>#DIV/0!</v>
      </c>
      <c r="AH285" s="23"/>
      <c r="AI285" s="41"/>
      <c r="AJ285" s="41"/>
      <c r="AK285" s="41"/>
    </row>
    <row r="286" spans="1:37" customFormat="1">
      <c r="A286" t="s">
        <v>3010</v>
      </c>
      <c r="B286" s="33">
        <v>285</v>
      </c>
      <c r="C286" s="38">
        <v>131</v>
      </c>
      <c r="D286" t="s">
        <v>2989</v>
      </c>
      <c r="E286" t="s">
        <v>3008</v>
      </c>
      <c r="F286" t="s">
        <v>3011</v>
      </c>
      <c r="H286" t="s">
        <v>3009</v>
      </c>
      <c r="I286" t="s">
        <v>3012</v>
      </c>
      <c r="K286" s="35">
        <v>10.087</v>
      </c>
      <c r="L286" s="35">
        <v>13.385999999999999</v>
      </c>
      <c r="N286" s="38">
        <v>1</v>
      </c>
      <c r="O286" t="s">
        <v>348</v>
      </c>
      <c r="P286" t="s">
        <v>2815</v>
      </c>
      <c r="Q286">
        <v>3299</v>
      </c>
      <c r="R286" s="8"/>
      <c r="S286" s="41"/>
      <c r="T286" s="41"/>
      <c r="U286" s="6"/>
      <c r="V286" s="41"/>
      <c r="W286" s="41"/>
      <c r="X286" s="41"/>
      <c r="Y286" s="6"/>
      <c r="Z286" s="41"/>
      <c r="AA286" s="41"/>
      <c r="AB286" s="41"/>
      <c r="AC286" s="41"/>
      <c r="AD286" s="21">
        <f t="shared" si="12"/>
        <v>0</v>
      </c>
      <c r="AE286" s="41"/>
      <c r="AF286" s="20">
        <f t="shared" si="13"/>
        <v>0</v>
      </c>
      <c r="AG286" s="23" t="e">
        <f t="shared" si="14"/>
        <v>#DIV/0!</v>
      </c>
      <c r="AH286" s="23"/>
      <c r="AI286" s="41"/>
      <c r="AJ286" s="41"/>
      <c r="AK286" s="41"/>
    </row>
    <row r="287" spans="1:37" customFormat="1">
      <c r="A287" t="s">
        <v>3013</v>
      </c>
      <c r="B287" s="33">
        <v>286</v>
      </c>
      <c r="C287" s="38">
        <v>131</v>
      </c>
      <c r="D287" t="s">
        <v>2989</v>
      </c>
      <c r="E287" t="s">
        <v>3011</v>
      </c>
      <c r="F287" t="s">
        <v>3014</v>
      </c>
      <c r="H287" t="s">
        <v>3012</v>
      </c>
      <c r="I287" t="s">
        <v>3015</v>
      </c>
      <c r="K287" s="35">
        <v>13.385999999999999</v>
      </c>
      <c r="L287" s="35">
        <v>16.251999999999999</v>
      </c>
      <c r="N287" s="38">
        <v>1</v>
      </c>
      <c r="O287" t="s">
        <v>348</v>
      </c>
      <c r="P287" t="s">
        <v>2815</v>
      </c>
      <c r="Q287">
        <v>2866</v>
      </c>
      <c r="R287" s="8"/>
      <c r="S287" s="41"/>
      <c r="T287" s="41"/>
      <c r="U287" s="6"/>
      <c r="V287" s="41"/>
      <c r="W287" s="41"/>
      <c r="X287" s="41"/>
      <c r="Y287" s="6"/>
      <c r="Z287" s="41"/>
      <c r="AA287" s="41"/>
      <c r="AB287" s="41"/>
      <c r="AC287" s="41"/>
      <c r="AD287" s="21">
        <f t="shared" si="12"/>
        <v>0</v>
      </c>
      <c r="AE287" s="41"/>
      <c r="AF287" s="20">
        <f t="shared" si="13"/>
        <v>0</v>
      </c>
      <c r="AG287" s="23" t="e">
        <f t="shared" si="14"/>
        <v>#DIV/0!</v>
      </c>
      <c r="AH287" s="23"/>
      <c r="AI287" s="41"/>
      <c r="AJ287" s="41"/>
      <c r="AK287" s="41"/>
    </row>
    <row r="288" spans="1:37" customFormat="1">
      <c r="A288" t="s">
        <v>3016</v>
      </c>
      <c r="B288" s="33">
        <v>287</v>
      </c>
      <c r="C288" s="38">
        <v>131</v>
      </c>
      <c r="D288" t="s">
        <v>2989</v>
      </c>
      <c r="E288" t="s">
        <v>3014</v>
      </c>
      <c r="F288" t="s">
        <v>3017</v>
      </c>
      <c r="H288" t="s">
        <v>3015</v>
      </c>
      <c r="I288" t="s">
        <v>3018</v>
      </c>
      <c r="K288" s="35">
        <v>16.251999999999999</v>
      </c>
      <c r="L288" s="35">
        <v>19.526</v>
      </c>
      <c r="N288" s="38">
        <v>1</v>
      </c>
      <c r="O288" t="s">
        <v>348</v>
      </c>
      <c r="P288" t="s">
        <v>2815</v>
      </c>
      <c r="Q288">
        <v>3274</v>
      </c>
      <c r="R288" s="8"/>
      <c r="S288" s="41"/>
      <c r="T288" s="41"/>
      <c r="U288" s="6"/>
      <c r="V288" s="41"/>
      <c r="W288" s="41"/>
      <c r="X288" s="41"/>
      <c r="Y288" s="6"/>
      <c r="Z288" s="41"/>
      <c r="AA288" s="41"/>
      <c r="AB288" s="41"/>
      <c r="AC288" s="41"/>
      <c r="AD288" s="21">
        <f t="shared" si="12"/>
        <v>0</v>
      </c>
      <c r="AE288" s="41"/>
      <c r="AF288" s="20">
        <f t="shared" si="13"/>
        <v>0</v>
      </c>
      <c r="AG288" s="23" t="e">
        <f t="shared" si="14"/>
        <v>#DIV/0!</v>
      </c>
      <c r="AH288" s="23"/>
      <c r="AI288" s="41"/>
      <c r="AJ288" s="41"/>
      <c r="AK288" s="41"/>
    </row>
    <row r="289" spans="1:37" customFormat="1">
      <c r="A289" t="s">
        <v>3019</v>
      </c>
      <c r="B289" s="33">
        <v>288</v>
      </c>
      <c r="C289" s="38">
        <v>131</v>
      </c>
      <c r="D289" t="s">
        <v>2989</v>
      </c>
      <c r="E289" t="s">
        <v>3017</v>
      </c>
      <c r="F289" t="s">
        <v>3020</v>
      </c>
      <c r="H289" t="s">
        <v>3018</v>
      </c>
      <c r="I289" t="s">
        <v>3021</v>
      </c>
      <c r="K289" s="35">
        <v>19.526</v>
      </c>
      <c r="L289" s="35">
        <v>22.911000000000001</v>
      </c>
      <c r="N289" s="38">
        <v>1</v>
      </c>
      <c r="O289" t="s">
        <v>348</v>
      </c>
      <c r="P289" t="s">
        <v>2815</v>
      </c>
      <c r="Q289">
        <v>3385</v>
      </c>
      <c r="R289" s="8"/>
      <c r="S289" s="41"/>
      <c r="T289" s="41"/>
      <c r="U289" s="6"/>
      <c r="V289" s="41"/>
      <c r="W289" s="41"/>
      <c r="X289" s="41"/>
      <c r="Y289" s="6"/>
      <c r="Z289" s="41"/>
      <c r="AA289" s="41"/>
      <c r="AB289" s="41"/>
      <c r="AC289" s="41"/>
      <c r="AD289" s="21">
        <f t="shared" si="12"/>
        <v>0</v>
      </c>
      <c r="AE289" s="41"/>
      <c r="AF289" s="20">
        <f t="shared" si="13"/>
        <v>0</v>
      </c>
      <c r="AG289" s="23" t="e">
        <f t="shared" si="14"/>
        <v>#DIV/0!</v>
      </c>
      <c r="AH289" s="23"/>
      <c r="AI289" s="41"/>
      <c r="AJ289" s="41"/>
      <c r="AK289" s="41"/>
    </row>
    <row r="290" spans="1:37" customFormat="1">
      <c r="A290" t="s">
        <v>3022</v>
      </c>
      <c r="B290" s="33">
        <v>289</v>
      </c>
      <c r="C290" s="38">
        <v>131</v>
      </c>
      <c r="D290" t="s">
        <v>2989</v>
      </c>
      <c r="E290" t="s">
        <v>3020</v>
      </c>
      <c r="F290" t="s">
        <v>3023</v>
      </c>
      <c r="H290" t="s">
        <v>3021</v>
      </c>
      <c r="I290" t="s">
        <v>3024</v>
      </c>
      <c r="K290" s="35">
        <v>22.911000000000001</v>
      </c>
      <c r="L290" s="35">
        <v>26.805</v>
      </c>
      <c r="N290" s="38">
        <v>1</v>
      </c>
      <c r="O290" t="s">
        <v>348</v>
      </c>
      <c r="P290" t="s">
        <v>2815</v>
      </c>
      <c r="Q290">
        <v>3893</v>
      </c>
      <c r="R290" s="8"/>
      <c r="S290" s="41"/>
      <c r="T290" s="41"/>
      <c r="U290" s="6"/>
      <c r="V290" s="41"/>
      <c r="W290" s="41"/>
      <c r="X290" s="41"/>
      <c r="Y290" s="6"/>
      <c r="Z290" s="41"/>
      <c r="AA290" s="41"/>
      <c r="AB290" s="41"/>
      <c r="AC290" s="41"/>
      <c r="AD290" s="21">
        <f t="shared" si="12"/>
        <v>0</v>
      </c>
      <c r="AE290" s="41"/>
      <c r="AF290" s="20">
        <f t="shared" si="13"/>
        <v>0</v>
      </c>
      <c r="AG290" s="23" t="e">
        <f t="shared" si="14"/>
        <v>#DIV/0!</v>
      </c>
      <c r="AH290" s="23"/>
      <c r="AI290" s="41"/>
      <c r="AJ290" s="41"/>
      <c r="AK290" s="41"/>
    </row>
    <row r="291" spans="1:37" customFormat="1">
      <c r="A291" t="s">
        <v>3025</v>
      </c>
      <c r="B291" s="33">
        <v>290</v>
      </c>
      <c r="C291" s="38">
        <v>131</v>
      </c>
      <c r="D291" t="s">
        <v>2989</v>
      </c>
      <c r="E291" t="s">
        <v>3023</v>
      </c>
      <c r="F291" t="s">
        <v>3026</v>
      </c>
      <c r="H291" t="s">
        <v>3024</v>
      </c>
      <c r="I291" t="s">
        <v>3027</v>
      </c>
      <c r="K291" s="35">
        <v>26.805</v>
      </c>
      <c r="L291" s="35">
        <v>26.988</v>
      </c>
      <c r="N291" s="38">
        <v>1</v>
      </c>
      <c r="O291" t="s">
        <v>348</v>
      </c>
      <c r="P291" t="s">
        <v>2815</v>
      </c>
      <c r="Q291">
        <v>183</v>
      </c>
      <c r="R291" s="8"/>
      <c r="S291" s="41"/>
      <c r="T291" s="41"/>
      <c r="U291" s="6"/>
      <c r="V291" s="41"/>
      <c r="W291" s="41"/>
      <c r="X291" s="41"/>
      <c r="Y291" s="6"/>
      <c r="Z291" s="41"/>
      <c r="AA291" s="41"/>
      <c r="AB291" s="41"/>
      <c r="AC291" s="41"/>
      <c r="AD291" s="21">
        <f t="shared" si="12"/>
        <v>0</v>
      </c>
      <c r="AE291" s="41"/>
      <c r="AF291" s="20">
        <f t="shared" si="13"/>
        <v>0</v>
      </c>
      <c r="AG291" s="23" t="e">
        <f t="shared" si="14"/>
        <v>#DIV/0!</v>
      </c>
      <c r="AH291" s="23"/>
      <c r="AI291" s="41"/>
      <c r="AJ291" s="41"/>
      <c r="AK291" s="41"/>
    </row>
    <row r="292" spans="1:37" customFormat="1">
      <c r="A292" t="s">
        <v>6974</v>
      </c>
      <c r="B292" s="33">
        <v>291</v>
      </c>
      <c r="C292" s="38">
        <v>132</v>
      </c>
      <c r="D292" t="s">
        <v>6975</v>
      </c>
      <c r="F292" t="s">
        <v>6976</v>
      </c>
      <c r="H292" t="s">
        <v>6977</v>
      </c>
      <c r="I292" t="s">
        <v>6978</v>
      </c>
      <c r="K292" s="35">
        <v>0</v>
      </c>
      <c r="L292" s="35">
        <v>0.63</v>
      </c>
      <c r="N292" s="38">
        <v>1</v>
      </c>
      <c r="O292" t="s">
        <v>236</v>
      </c>
      <c r="P292" t="s">
        <v>6979</v>
      </c>
      <c r="Q292">
        <v>707</v>
      </c>
      <c r="R292" s="8"/>
      <c r="S292" s="41"/>
      <c r="T292" s="41"/>
      <c r="U292" s="6"/>
      <c r="V292" s="41"/>
      <c r="W292" s="41"/>
      <c r="X292" s="41"/>
      <c r="Y292" s="6"/>
      <c r="Z292" s="41"/>
      <c r="AA292" s="41"/>
      <c r="AB292" s="41"/>
      <c r="AC292" s="41"/>
      <c r="AD292" s="21">
        <f t="shared" si="12"/>
        <v>0</v>
      </c>
      <c r="AE292" s="41"/>
      <c r="AF292" s="20">
        <f t="shared" si="13"/>
        <v>0</v>
      </c>
      <c r="AG292" s="23" t="e">
        <f t="shared" si="14"/>
        <v>#DIV/0!</v>
      </c>
      <c r="AH292" s="23"/>
      <c r="AI292" s="41"/>
      <c r="AJ292" s="41"/>
      <c r="AK292" s="41"/>
    </row>
    <row r="293" spans="1:37" customFormat="1">
      <c r="A293" t="s">
        <v>6980</v>
      </c>
      <c r="B293" s="33">
        <v>292</v>
      </c>
      <c r="C293" s="38">
        <v>132</v>
      </c>
      <c r="D293" t="s">
        <v>6975</v>
      </c>
      <c r="E293" t="s">
        <v>6976</v>
      </c>
      <c r="F293" t="s">
        <v>6981</v>
      </c>
      <c r="H293" t="s">
        <v>6978</v>
      </c>
      <c r="I293" t="s">
        <v>6982</v>
      </c>
      <c r="K293" s="35">
        <v>0.63</v>
      </c>
      <c r="L293" s="35">
        <v>2.4900000000000002</v>
      </c>
      <c r="N293" s="38">
        <v>1</v>
      </c>
      <c r="O293" t="s">
        <v>236</v>
      </c>
      <c r="P293" t="s">
        <v>6979</v>
      </c>
      <c r="Q293">
        <v>514</v>
      </c>
      <c r="R293" s="8"/>
      <c r="S293" s="41"/>
      <c r="T293" s="41"/>
      <c r="U293" s="6"/>
      <c r="V293" s="41"/>
      <c r="W293" s="41"/>
      <c r="X293" s="41"/>
      <c r="Y293" s="6"/>
      <c r="Z293" s="41"/>
      <c r="AA293" s="41"/>
      <c r="AB293" s="41"/>
      <c r="AC293" s="41"/>
      <c r="AD293" s="21">
        <f t="shared" si="12"/>
        <v>0</v>
      </c>
      <c r="AE293" s="41"/>
      <c r="AF293" s="20">
        <f t="shared" si="13"/>
        <v>0</v>
      </c>
      <c r="AG293" s="23" t="e">
        <f t="shared" si="14"/>
        <v>#DIV/0!</v>
      </c>
      <c r="AH293" s="23"/>
      <c r="AI293" s="41"/>
      <c r="AJ293" s="41"/>
      <c r="AK293" s="41"/>
    </row>
    <row r="294" spans="1:37" customFormat="1">
      <c r="A294" t="s">
        <v>6983</v>
      </c>
      <c r="B294" s="33">
        <v>293</v>
      </c>
      <c r="C294" s="38">
        <v>132</v>
      </c>
      <c r="D294" t="s">
        <v>6975</v>
      </c>
      <c r="E294" t="s">
        <v>6981</v>
      </c>
      <c r="F294" t="s">
        <v>6984</v>
      </c>
      <c r="H294" t="s">
        <v>6982</v>
      </c>
      <c r="I294" t="s">
        <v>6985</v>
      </c>
      <c r="K294" s="35">
        <v>2.4900000000000002</v>
      </c>
      <c r="L294" s="35">
        <v>3.99</v>
      </c>
      <c r="N294" s="38">
        <v>1</v>
      </c>
      <c r="O294" t="s">
        <v>236</v>
      </c>
      <c r="P294" t="s">
        <v>6979</v>
      </c>
      <c r="Q294">
        <v>2719</v>
      </c>
      <c r="R294" s="8"/>
      <c r="S294" s="41"/>
      <c r="T294" s="41"/>
      <c r="U294" s="6"/>
      <c r="V294" s="41"/>
      <c r="W294" s="41"/>
      <c r="X294" s="41"/>
      <c r="Y294" s="6"/>
      <c r="Z294" s="41"/>
      <c r="AA294" s="41"/>
      <c r="AB294" s="41"/>
      <c r="AC294" s="41"/>
      <c r="AD294" s="21">
        <f t="shared" si="12"/>
        <v>0</v>
      </c>
      <c r="AE294" s="41"/>
      <c r="AF294" s="20">
        <f t="shared" si="13"/>
        <v>0</v>
      </c>
      <c r="AG294" s="23" t="e">
        <f t="shared" si="14"/>
        <v>#DIV/0!</v>
      </c>
      <c r="AH294" s="23"/>
      <c r="AI294" s="41"/>
      <c r="AJ294" s="41"/>
      <c r="AK294" s="41"/>
    </row>
    <row r="295" spans="1:37" customFormat="1">
      <c r="A295" t="s">
        <v>6986</v>
      </c>
      <c r="B295" s="33">
        <v>294</v>
      </c>
      <c r="C295" s="38">
        <v>132</v>
      </c>
      <c r="D295" t="s">
        <v>6975</v>
      </c>
      <c r="E295" t="s">
        <v>6984</v>
      </c>
      <c r="F295" t="s">
        <v>6987</v>
      </c>
      <c r="H295" t="s">
        <v>6985</v>
      </c>
      <c r="I295" t="s">
        <v>6988</v>
      </c>
      <c r="K295" s="35">
        <v>3.99</v>
      </c>
      <c r="L295" s="35">
        <v>7.44</v>
      </c>
      <c r="N295" s="38">
        <v>1</v>
      </c>
      <c r="O295" t="s">
        <v>236</v>
      </c>
      <c r="P295" t="s">
        <v>6979</v>
      </c>
      <c r="Q295">
        <v>3496</v>
      </c>
      <c r="R295" s="8"/>
      <c r="S295" s="41"/>
      <c r="T295" s="41"/>
      <c r="U295" s="6"/>
      <c r="V295" s="41"/>
      <c r="W295" s="41"/>
      <c r="X295" s="41"/>
      <c r="Y295" s="6"/>
      <c r="Z295" s="41"/>
      <c r="AA295" s="41"/>
      <c r="AB295" s="41"/>
      <c r="AC295" s="41"/>
      <c r="AD295" s="21">
        <f t="shared" si="12"/>
        <v>0</v>
      </c>
      <c r="AE295" s="41"/>
      <c r="AF295" s="20">
        <f t="shared" si="13"/>
        <v>0</v>
      </c>
      <c r="AG295" s="23" t="e">
        <f t="shared" si="14"/>
        <v>#DIV/0!</v>
      </c>
      <c r="AH295" s="23"/>
      <c r="AI295" s="41"/>
      <c r="AJ295" s="41"/>
      <c r="AK295" s="41"/>
    </row>
    <row r="296" spans="1:37" customFormat="1">
      <c r="A296" t="s">
        <v>6989</v>
      </c>
      <c r="B296" s="33">
        <v>295</v>
      </c>
      <c r="C296" s="38">
        <v>132</v>
      </c>
      <c r="D296" t="s">
        <v>6975</v>
      </c>
      <c r="E296" t="s">
        <v>6987</v>
      </c>
      <c r="F296" t="s">
        <v>6990</v>
      </c>
      <c r="H296" t="s">
        <v>6988</v>
      </c>
      <c r="I296" t="s">
        <v>6991</v>
      </c>
      <c r="K296" s="35">
        <v>7.44</v>
      </c>
      <c r="L296" s="35">
        <v>8.85</v>
      </c>
      <c r="N296" s="38">
        <v>1</v>
      </c>
      <c r="O296" t="s">
        <v>236</v>
      </c>
      <c r="P296" t="s">
        <v>6979</v>
      </c>
      <c r="Q296">
        <v>1451</v>
      </c>
      <c r="R296" s="8"/>
      <c r="S296" s="41"/>
      <c r="T296" s="41"/>
      <c r="U296" s="6"/>
      <c r="V296" s="41"/>
      <c r="W296" s="41"/>
      <c r="X296" s="41"/>
      <c r="Y296" s="6"/>
      <c r="Z296" s="41"/>
      <c r="AA296" s="41"/>
      <c r="AB296" s="41"/>
      <c r="AC296" s="41"/>
      <c r="AD296" s="21">
        <f t="shared" si="12"/>
        <v>0</v>
      </c>
      <c r="AE296" s="41"/>
      <c r="AF296" s="20">
        <f t="shared" si="13"/>
        <v>0</v>
      </c>
      <c r="AG296" s="23" t="e">
        <f t="shared" si="14"/>
        <v>#DIV/0!</v>
      </c>
      <c r="AH296" s="23"/>
      <c r="AI296" s="41"/>
      <c r="AJ296" s="41"/>
      <c r="AK296" s="41"/>
    </row>
    <row r="297" spans="1:37" customFormat="1">
      <c r="A297" t="s">
        <v>6992</v>
      </c>
      <c r="B297" s="33">
        <v>296</v>
      </c>
      <c r="C297" s="38">
        <v>132</v>
      </c>
      <c r="D297" t="s">
        <v>6975</v>
      </c>
      <c r="E297" t="s">
        <v>6990</v>
      </c>
      <c r="F297" t="s">
        <v>6993</v>
      </c>
      <c r="H297" t="s">
        <v>6991</v>
      </c>
      <c r="I297" t="s">
        <v>6994</v>
      </c>
      <c r="K297" s="35">
        <v>8.85</v>
      </c>
      <c r="L297" s="35">
        <v>9.35</v>
      </c>
      <c r="N297" s="38">
        <v>1</v>
      </c>
      <c r="O297" t="s">
        <v>236</v>
      </c>
      <c r="P297" t="s">
        <v>6979</v>
      </c>
      <c r="Q297">
        <v>568</v>
      </c>
      <c r="R297" s="8"/>
      <c r="S297" s="41"/>
      <c r="T297" s="41"/>
      <c r="U297" s="6"/>
      <c r="V297" s="41"/>
      <c r="W297" s="41"/>
      <c r="X297" s="41"/>
      <c r="Y297" s="6"/>
      <c r="Z297" s="41"/>
      <c r="AA297" s="41"/>
      <c r="AB297" s="41"/>
      <c r="AC297" s="41"/>
      <c r="AD297" s="21">
        <f t="shared" si="12"/>
        <v>0</v>
      </c>
      <c r="AE297" s="41"/>
      <c r="AF297" s="20">
        <f t="shared" si="13"/>
        <v>0</v>
      </c>
      <c r="AG297" s="23" t="e">
        <f t="shared" si="14"/>
        <v>#DIV/0!</v>
      </c>
      <c r="AH297" s="23"/>
      <c r="AI297" s="41"/>
      <c r="AJ297" s="41"/>
      <c r="AK297" s="41"/>
    </row>
    <row r="298" spans="1:37" customFormat="1">
      <c r="A298" t="s">
        <v>6995</v>
      </c>
      <c r="B298" s="33">
        <v>297</v>
      </c>
      <c r="C298" s="38">
        <v>132</v>
      </c>
      <c r="D298" t="s">
        <v>6975</v>
      </c>
      <c r="E298" t="s">
        <v>6993</v>
      </c>
      <c r="F298" t="s">
        <v>6996</v>
      </c>
      <c r="H298" t="s">
        <v>6994</v>
      </c>
      <c r="I298" t="s">
        <v>6997</v>
      </c>
      <c r="K298" s="35">
        <v>9.35</v>
      </c>
      <c r="L298" s="35">
        <v>10.6</v>
      </c>
      <c r="N298" s="38">
        <v>1</v>
      </c>
      <c r="O298" t="s">
        <v>236</v>
      </c>
      <c r="P298" t="s">
        <v>6979</v>
      </c>
      <c r="Q298">
        <v>1160</v>
      </c>
      <c r="R298" s="8"/>
      <c r="S298" s="41"/>
      <c r="T298" s="41"/>
      <c r="U298" s="6"/>
      <c r="V298" s="41"/>
      <c r="W298" s="41"/>
      <c r="X298" s="41"/>
      <c r="Y298" s="6"/>
      <c r="Z298" s="41"/>
      <c r="AA298" s="41"/>
      <c r="AB298" s="41"/>
      <c r="AC298" s="41"/>
      <c r="AD298" s="21">
        <f t="shared" si="12"/>
        <v>0</v>
      </c>
      <c r="AE298" s="41"/>
      <c r="AF298" s="20">
        <f t="shared" si="13"/>
        <v>0</v>
      </c>
      <c r="AG298" s="23" t="e">
        <f t="shared" si="14"/>
        <v>#DIV/0!</v>
      </c>
      <c r="AH298" s="23"/>
      <c r="AI298" s="41"/>
      <c r="AJ298" s="41"/>
      <c r="AK298" s="41"/>
    </row>
    <row r="299" spans="1:37" customFormat="1">
      <c r="A299" t="s">
        <v>6998</v>
      </c>
      <c r="B299" s="33">
        <v>298</v>
      </c>
      <c r="C299" s="38">
        <v>132</v>
      </c>
      <c r="D299" t="s">
        <v>6975</v>
      </c>
      <c r="E299" t="s">
        <v>6996</v>
      </c>
      <c r="F299" t="s">
        <v>6999</v>
      </c>
      <c r="H299" t="s">
        <v>6997</v>
      </c>
      <c r="I299" t="s">
        <v>7000</v>
      </c>
      <c r="K299" s="35">
        <v>10.6</v>
      </c>
      <c r="L299" s="35">
        <v>13.98</v>
      </c>
      <c r="N299" s="38">
        <v>1</v>
      </c>
      <c r="O299" t="s">
        <v>236</v>
      </c>
      <c r="P299" t="s">
        <v>6979</v>
      </c>
      <c r="Q299">
        <v>3373</v>
      </c>
      <c r="R299" s="8"/>
      <c r="S299" s="41"/>
      <c r="T299" s="41"/>
      <c r="U299" s="6"/>
      <c r="V299" s="41"/>
      <c r="W299" s="41"/>
      <c r="X299" s="41"/>
      <c r="Y299" s="6"/>
      <c r="Z299" s="41"/>
      <c r="AA299" s="41"/>
      <c r="AB299" s="41"/>
      <c r="AC299" s="41"/>
      <c r="AD299" s="21">
        <f t="shared" si="12"/>
        <v>0</v>
      </c>
      <c r="AE299" s="41"/>
      <c r="AF299" s="20">
        <f t="shared" si="13"/>
        <v>0</v>
      </c>
      <c r="AG299" s="23" t="e">
        <f t="shared" si="14"/>
        <v>#DIV/0!</v>
      </c>
      <c r="AH299" s="23"/>
      <c r="AI299" s="41"/>
      <c r="AJ299" s="41"/>
      <c r="AK299" s="41"/>
    </row>
    <row r="300" spans="1:37" customFormat="1">
      <c r="A300" t="s">
        <v>7001</v>
      </c>
      <c r="B300" s="33">
        <v>299</v>
      </c>
      <c r="C300" s="38">
        <v>132</v>
      </c>
      <c r="D300" t="s">
        <v>6975</v>
      </c>
      <c r="E300" t="s">
        <v>6999</v>
      </c>
      <c r="F300" t="s">
        <v>7002</v>
      </c>
      <c r="H300" t="s">
        <v>7000</v>
      </c>
      <c r="I300" t="s">
        <v>7003</v>
      </c>
      <c r="K300" s="35">
        <v>13.98</v>
      </c>
      <c r="L300" s="35">
        <v>16.989999999999998</v>
      </c>
      <c r="N300" s="38">
        <v>1</v>
      </c>
      <c r="O300" t="s">
        <v>236</v>
      </c>
      <c r="P300" t="s">
        <v>6979</v>
      </c>
      <c r="Q300">
        <v>3014</v>
      </c>
      <c r="R300" s="8"/>
      <c r="S300" s="41"/>
      <c r="T300" s="41"/>
      <c r="U300" s="6"/>
      <c r="V300" s="41"/>
      <c r="W300" s="41"/>
      <c r="X300" s="41"/>
      <c r="Y300" s="6"/>
      <c r="Z300" s="41"/>
      <c r="AA300" s="41"/>
      <c r="AB300" s="41"/>
      <c r="AC300" s="41"/>
      <c r="AD300" s="21">
        <f t="shared" si="12"/>
        <v>0</v>
      </c>
      <c r="AE300" s="41"/>
      <c r="AF300" s="20">
        <f t="shared" si="13"/>
        <v>0</v>
      </c>
      <c r="AG300" s="23" t="e">
        <f t="shared" si="14"/>
        <v>#DIV/0!</v>
      </c>
      <c r="AH300" s="23"/>
      <c r="AI300" s="41"/>
      <c r="AJ300" s="41"/>
      <c r="AK300" s="41"/>
    </row>
    <row r="301" spans="1:37" customFormat="1">
      <c r="A301" t="s">
        <v>7004</v>
      </c>
      <c r="B301" s="33">
        <v>300</v>
      </c>
      <c r="C301" s="38">
        <v>132</v>
      </c>
      <c r="D301" t="s">
        <v>6975</v>
      </c>
      <c r="E301" t="s">
        <v>7002</v>
      </c>
      <c r="F301" t="s">
        <v>7005</v>
      </c>
      <c r="H301" t="s">
        <v>7003</v>
      </c>
      <c r="I301" t="s">
        <v>7006</v>
      </c>
      <c r="K301" s="35">
        <v>16.989999999999998</v>
      </c>
      <c r="L301" s="35">
        <v>18.100000000000001</v>
      </c>
      <c r="N301" s="38">
        <v>1</v>
      </c>
      <c r="O301" t="s">
        <v>236</v>
      </c>
      <c r="P301" t="s">
        <v>6979</v>
      </c>
      <c r="Q301">
        <v>1083</v>
      </c>
      <c r="R301" s="8"/>
      <c r="S301" s="41"/>
      <c r="T301" s="41"/>
      <c r="U301" s="6"/>
      <c r="V301" s="41"/>
      <c r="W301" s="41"/>
      <c r="X301" s="41"/>
      <c r="Y301" s="6"/>
      <c r="Z301" s="41"/>
      <c r="AA301" s="41"/>
      <c r="AB301" s="41"/>
      <c r="AC301" s="41"/>
      <c r="AD301" s="21">
        <f t="shared" si="12"/>
        <v>0</v>
      </c>
      <c r="AE301" s="41"/>
      <c r="AF301" s="20">
        <f t="shared" si="13"/>
        <v>0</v>
      </c>
      <c r="AG301" s="23" t="e">
        <f t="shared" si="14"/>
        <v>#DIV/0!</v>
      </c>
      <c r="AH301" s="23"/>
      <c r="AI301" s="41"/>
      <c r="AJ301" s="41"/>
      <c r="AK301" s="41"/>
    </row>
    <row r="302" spans="1:37" customFormat="1">
      <c r="A302" t="s">
        <v>7007</v>
      </c>
      <c r="B302" s="33">
        <v>301</v>
      </c>
      <c r="C302" s="38">
        <v>133</v>
      </c>
      <c r="D302" t="s">
        <v>7008</v>
      </c>
      <c r="E302" t="s">
        <v>2889</v>
      </c>
      <c r="F302" t="s">
        <v>7009</v>
      </c>
      <c r="H302" t="s">
        <v>2890</v>
      </c>
      <c r="I302" t="s">
        <v>7010</v>
      </c>
      <c r="K302" s="35">
        <v>0</v>
      </c>
      <c r="L302" s="35">
        <v>2.9</v>
      </c>
      <c r="N302" s="38">
        <v>1</v>
      </c>
      <c r="O302" t="s">
        <v>348</v>
      </c>
      <c r="P302" t="s">
        <v>6979</v>
      </c>
      <c r="Q302">
        <v>2994</v>
      </c>
      <c r="R302" s="8"/>
      <c r="S302" s="41"/>
      <c r="T302" s="41"/>
      <c r="U302" s="6"/>
      <c r="V302" s="41"/>
      <c r="W302" s="41"/>
      <c r="X302" s="41"/>
      <c r="Y302" s="6"/>
      <c r="Z302" s="41"/>
      <c r="AA302" s="41"/>
      <c r="AB302" s="41"/>
      <c r="AC302" s="41"/>
      <c r="AD302" s="21">
        <f t="shared" si="12"/>
        <v>0</v>
      </c>
      <c r="AE302" s="41"/>
      <c r="AF302" s="20">
        <f t="shared" si="13"/>
        <v>0</v>
      </c>
      <c r="AG302" s="23" t="e">
        <f t="shared" si="14"/>
        <v>#DIV/0!</v>
      </c>
      <c r="AH302" s="23"/>
      <c r="AI302" s="41"/>
      <c r="AJ302" s="41"/>
      <c r="AK302" s="41"/>
    </row>
    <row r="303" spans="1:37" customFormat="1">
      <c r="A303" t="s">
        <v>7011</v>
      </c>
      <c r="B303" s="33">
        <v>302</v>
      </c>
      <c r="C303" s="38">
        <v>133</v>
      </c>
      <c r="D303" t="s">
        <v>7008</v>
      </c>
      <c r="E303" t="s">
        <v>7009</v>
      </c>
      <c r="F303" t="s">
        <v>7012</v>
      </c>
      <c r="H303" t="s">
        <v>7010</v>
      </c>
      <c r="I303" t="s">
        <v>7013</v>
      </c>
      <c r="K303" s="35">
        <v>2.9</v>
      </c>
      <c r="L303" s="35">
        <v>4.07</v>
      </c>
      <c r="N303" s="38">
        <v>1</v>
      </c>
      <c r="O303" t="s">
        <v>348</v>
      </c>
      <c r="P303" t="s">
        <v>6979</v>
      </c>
      <c r="Q303">
        <v>1010</v>
      </c>
      <c r="R303" s="8"/>
      <c r="S303" s="41"/>
      <c r="T303" s="41"/>
      <c r="U303" s="6"/>
      <c r="V303" s="41"/>
      <c r="W303" s="41"/>
      <c r="X303" s="41"/>
      <c r="Y303" s="6"/>
      <c r="Z303" s="41"/>
      <c r="AA303" s="41"/>
      <c r="AB303" s="41"/>
      <c r="AC303" s="41"/>
      <c r="AD303" s="21">
        <f t="shared" si="12"/>
        <v>0</v>
      </c>
      <c r="AE303" s="41"/>
      <c r="AF303" s="20">
        <f t="shared" si="13"/>
        <v>0</v>
      </c>
      <c r="AG303" s="23" t="e">
        <f t="shared" si="14"/>
        <v>#DIV/0!</v>
      </c>
      <c r="AH303" s="23"/>
      <c r="AI303" s="41"/>
      <c r="AJ303" s="41"/>
      <c r="AK303" s="41"/>
    </row>
    <row r="304" spans="1:37" customFormat="1">
      <c r="A304" t="s">
        <v>7014</v>
      </c>
      <c r="B304" s="33">
        <v>303</v>
      </c>
      <c r="C304" s="38">
        <v>133</v>
      </c>
      <c r="D304" t="s">
        <v>7008</v>
      </c>
      <c r="E304" t="s">
        <v>7012</v>
      </c>
      <c r="F304" t="s">
        <v>7015</v>
      </c>
      <c r="H304" t="s">
        <v>7013</v>
      </c>
      <c r="I304" t="s">
        <v>7016</v>
      </c>
      <c r="K304" s="35">
        <v>4.07</v>
      </c>
      <c r="L304" s="35">
        <v>7.8</v>
      </c>
      <c r="N304" s="38">
        <v>1</v>
      </c>
      <c r="O304" t="s">
        <v>348</v>
      </c>
      <c r="P304" t="s">
        <v>6979</v>
      </c>
      <c r="Q304">
        <v>3730</v>
      </c>
      <c r="R304" s="8"/>
      <c r="S304" s="41"/>
      <c r="T304" s="41"/>
      <c r="U304" s="6"/>
      <c r="V304" s="41"/>
      <c r="W304" s="41"/>
      <c r="X304" s="41"/>
      <c r="Y304" s="6"/>
      <c r="Z304" s="41"/>
      <c r="AA304" s="41"/>
      <c r="AB304" s="41"/>
      <c r="AC304" s="41"/>
      <c r="AD304" s="21">
        <f t="shared" si="12"/>
        <v>0</v>
      </c>
      <c r="AE304" s="41"/>
      <c r="AF304" s="20">
        <f t="shared" si="13"/>
        <v>0</v>
      </c>
      <c r="AG304" s="23" t="e">
        <f t="shared" si="14"/>
        <v>#DIV/0!</v>
      </c>
      <c r="AH304" s="23"/>
      <c r="AI304" s="41"/>
      <c r="AJ304" s="41"/>
      <c r="AK304" s="41"/>
    </row>
    <row r="305" spans="1:37" customFormat="1">
      <c r="A305" t="s">
        <v>7017</v>
      </c>
      <c r="B305" s="33">
        <v>304</v>
      </c>
      <c r="C305" s="38">
        <v>133</v>
      </c>
      <c r="D305" t="s">
        <v>7008</v>
      </c>
      <c r="E305" t="s">
        <v>7015</v>
      </c>
      <c r="H305" t="s">
        <v>7016</v>
      </c>
      <c r="I305" t="s">
        <v>9333</v>
      </c>
      <c r="K305" s="35">
        <v>7.8</v>
      </c>
      <c r="L305" s="35">
        <v>12.09</v>
      </c>
      <c r="N305" s="38">
        <v>1</v>
      </c>
      <c r="O305" t="s">
        <v>348</v>
      </c>
      <c r="P305" t="s">
        <v>6979</v>
      </c>
      <c r="Q305">
        <v>5140</v>
      </c>
      <c r="R305" s="8"/>
      <c r="S305" s="41"/>
      <c r="T305" s="41"/>
      <c r="U305" s="6"/>
      <c r="V305" s="41"/>
      <c r="W305" s="41"/>
      <c r="X305" s="41"/>
      <c r="Y305" s="6"/>
      <c r="Z305" s="41"/>
      <c r="AA305" s="41"/>
      <c r="AB305" s="41"/>
      <c r="AC305" s="41"/>
      <c r="AD305" s="21">
        <f t="shared" si="12"/>
        <v>0</v>
      </c>
      <c r="AE305" s="41"/>
      <c r="AF305" s="20">
        <f t="shared" si="13"/>
        <v>0</v>
      </c>
      <c r="AG305" s="23" t="e">
        <f t="shared" si="14"/>
        <v>#DIV/0!</v>
      </c>
      <c r="AH305" s="23"/>
      <c r="AI305" s="41"/>
      <c r="AJ305" s="41"/>
      <c r="AK305" s="41"/>
    </row>
    <row r="306" spans="1:37" customFormat="1">
      <c r="A306" t="s">
        <v>7018</v>
      </c>
      <c r="B306" s="33">
        <v>305</v>
      </c>
      <c r="C306" s="38">
        <v>133</v>
      </c>
      <c r="D306" t="s">
        <v>7008</v>
      </c>
      <c r="F306" t="s">
        <v>7019</v>
      </c>
      <c r="H306" t="s">
        <v>9333</v>
      </c>
      <c r="I306" t="s">
        <v>7020</v>
      </c>
      <c r="K306" s="35">
        <v>12.09</v>
      </c>
      <c r="L306" s="35">
        <v>13.11</v>
      </c>
      <c r="N306" s="38">
        <v>1</v>
      </c>
      <c r="O306" t="s">
        <v>348</v>
      </c>
      <c r="P306" t="s">
        <v>6979</v>
      </c>
      <c r="Q306">
        <v>87</v>
      </c>
      <c r="R306" s="8"/>
      <c r="S306" s="41"/>
      <c r="T306" s="41"/>
      <c r="U306" s="6"/>
      <c r="V306" s="41"/>
      <c r="W306" s="41"/>
      <c r="X306" s="41"/>
      <c r="Y306" s="6"/>
      <c r="Z306" s="41"/>
      <c r="AA306" s="41"/>
      <c r="AB306" s="41"/>
      <c r="AC306" s="41"/>
      <c r="AD306" s="21">
        <f t="shared" si="12"/>
        <v>0</v>
      </c>
      <c r="AE306" s="41"/>
      <c r="AF306" s="20">
        <f t="shared" si="13"/>
        <v>0</v>
      </c>
      <c r="AG306" s="23" t="e">
        <f t="shared" si="14"/>
        <v>#DIV/0!</v>
      </c>
      <c r="AH306" s="23"/>
      <c r="AI306" s="41"/>
      <c r="AJ306" s="41"/>
      <c r="AK306" s="41"/>
    </row>
    <row r="307" spans="1:37" customFormat="1">
      <c r="A307" t="s">
        <v>7021</v>
      </c>
      <c r="B307" s="33">
        <v>306</v>
      </c>
      <c r="C307" s="38">
        <v>133</v>
      </c>
      <c r="D307" t="s">
        <v>7008</v>
      </c>
      <c r="E307" t="s">
        <v>7019</v>
      </c>
      <c r="F307" t="s">
        <v>7022</v>
      </c>
      <c r="H307" t="s">
        <v>7020</v>
      </c>
      <c r="I307" t="s">
        <v>7023</v>
      </c>
      <c r="K307" s="35">
        <v>13.11</v>
      </c>
      <c r="L307" s="35">
        <v>16.489999999999998</v>
      </c>
      <c r="N307" s="38">
        <v>1</v>
      </c>
      <c r="O307" t="s">
        <v>348</v>
      </c>
      <c r="P307" t="s">
        <v>6979</v>
      </c>
      <c r="Q307">
        <v>3382</v>
      </c>
      <c r="R307" s="8"/>
      <c r="S307" s="41"/>
      <c r="T307" s="41"/>
      <c r="U307" s="6"/>
      <c r="V307" s="41"/>
      <c r="W307" s="41"/>
      <c r="X307" s="41"/>
      <c r="Y307" s="6"/>
      <c r="Z307" s="41"/>
      <c r="AA307" s="41"/>
      <c r="AB307" s="41"/>
      <c r="AC307" s="41"/>
      <c r="AD307" s="21">
        <f t="shared" si="12"/>
        <v>0</v>
      </c>
      <c r="AE307" s="41"/>
      <c r="AF307" s="20">
        <f t="shared" si="13"/>
        <v>0</v>
      </c>
      <c r="AG307" s="23" t="e">
        <f t="shared" si="14"/>
        <v>#DIV/0!</v>
      </c>
      <c r="AH307" s="23"/>
      <c r="AI307" s="41"/>
      <c r="AJ307" s="41"/>
      <c r="AK307" s="41"/>
    </row>
    <row r="308" spans="1:37" customFormat="1">
      <c r="A308" t="s">
        <v>7024</v>
      </c>
      <c r="B308" s="33">
        <v>307</v>
      </c>
      <c r="C308" s="38">
        <v>133</v>
      </c>
      <c r="D308" t="s">
        <v>7008</v>
      </c>
      <c r="E308" t="s">
        <v>7022</v>
      </c>
      <c r="F308" t="s">
        <v>7025</v>
      </c>
      <c r="H308" t="s">
        <v>7023</v>
      </c>
      <c r="I308" t="s">
        <v>7026</v>
      </c>
      <c r="K308" s="35">
        <v>16.489999999999998</v>
      </c>
      <c r="L308" s="35">
        <v>19.34</v>
      </c>
      <c r="N308" s="38">
        <v>1</v>
      </c>
      <c r="O308" t="s">
        <v>348</v>
      </c>
      <c r="P308" t="s">
        <v>6979</v>
      </c>
      <c r="Q308">
        <v>2855</v>
      </c>
      <c r="R308" s="8"/>
      <c r="S308" s="41"/>
      <c r="T308" s="41"/>
      <c r="U308" s="6"/>
      <c r="V308" s="41"/>
      <c r="W308" s="41"/>
      <c r="X308" s="41"/>
      <c r="Y308" s="6"/>
      <c r="Z308" s="41"/>
      <c r="AA308" s="41"/>
      <c r="AB308" s="41"/>
      <c r="AC308" s="41"/>
      <c r="AD308" s="21">
        <f t="shared" si="12"/>
        <v>0</v>
      </c>
      <c r="AE308" s="41"/>
      <c r="AF308" s="20">
        <f t="shared" si="13"/>
        <v>0</v>
      </c>
      <c r="AG308" s="23" t="e">
        <f t="shared" si="14"/>
        <v>#DIV/0!</v>
      </c>
      <c r="AH308" s="23"/>
      <c r="AI308" s="41"/>
      <c r="AJ308" s="41"/>
      <c r="AK308" s="41"/>
    </row>
    <row r="309" spans="1:37" customFormat="1">
      <c r="A309" t="s">
        <v>9334</v>
      </c>
      <c r="B309" s="33">
        <v>308</v>
      </c>
      <c r="C309" s="38">
        <v>134</v>
      </c>
      <c r="D309" t="s">
        <v>7028</v>
      </c>
      <c r="H309" t="s">
        <v>9333</v>
      </c>
      <c r="I309" t="s">
        <v>9335</v>
      </c>
      <c r="K309" s="35">
        <v>0</v>
      </c>
      <c r="L309" s="35">
        <v>0.08</v>
      </c>
      <c r="N309" s="38">
        <v>1</v>
      </c>
      <c r="O309" t="s">
        <v>348</v>
      </c>
      <c r="P309" t="s">
        <v>6979</v>
      </c>
      <c r="Q309">
        <v>80</v>
      </c>
      <c r="R309" s="8"/>
      <c r="S309" s="41"/>
      <c r="T309" s="41"/>
      <c r="U309" s="6"/>
      <c r="V309" s="41"/>
      <c r="W309" s="41"/>
      <c r="X309" s="41"/>
      <c r="Y309" s="6"/>
      <c r="Z309" s="41"/>
      <c r="AA309" s="41"/>
      <c r="AB309" s="41"/>
      <c r="AC309" s="41"/>
      <c r="AD309" s="21">
        <f t="shared" si="12"/>
        <v>0</v>
      </c>
      <c r="AE309" s="41"/>
      <c r="AF309" s="20">
        <f t="shared" si="13"/>
        <v>0</v>
      </c>
      <c r="AG309" s="23" t="e">
        <f t="shared" si="14"/>
        <v>#DIV/0!</v>
      </c>
      <c r="AH309" s="23"/>
      <c r="AI309" s="41"/>
      <c r="AJ309" s="41"/>
      <c r="AK309" s="41"/>
    </row>
    <row r="310" spans="1:37" customFormat="1">
      <c r="A310" t="s">
        <v>7027</v>
      </c>
      <c r="B310" s="33">
        <v>309</v>
      </c>
      <c r="C310" s="38">
        <v>134</v>
      </c>
      <c r="D310" t="s">
        <v>7028</v>
      </c>
      <c r="F310" t="s">
        <v>7029</v>
      </c>
      <c r="H310" t="s">
        <v>9335</v>
      </c>
      <c r="I310" t="s">
        <v>7030</v>
      </c>
      <c r="K310" s="35">
        <v>0</v>
      </c>
      <c r="L310" s="35">
        <v>1.71</v>
      </c>
      <c r="N310" s="38">
        <v>1</v>
      </c>
      <c r="O310" t="s">
        <v>348</v>
      </c>
      <c r="P310" t="s">
        <v>6979</v>
      </c>
      <c r="Q310">
        <v>1577</v>
      </c>
      <c r="R310" s="8"/>
      <c r="S310" s="41"/>
      <c r="T310" s="41"/>
      <c r="U310" s="6"/>
      <c r="V310" s="41"/>
      <c r="W310" s="41"/>
      <c r="X310" s="41"/>
      <c r="Y310" s="6"/>
      <c r="Z310" s="41"/>
      <c r="AA310" s="41"/>
      <c r="AB310" s="41"/>
      <c r="AC310" s="41"/>
      <c r="AD310" s="21">
        <f t="shared" si="12"/>
        <v>0</v>
      </c>
      <c r="AE310" s="41"/>
      <c r="AF310" s="20">
        <f t="shared" si="13"/>
        <v>0</v>
      </c>
      <c r="AG310" s="23" t="e">
        <f t="shared" si="14"/>
        <v>#DIV/0!</v>
      </c>
      <c r="AH310" s="23"/>
      <c r="AI310" s="41"/>
      <c r="AJ310" s="41"/>
      <c r="AK310" s="41"/>
    </row>
    <row r="311" spans="1:37" customFormat="1">
      <c r="A311" t="s">
        <v>7031</v>
      </c>
      <c r="B311" s="33">
        <v>310</v>
      </c>
      <c r="C311" s="38">
        <v>134</v>
      </c>
      <c r="D311" t="s">
        <v>7028</v>
      </c>
      <c r="E311" t="s">
        <v>7029</v>
      </c>
      <c r="F311" t="s">
        <v>7032</v>
      </c>
      <c r="H311" t="s">
        <v>7030</v>
      </c>
      <c r="I311" t="s">
        <v>7033</v>
      </c>
      <c r="K311" s="35">
        <v>1.71</v>
      </c>
      <c r="L311" s="35">
        <v>6.18</v>
      </c>
      <c r="N311" s="38">
        <v>1</v>
      </c>
      <c r="O311" t="s">
        <v>348</v>
      </c>
      <c r="P311" t="s">
        <v>6979</v>
      </c>
      <c r="Q311">
        <v>4694</v>
      </c>
      <c r="R311" s="8"/>
      <c r="S311" s="41"/>
      <c r="T311" s="41"/>
      <c r="U311" s="6"/>
      <c r="V311" s="41"/>
      <c r="W311" s="41"/>
      <c r="X311" s="41"/>
      <c r="Y311" s="6"/>
      <c r="Z311" s="41"/>
      <c r="AA311" s="41"/>
      <c r="AB311" s="41"/>
      <c r="AC311" s="41"/>
      <c r="AD311" s="21">
        <f t="shared" si="12"/>
        <v>0</v>
      </c>
      <c r="AE311" s="41"/>
      <c r="AF311" s="20">
        <f t="shared" si="13"/>
        <v>0</v>
      </c>
      <c r="AG311" s="23" t="e">
        <f t="shared" si="14"/>
        <v>#DIV/0!</v>
      </c>
      <c r="AH311" s="23"/>
      <c r="AI311" s="41"/>
      <c r="AJ311" s="41"/>
      <c r="AK311" s="41"/>
    </row>
    <row r="312" spans="1:37" customFormat="1">
      <c r="A312" t="s">
        <v>2237</v>
      </c>
      <c r="B312" s="33">
        <v>311</v>
      </c>
      <c r="C312" s="38">
        <v>135</v>
      </c>
      <c r="D312" t="s">
        <v>2238</v>
      </c>
      <c r="H312" t="s">
        <v>2239</v>
      </c>
      <c r="I312" t="s">
        <v>2240</v>
      </c>
      <c r="K312" s="35">
        <v>0.1</v>
      </c>
      <c r="L312" s="35">
        <v>1.55</v>
      </c>
      <c r="N312" s="38">
        <v>1</v>
      </c>
      <c r="O312" t="s">
        <v>2241</v>
      </c>
      <c r="P312" t="s">
        <v>2242</v>
      </c>
      <c r="Q312">
        <v>1550</v>
      </c>
      <c r="R312" s="8"/>
      <c r="S312" s="41"/>
      <c r="T312" s="41"/>
      <c r="U312" s="6"/>
      <c r="V312" s="41"/>
      <c r="W312" s="41"/>
      <c r="X312" s="41"/>
      <c r="Y312" s="6"/>
      <c r="Z312" s="41"/>
      <c r="AA312" s="41"/>
      <c r="AB312" s="41"/>
      <c r="AC312" s="41"/>
      <c r="AD312" s="21">
        <f t="shared" si="12"/>
        <v>0</v>
      </c>
      <c r="AE312" s="41"/>
      <c r="AF312" s="20">
        <f t="shared" si="13"/>
        <v>0</v>
      </c>
      <c r="AG312" s="23" t="e">
        <f t="shared" si="14"/>
        <v>#DIV/0!</v>
      </c>
      <c r="AH312" s="23"/>
      <c r="AI312" s="41"/>
      <c r="AJ312" s="41"/>
      <c r="AK312" s="41"/>
    </row>
    <row r="313" spans="1:37" customFormat="1">
      <c r="A313" t="s">
        <v>1793</v>
      </c>
      <c r="B313" s="33">
        <v>312</v>
      </c>
      <c r="C313" s="38">
        <v>140</v>
      </c>
      <c r="D313" t="s">
        <v>1794</v>
      </c>
      <c r="E313" t="s">
        <v>1795</v>
      </c>
      <c r="F313" t="s">
        <v>9336</v>
      </c>
      <c r="H313" t="s">
        <v>1797</v>
      </c>
      <c r="I313" t="s">
        <v>9337</v>
      </c>
      <c r="K313" s="35">
        <v>0</v>
      </c>
      <c r="L313" s="35">
        <v>1.3</v>
      </c>
      <c r="N313" s="38">
        <v>1</v>
      </c>
      <c r="O313" t="s">
        <v>236</v>
      </c>
      <c r="P313" t="s">
        <v>1799</v>
      </c>
      <c r="Q313">
        <v>966</v>
      </c>
      <c r="R313" s="8"/>
      <c r="S313" s="41"/>
      <c r="T313" s="41"/>
      <c r="U313" s="6"/>
      <c r="V313" s="41"/>
      <c r="W313" s="41"/>
      <c r="X313" s="41"/>
      <c r="Y313" s="6"/>
      <c r="Z313" s="41"/>
      <c r="AA313" s="41"/>
      <c r="AB313" s="41"/>
      <c r="AC313" s="41"/>
      <c r="AD313" s="21">
        <f t="shared" si="12"/>
        <v>0</v>
      </c>
      <c r="AE313" s="41"/>
      <c r="AF313" s="20">
        <f t="shared" si="13"/>
        <v>0</v>
      </c>
      <c r="AG313" s="23" t="e">
        <f t="shared" si="14"/>
        <v>#DIV/0!</v>
      </c>
      <c r="AH313" s="23"/>
      <c r="AI313" s="41"/>
      <c r="AJ313" s="41"/>
      <c r="AK313" s="41"/>
    </row>
    <row r="314" spans="1:37" customFormat="1">
      <c r="A314" t="s">
        <v>9338</v>
      </c>
      <c r="B314" s="33">
        <v>313</v>
      </c>
      <c r="C314" s="38">
        <v>140</v>
      </c>
      <c r="D314" t="s">
        <v>1794</v>
      </c>
      <c r="E314" t="s">
        <v>9336</v>
      </c>
      <c r="F314" t="s">
        <v>1796</v>
      </c>
      <c r="H314" t="s">
        <v>9337</v>
      </c>
      <c r="I314" t="s">
        <v>1798</v>
      </c>
      <c r="K314" s="35">
        <v>1.3</v>
      </c>
      <c r="L314" s="35">
        <v>3.94</v>
      </c>
      <c r="N314" s="38">
        <v>1</v>
      </c>
      <c r="O314" t="s">
        <v>236</v>
      </c>
      <c r="P314" t="s">
        <v>1799</v>
      </c>
      <c r="Q314">
        <v>2772</v>
      </c>
      <c r="R314" s="8"/>
      <c r="S314" s="41"/>
      <c r="T314" s="41"/>
      <c r="U314" s="6"/>
      <c r="V314" s="41"/>
      <c r="W314" s="41"/>
      <c r="X314" s="41"/>
      <c r="Y314" s="6"/>
      <c r="Z314" s="41"/>
      <c r="AA314" s="41"/>
      <c r="AB314" s="41"/>
      <c r="AC314" s="41"/>
      <c r="AD314" s="21">
        <f t="shared" si="12"/>
        <v>0</v>
      </c>
      <c r="AE314" s="41"/>
      <c r="AF314" s="20">
        <f t="shared" si="13"/>
        <v>0</v>
      </c>
      <c r="AG314" s="23" t="e">
        <f t="shared" si="14"/>
        <v>#DIV/0!</v>
      </c>
      <c r="AH314" s="23"/>
      <c r="AI314" s="41"/>
      <c r="AJ314" s="41"/>
      <c r="AK314" s="41"/>
    </row>
    <row r="315" spans="1:37" customFormat="1">
      <c r="A315" t="s">
        <v>1800</v>
      </c>
      <c r="B315" s="33">
        <v>314</v>
      </c>
      <c r="C315" s="38">
        <v>140</v>
      </c>
      <c r="D315" t="s">
        <v>1794</v>
      </c>
      <c r="E315" t="s">
        <v>1796</v>
      </c>
      <c r="F315" t="s">
        <v>1801</v>
      </c>
      <c r="H315" t="s">
        <v>1798</v>
      </c>
      <c r="I315" t="s">
        <v>1802</v>
      </c>
      <c r="K315" s="35">
        <v>3.94</v>
      </c>
      <c r="L315" s="35">
        <v>6.16</v>
      </c>
      <c r="N315" s="38">
        <v>1</v>
      </c>
      <c r="O315" t="s">
        <v>236</v>
      </c>
      <c r="P315" t="s">
        <v>1799</v>
      </c>
      <c r="Q315">
        <v>3108</v>
      </c>
      <c r="R315" s="8"/>
      <c r="S315" s="41"/>
      <c r="T315" s="41"/>
      <c r="U315" s="6"/>
      <c r="V315" s="41"/>
      <c r="W315" s="41"/>
      <c r="X315" s="41"/>
      <c r="Y315" s="6"/>
      <c r="Z315" s="41"/>
      <c r="AA315" s="41"/>
      <c r="AB315" s="41"/>
      <c r="AC315" s="41"/>
      <c r="AD315" s="21">
        <f t="shared" si="12"/>
        <v>0</v>
      </c>
      <c r="AE315" s="41"/>
      <c r="AF315" s="20">
        <f t="shared" si="13"/>
        <v>0</v>
      </c>
      <c r="AG315" s="23" t="e">
        <f t="shared" si="14"/>
        <v>#DIV/0!</v>
      </c>
      <c r="AH315" s="23"/>
      <c r="AI315" s="41"/>
      <c r="AJ315" s="41"/>
      <c r="AK315" s="41"/>
    </row>
    <row r="316" spans="1:37" customFormat="1">
      <c r="A316" t="s">
        <v>1803</v>
      </c>
      <c r="B316" s="33">
        <v>315</v>
      </c>
      <c r="C316" s="38">
        <v>140</v>
      </c>
      <c r="D316" t="s">
        <v>1794</v>
      </c>
      <c r="E316" t="s">
        <v>1801</v>
      </c>
      <c r="F316" t="s">
        <v>1804</v>
      </c>
      <c r="H316" t="s">
        <v>1802</v>
      </c>
      <c r="I316" t="s">
        <v>1805</v>
      </c>
      <c r="K316" s="35">
        <v>6.16</v>
      </c>
      <c r="L316" s="35">
        <v>8.9</v>
      </c>
      <c r="N316" s="38">
        <v>1</v>
      </c>
      <c r="O316" t="s">
        <v>236</v>
      </c>
      <c r="P316" t="s">
        <v>1799</v>
      </c>
      <c r="Q316">
        <v>1927</v>
      </c>
      <c r="R316" s="8"/>
      <c r="S316" s="41"/>
      <c r="T316" s="41"/>
      <c r="U316" s="6"/>
      <c r="V316" s="41"/>
      <c r="W316" s="41"/>
      <c r="X316" s="41"/>
      <c r="Y316" s="6"/>
      <c r="Z316" s="41"/>
      <c r="AA316" s="41"/>
      <c r="AB316" s="41"/>
      <c r="AC316" s="41"/>
      <c r="AD316" s="21">
        <f t="shared" si="12"/>
        <v>0</v>
      </c>
      <c r="AE316" s="41"/>
      <c r="AF316" s="20">
        <f t="shared" si="13"/>
        <v>0</v>
      </c>
      <c r="AG316" s="23" t="e">
        <f t="shared" si="14"/>
        <v>#DIV/0!</v>
      </c>
      <c r="AH316" s="23"/>
      <c r="AI316" s="41"/>
      <c r="AJ316" s="41"/>
      <c r="AK316" s="41"/>
    </row>
    <row r="317" spans="1:37" customFormat="1">
      <c r="A317" t="s">
        <v>9339</v>
      </c>
      <c r="B317" s="33">
        <v>316</v>
      </c>
      <c r="C317" s="38">
        <v>140</v>
      </c>
      <c r="D317" t="s">
        <v>1794</v>
      </c>
      <c r="E317" t="s">
        <v>1804</v>
      </c>
      <c r="H317" t="s">
        <v>1805</v>
      </c>
      <c r="I317" t="s">
        <v>9340</v>
      </c>
      <c r="K317" s="35">
        <v>8.9</v>
      </c>
      <c r="L317" s="35">
        <v>9.66</v>
      </c>
      <c r="N317" s="38">
        <v>1</v>
      </c>
      <c r="O317" t="s">
        <v>236</v>
      </c>
      <c r="P317" t="s">
        <v>1799</v>
      </c>
      <c r="Q317">
        <v>760</v>
      </c>
      <c r="R317" s="8"/>
      <c r="S317" s="41"/>
      <c r="T317" s="41"/>
      <c r="U317" s="6"/>
      <c r="V317" s="41"/>
      <c r="W317" s="41"/>
      <c r="X317" s="41"/>
      <c r="Y317" s="6"/>
      <c r="Z317" s="41"/>
      <c r="AA317" s="41"/>
      <c r="AB317" s="41"/>
      <c r="AC317" s="41"/>
      <c r="AD317" s="21">
        <f t="shared" si="12"/>
        <v>0</v>
      </c>
      <c r="AE317" s="41"/>
      <c r="AF317" s="20">
        <f t="shared" si="13"/>
        <v>0</v>
      </c>
      <c r="AG317" s="23" t="e">
        <f t="shared" si="14"/>
        <v>#DIV/0!</v>
      </c>
      <c r="AH317" s="23"/>
      <c r="AI317" s="41"/>
      <c r="AJ317" s="41"/>
      <c r="AK317" s="41"/>
    </row>
    <row r="318" spans="1:37" customFormat="1">
      <c r="A318" t="s">
        <v>1806</v>
      </c>
      <c r="B318" s="33">
        <v>317</v>
      </c>
      <c r="C318" s="38">
        <v>140</v>
      </c>
      <c r="D318" t="s">
        <v>1794</v>
      </c>
      <c r="F318" t="s">
        <v>1807</v>
      </c>
      <c r="H318" t="s">
        <v>9340</v>
      </c>
      <c r="I318" t="s">
        <v>1808</v>
      </c>
      <c r="K318" s="35">
        <v>9.66</v>
      </c>
      <c r="L318" s="35">
        <v>15.07</v>
      </c>
      <c r="N318" s="38">
        <v>1</v>
      </c>
      <c r="O318" t="s">
        <v>236</v>
      </c>
      <c r="P318" t="s">
        <v>1799</v>
      </c>
      <c r="Q318">
        <v>5639</v>
      </c>
      <c r="R318" s="8"/>
      <c r="S318" s="41"/>
      <c r="T318" s="41"/>
      <c r="U318" s="6"/>
      <c r="V318" s="41"/>
      <c r="W318" s="41"/>
      <c r="X318" s="41"/>
      <c r="Y318" s="6"/>
      <c r="Z318" s="41"/>
      <c r="AA318" s="41"/>
      <c r="AB318" s="41"/>
      <c r="AC318" s="41"/>
      <c r="AD318" s="21">
        <f t="shared" si="12"/>
        <v>0</v>
      </c>
      <c r="AE318" s="41"/>
      <c r="AF318" s="20">
        <f t="shared" si="13"/>
        <v>0</v>
      </c>
      <c r="AG318" s="23" t="e">
        <f t="shared" si="14"/>
        <v>#DIV/0!</v>
      </c>
      <c r="AH318" s="23"/>
      <c r="AI318" s="41"/>
      <c r="AJ318" s="41"/>
      <c r="AK318" s="41"/>
    </row>
    <row r="319" spans="1:37" customFormat="1">
      <c r="A319" t="s">
        <v>1809</v>
      </c>
      <c r="B319" s="33">
        <v>318</v>
      </c>
      <c r="C319" s="38">
        <v>140</v>
      </c>
      <c r="D319" t="s">
        <v>1794</v>
      </c>
      <c r="E319" t="s">
        <v>1807</v>
      </c>
      <c r="F319" t="s">
        <v>1810</v>
      </c>
      <c r="H319" t="s">
        <v>1808</v>
      </c>
      <c r="I319" t="s">
        <v>1811</v>
      </c>
      <c r="K319" s="35">
        <v>15.07</v>
      </c>
      <c r="L319" s="35">
        <v>16.260000000000002</v>
      </c>
      <c r="N319" s="38">
        <v>1</v>
      </c>
      <c r="O319" t="s">
        <v>236</v>
      </c>
      <c r="P319" t="s">
        <v>1799</v>
      </c>
      <c r="Q319">
        <v>955</v>
      </c>
      <c r="R319" s="8"/>
      <c r="S319" s="41"/>
      <c r="T319" s="41"/>
      <c r="U319" s="6"/>
      <c r="V319" s="41"/>
      <c r="W319" s="41"/>
      <c r="X319" s="41"/>
      <c r="Y319" s="6"/>
      <c r="Z319" s="41"/>
      <c r="AA319" s="41"/>
      <c r="AB319" s="41"/>
      <c r="AC319" s="41"/>
      <c r="AD319" s="21">
        <f t="shared" si="12"/>
        <v>0</v>
      </c>
      <c r="AE319" s="41"/>
      <c r="AF319" s="20">
        <f t="shared" si="13"/>
        <v>0</v>
      </c>
      <c r="AG319" s="23" t="e">
        <f t="shared" si="14"/>
        <v>#DIV/0!</v>
      </c>
      <c r="AH319" s="23"/>
      <c r="AI319" s="41"/>
      <c r="AJ319" s="41"/>
      <c r="AK319" s="41"/>
    </row>
    <row r="320" spans="1:37" customFormat="1">
      <c r="A320" t="s">
        <v>1812</v>
      </c>
      <c r="B320" s="33">
        <v>319</v>
      </c>
      <c r="C320" s="38">
        <v>140</v>
      </c>
      <c r="D320" t="s">
        <v>1794</v>
      </c>
      <c r="E320" t="s">
        <v>1810</v>
      </c>
      <c r="F320" t="s">
        <v>1813</v>
      </c>
      <c r="H320" t="s">
        <v>1811</v>
      </c>
      <c r="I320" t="s">
        <v>1814</v>
      </c>
      <c r="K320" s="35">
        <v>16.260000000000002</v>
      </c>
      <c r="L320" s="35">
        <v>19.77</v>
      </c>
      <c r="N320" s="38">
        <v>1</v>
      </c>
      <c r="O320" t="s">
        <v>236</v>
      </c>
      <c r="P320" t="s">
        <v>1799</v>
      </c>
      <c r="Q320">
        <v>3500</v>
      </c>
      <c r="R320" s="8"/>
      <c r="S320" s="41"/>
      <c r="T320" s="41"/>
      <c r="U320" s="6"/>
      <c r="V320" s="41"/>
      <c r="W320" s="41"/>
      <c r="X320" s="41"/>
      <c r="Y320" s="6"/>
      <c r="Z320" s="41"/>
      <c r="AA320" s="41"/>
      <c r="AB320" s="41"/>
      <c r="AC320" s="41"/>
      <c r="AD320" s="21">
        <f t="shared" si="12"/>
        <v>0</v>
      </c>
      <c r="AE320" s="41"/>
      <c r="AF320" s="20">
        <f t="shared" si="13"/>
        <v>0</v>
      </c>
      <c r="AG320" s="23" t="e">
        <f t="shared" si="14"/>
        <v>#DIV/0!</v>
      </c>
      <c r="AH320" s="23"/>
      <c r="AI320" s="41"/>
      <c r="AJ320" s="41"/>
      <c r="AK320" s="41"/>
    </row>
    <row r="321" spans="1:37" customFormat="1">
      <c r="A321" t="s">
        <v>1815</v>
      </c>
      <c r="B321" s="33">
        <v>320</v>
      </c>
      <c r="C321" s="38">
        <v>140</v>
      </c>
      <c r="D321" t="s">
        <v>1794</v>
      </c>
      <c r="E321" t="s">
        <v>1813</v>
      </c>
      <c r="F321" t="s">
        <v>9341</v>
      </c>
      <c r="H321" t="s">
        <v>1814</v>
      </c>
      <c r="I321" t="s">
        <v>9342</v>
      </c>
      <c r="K321" s="35">
        <v>19.77</v>
      </c>
      <c r="L321" s="35">
        <v>22.02</v>
      </c>
      <c r="N321" s="38">
        <v>1</v>
      </c>
      <c r="O321" t="s">
        <v>236</v>
      </c>
      <c r="P321" t="s">
        <v>1799</v>
      </c>
      <c r="Q321">
        <v>2164</v>
      </c>
      <c r="R321" s="8"/>
      <c r="S321" s="41"/>
      <c r="T321" s="41"/>
      <c r="U321" s="6"/>
      <c r="V321" s="41"/>
      <c r="W321" s="41"/>
      <c r="X321" s="41"/>
      <c r="Y321" s="6"/>
      <c r="Z321" s="41"/>
      <c r="AA321" s="41"/>
      <c r="AB321" s="41"/>
      <c r="AC321" s="41"/>
      <c r="AD321" s="21">
        <f t="shared" si="12"/>
        <v>0</v>
      </c>
      <c r="AE321" s="41"/>
      <c r="AF321" s="20">
        <f t="shared" si="13"/>
        <v>0</v>
      </c>
      <c r="AG321" s="23" t="e">
        <f t="shared" si="14"/>
        <v>#DIV/0!</v>
      </c>
      <c r="AH321" s="23"/>
      <c r="AI321" s="41"/>
      <c r="AJ321" s="41"/>
      <c r="AK321" s="41"/>
    </row>
    <row r="322" spans="1:37" customFormat="1">
      <c r="A322" t="s">
        <v>9343</v>
      </c>
      <c r="B322" s="33">
        <v>321</v>
      </c>
      <c r="C322" s="38">
        <v>140</v>
      </c>
      <c r="D322" t="s">
        <v>1794</v>
      </c>
      <c r="E322" t="s">
        <v>9341</v>
      </c>
      <c r="F322" t="s">
        <v>1816</v>
      </c>
      <c r="H322" t="s">
        <v>9342</v>
      </c>
      <c r="I322" t="s">
        <v>1817</v>
      </c>
      <c r="K322" s="35">
        <v>22.02</v>
      </c>
      <c r="L322" s="35">
        <v>24.97</v>
      </c>
      <c r="N322" s="38">
        <v>1</v>
      </c>
      <c r="O322" t="s">
        <v>236</v>
      </c>
      <c r="P322" t="s">
        <v>1799</v>
      </c>
      <c r="Q322">
        <v>2994</v>
      </c>
      <c r="R322" s="8"/>
      <c r="S322" s="41"/>
      <c r="T322" s="41"/>
      <c r="U322" s="6"/>
      <c r="V322" s="41"/>
      <c r="W322" s="41"/>
      <c r="X322" s="41"/>
      <c r="Y322" s="6"/>
      <c r="Z322" s="41"/>
      <c r="AA322" s="41"/>
      <c r="AB322" s="41"/>
      <c r="AC322" s="41"/>
      <c r="AD322" s="21">
        <f t="shared" ref="AD322:AD385" si="15">SUM(Z322:AC322)</f>
        <v>0</v>
      </c>
      <c r="AE322" s="41"/>
      <c r="AF322" s="20">
        <f t="shared" ref="AF322:AF385" si="16">AD322+AE322</f>
        <v>0</v>
      </c>
      <c r="AG322" s="23" t="e">
        <f t="shared" ref="AG322:AG385" si="17">AD322/AF322</f>
        <v>#DIV/0!</v>
      </c>
      <c r="AH322" s="23"/>
      <c r="AI322" s="41"/>
      <c r="AJ322" s="41"/>
      <c r="AK322" s="41"/>
    </row>
    <row r="323" spans="1:37" customFormat="1">
      <c r="A323" t="s">
        <v>1818</v>
      </c>
      <c r="B323" s="33">
        <v>322</v>
      </c>
      <c r="C323" s="38">
        <v>140</v>
      </c>
      <c r="D323" t="s">
        <v>1794</v>
      </c>
      <c r="E323" t="s">
        <v>1816</v>
      </c>
      <c r="F323" t="s">
        <v>9344</v>
      </c>
      <c r="H323" t="s">
        <v>1817</v>
      </c>
      <c r="I323" t="s">
        <v>9345</v>
      </c>
      <c r="K323" s="35">
        <v>24.97</v>
      </c>
      <c r="L323" s="35">
        <v>29.55</v>
      </c>
      <c r="N323" s="38">
        <v>1</v>
      </c>
      <c r="O323" t="s">
        <v>236</v>
      </c>
      <c r="P323" t="s">
        <v>1799</v>
      </c>
      <c r="Q323">
        <v>4301</v>
      </c>
      <c r="R323" s="8"/>
      <c r="S323" s="41"/>
      <c r="T323" s="41"/>
      <c r="U323" s="6"/>
      <c r="V323" s="41"/>
      <c r="W323" s="41"/>
      <c r="X323" s="41"/>
      <c r="Y323" s="6"/>
      <c r="Z323" s="41"/>
      <c r="AA323" s="41"/>
      <c r="AB323" s="41"/>
      <c r="AC323" s="41"/>
      <c r="AD323" s="21">
        <f t="shared" si="15"/>
        <v>0</v>
      </c>
      <c r="AE323" s="41"/>
      <c r="AF323" s="20">
        <f t="shared" si="16"/>
        <v>0</v>
      </c>
      <c r="AG323" s="23" t="e">
        <f t="shared" si="17"/>
        <v>#DIV/0!</v>
      </c>
      <c r="AH323" s="23"/>
      <c r="AI323" s="41"/>
      <c r="AJ323" s="41"/>
      <c r="AK323" s="41"/>
    </row>
    <row r="324" spans="1:37" customFormat="1">
      <c r="A324" t="s">
        <v>9346</v>
      </c>
      <c r="B324" s="33">
        <v>323</v>
      </c>
      <c r="C324" s="38">
        <v>140</v>
      </c>
      <c r="D324" t="s">
        <v>1794</v>
      </c>
      <c r="E324" t="s">
        <v>9344</v>
      </c>
      <c r="F324" t="s">
        <v>1819</v>
      </c>
      <c r="H324" t="s">
        <v>9345</v>
      </c>
      <c r="I324" t="s">
        <v>1820</v>
      </c>
      <c r="K324" s="35">
        <v>29.55</v>
      </c>
      <c r="L324" s="35">
        <v>30.57</v>
      </c>
      <c r="N324" s="38">
        <v>1</v>
      </c>
      <c r="O324" t="s">
        <v>236</v>
      </c>
      <c r="P324" t="s">
        <v>1799</v>
      </c>
      <c r="Q324">
        <v>1281</v>
      </c>
      <c r="R324" s="8"/>
      <c r="S324" s="41"/>
      <c r="T324" s="41"/>
      <c r="U324" s="6"/>
      <c r="V324" s="41"/>
      <c r="W324" s="41"/>
      <c r="X324" s="41"/>
      <c r="Y324" s="6"/>
      <c r="Z324" s="41"/>
      <c r="AA324" s="41"/>
      <c r="AB324" s="41"/>
      <c r="AC324" s="41"/>
      <c r="AD324" s="21">
        <f t="shared" si="15"/>
        <v>0</v>
      </c>
      <c r="AE324" s="41"/>
      <c r="AF324" s="20">
        <f t="shared" si="16"/>
        <v>0</v>
      </c>
      <c r="AG324" s="23" t="e">
        <f t="shared" si="17"/>
        <v>#DIV/0!</v>
      </c>
      <c r="AH324" s="23"/>
      <c r="AI324" s="41"/>
      <c r="AJ324" s="41"/>
      <c r="AK324" s="41"/>
    </row>
    <row r="325" spans="1:37" customFormat="1">
      <c r="A325" t="s">
        <v>1821</v>
      </c>
      <c r="B325" s="33">
        <v>324</v>
      </c>
      <c r="C325" s="38">
        <v>140</v>
      </c>
      <c r="D325" t="s">
        <v>1794</v>
      </c>
      <c r="E325" t="s">
        <v>1819</v>
      </c>
      <c r="F325" t="s">
        <v>1822</v>
      </c>
      <c r="H325" t="s">
        <v>1820</v>
      </c>
      <c r="I325" t="s">
        <v>1823</v>
      </c>
      <c r="K325" s="35">
        <v>30.57</v>
      </c>
      <c r="L325" s="35">
        <v>34.590000000000003</v>
      </c>
      <c r="N325" s="38">
        <v>1</v>
      </c>
      <c r="O325" t="s">
        <v>236</v>
      </c>
      <c r="P325" t="s">
        <v>1799</v>
      </c>
      <c r="Q325">
        <v>3976</v>
      </c>
      <c r="R325" s="8"/>
      <c r="S325" s="41"/>
      <c r="T325" s="41"/>
      <c r="U325" s="6"/>
      <c r="V325" s="41"/>
      <c r="W325" s="41"/>
      <c r="X325" s="41"/>
      <c r="Y325" s="6"/>
      <c r="Z325" s="41"/>
      <c r="AA325" s="41"/>
      <c r="AB325" s="41"/>
      <c r="AC325" s="41"/>
      <c r="AD325" s="21">
        <f t="shared" si="15"/>
        <v>0</v>
      </c>
      <c r="AE325" s="41"/>
      <c r="AF325" s="20">
        <f t="shared" si="16"/>
        <v>0</v>
      </c>
      <c r="AG325" s="23" t="e">
        <f t="shared" si="17"/>
        <v>#DIV/0!</v>
      </c>
      <c r="AH325" s="23"/>
      <c r="AI325" s="41"/>
      <c r="AJ325" s="41"/>
      <c r="AK325" s="41"/>
    </row>
    <row r="326" spans="1:37" customFormat="1">
      <c r="A326" t="s">
        <v>9347</v>
      </c>
      <c r="B326" s="33">
        <v>325</v>
      </c>
      <c r="C326" s="38">
        <v>140</v>
      </c>
      <c r="D326" t="s">
        <v>1794</v>
      </c>
      <c r="E326" t="s">
        <v>1822</v>
      </c>
      <c r="F326" t="s">
        <v>9348</v>
      </c>
      <c r="H326" t="s">
        <v>1823</v>
      </c>
      <c r="I326" t="s">
        <v>9349</v>
      </c>
      <c r="K326" s="35">
        <v>34.590000000000003</v>
      </c>
      <c r="L326" s="35">
        <v>37.520000000000003</v>
      </c>
      <c r="N326" s="38">
        <v>1</v>
      </c>
      <c r="O326" t="s">
        <v>236</v>
      </c>
      <c r="P326" t="s">
        <v>1799</v>
      </c>
      <c r="Q326">
        <v>2921</v>
      </c>
      <c r="R326" s="8"/>
      <c r="S326" s="41"/>
      <c r="T326" s="41"/>
      <c r="U326" s="6"/>
      <c r="V326" s="41"/>
      <c r="W326" s="41"/>
      <c r="X326" s="41"/>
      <c r="Y326" s="6"/>
      <c r="Z326" s="41"/>
      <c r="AA326" s="41"/>
      <c r="AB326" s="41"/>
      <c r="AC326" s="41"/>
      <c r="AD326" s="21">
        <f t="shared" si="15"/>
        <v>0</v>
      </c>
      <c r="AE326" s="41"/>
      <c r="AF326" s="20">
        <f t="shared" si="16"/>
        <v>0</v>
      </c>
      <c r="AG326" s="23" t="e">
        <f t="shared" si="17"/>
        <v>#DIV/0!</v>
      </c>
      <c r="AH326" s="23"/>
      <c r="AI326" s="41"/>
      <c r="AJ326" s="41"/>
      <c r="AK326" s="41"/>
    </row>
    <row r="327" spans="1:37" customFormat="1">
      <c r="A327" t="s">
        <v>1824</v>
      </c>
      <c r="B327" s="33">
        <v>326</v>
      </c>
      <c r="C327" s="38">
        <v>140</v>
      </c>
      <c r="D327" t="s">
        <v>1794</v>
      </c>
      <c r="E327" t="s">
        <v>9348</v>
      </c>
      <c r="F327" t="s">
        <v>1825</v>
      </c>
      <c r="H327" t="s">
        <v>9349</v>
      </c>
      <c r="I327" t="s">
        <v>1826</v>
      </c>
      <c r="K327" s="35">
        <v>37.520000000000003</v>
      </c>
      <c r="L327" s="35">
        <v>38.369999999999997</v>
      </c>
      <c r="N327" s="38">
        <v>1</v>
      </c>
      <c r="O327" t="s">
        <v>236</v>
      </c>
      <c r="P327" t="s">
        <v>1799</v>
      </c>
      <c r="Q327">
        <v>885</v>
      </c>
      <c r="R327" s="8"/>
      <c r="S327" s="41"/>
      <c r="T327" s="41"/>
      <c r="U327" s="6"/>
      <c r="V327" s="41"/>
      <c r="W327" s="41"/>
      <c r="X327" s="41"/>
      <c r="Y327" s="6"/>
      <c r="Z327" s="41"/>
      <c r="AA327" s="41"/>
      <c r="AB327" s="41"/>
      <c r="AC327" s="41"/>
      <c r="AD327" s="21">
        <f t="shared" si="15"/>
        <v>0</v>
      </c>
      <c r="AE327" s="41"/>
      <c r="AF327" s="20">
        <f t="shared" si="16"/>
        <v>0</v>
      </c>
      <c r="AG327" s="23" t="e">
        <f t="shared" si="17"/>
        <v>#DIV/0!</v>
      </c>
      <c r="AH327" s="23"/>
      <c r="AI327" s="41"/>
      <c r="AJ327" s="41"/>
      <c r="AK327" s="41"/>
    </row>
    <row r="328" spans="1:37" customFormat="1">
      <c r="A328" t="s">
        <v>9350</v>
      </c>
      <c r="B328" s="33">
        <v>327</v>
      </c>
      <c r="C328" s="38">
        <v>140</v>
      </c>
      <c r="D328" t="s">
        <v>1794</v>
      </c>
      <c r="E328" t="s">
        <v>1825</v>
      </c>
      <c r="H328" t="s">
        <v>1826</v>
      </c>
      <c r="I328" t="s">
        <v>9351</v>
      </c>
      <c r="K328" s="35">
        <v>38.369999999999997</v>
      </c>
      <c r="L328" s="35">
        <v>39.700000000000003</v>
      </c>
      <c r="N328" s="38">
        <v>1</v>
      </c>
      <c r="O328" t="s">
        <v>236</v>
      </c>
      <c r="P328" t="s">
        <v>1799</v>
      </c>
      <c r="Q328">
        <v>1344</v>
      </c>
      <c r="R328" s="8"/>
      <c r="S328" s="41"/>
      <c r="T328" s="41"/>
      <c r="U328" s="6"/>
      <c r="V328" s="41"/>
      <c r="W328" s="41"/>
      <c r="X328" s="41"/>
      <c r="Y328" s="6"/>
      <c r="Z328" s="41"/>
      <c r="AA328" s="41"/>
      <c r="AB328" s="41"/>
      <c r="AC328" s="41"/>
      <c r="AD328" s="21">
        <f t="shared" si="15"/>
        <v>0</v>
      </c>
      <c r="AE328" s="41"/>
      <c r="AF328" s="20">
        <f t="shared" si="16"/>
        <v>0</v>
      </c>
      <c r="AG328" s="23" t="e">
        <f t="shared" si="17"/>
        <v>#DIV/0!</v>
      </c>
      <c r="AH328" s="23"/>
      <c r="AI328" s="41"/>
      <c r="AJ328" s="41"/>
      <c r="AK328" s="41"/>
    </row>
    <row r="329" spans="1:37" customFormat="1">
      <c r="A329" t="s">
        <v>1827</v>
      </c>
      <c r="B329" s="33">
        <v>328</v>
      </c>
      <c r="C329" s="38">
        <v>140</v>
      </c>
      <c r="D329" t="s">
        <v>1794</v>
      </c>
      <c r="F329" t="s">
        <v>9352</v>
      </c>
      <c r="H329" t="s">
        <v>9351</v>
      </c>
      <c r="I329" t="s">
        <v>9353</v>
      </c>
      <c r="K329" s="35">
        <v>39.700000000000003</v>
      </c>
      <c r="L329" s="35">
        <v>41.01</v>
      </c>
      <c r="N329" s="38">
        <v>1</v>
      </c>
      <c r="O329" t="s">
        <v>236</v>
      </c>
      <c r="P329" t="s">
        <v>1799</v>
      </c>
      <c r="Q329">
        <v>1278</v>
      </c>
      <c r="R329" s="8"/>
      <c r="S329" s="41"/>
      <c r="T329" s="41"/>
      <c r="U329" s="6"/>
      <c r="V329" s="41"/>
      <c r="W329" s="41"/>
      <c r="X329" s="41"/>
      <c r="Y329" s="6"/>
      <c r="Z329" s="41"/>
      <c r="AA329" s="41"/>
      <c r="AB329" s="41"/>
      <c r="AC329" s="41"/>
      <c r="AD329" s="21">
        <f t="shared" si="15"/>
        <v>0</v>
      </c>
      <c r="AE329" s="41"/>
      <c r="AF329" s="20">
        <f t="shared" si="16"/>
        <v>0</v>
      </c>
      <c r="AG329" s="23" t="e">
        <f t="shared" si="17"/>
        <v>#DIV/0!</v>
      </c>
      <c r="AH329" s="23"/>
      <c r="AI329" s="41"/>
      <c r="AJ329" s="41"/>
      <c r="AK329" s="41"/>
    </row>
    <row r="330" spans="1:37" customFormat="1">
      <c r="A330" t="s">
        <v>9354</v>
      </c>
      <c r="B330" s="33">
        <v>329</v>
      </c>
      <c r="C330" s="38">
        <v>140</v>
      </c>
      <c r="D330" t="s">
        <v>1794</v>
      </c>
      <c r="E330" t="s">
        <v>9352</v>
      </c>
      <c r="F330" t="s">
        <v>1828</v>
      </c>
      <c r="H330" t="s">
        <v>9353</v>
      </c>
      <c r="I330" t="s">
        <v>1829</v>
      </c>
      <c r="K330" s="35">
        <v>41.01</v>
      </c>
      <c r="L330" s="35">
        <v>43.98</v>
      </c>
      <c r="N330" s="38">
        <v>1</v>
      </c>
      <c r="O330" t="s">
        <v>236</v>
      </c>
      <c r="P330" t="s">
        <v>1799</v>
      </c>
      <c r="Q330">
        <v>2953</v>
      </c>
      <c r="R330" s="8"/>
      <c r="S330" s="41"/>
      <c r="T330" s="41"/>
      <c r="U330" s="6"/>
      <c r="V330" s="41"/>
      <c r="W330" s="41"/>
      <c r="X330" s="41"/>
      <c r="Y330" s="6"/>
      <c r="Z330" s="41"/>
      <c r="AA330" s="41"/>
      <c r="AB330" s="41"/>
      <c r="AC330" s="41"/>
      <c r="AD330" s="21">
        <f t="shared" si="15"/>
        <v>0</v>
      </c>
      <c r="AE330" s="41"/>
      <c r="AF330" s="20">
        <f t="shared" si="16"/>
        <v>0</v>
      </c>
      <c r="AG330" s="23" t="e">
        <f t="shared" si="17"/>
        <v>#DIV/0!</v>
      </c>
      <c r="AH330" s="23"/>
      <c r="AI330" s="41"/>
      <c r="AJ330" s="41"/>
      <c r="AK330" s="41"/>
    </row>
    <row r="331" spans="1:37" customFormat="1">
      <c r="A331" t="s">
        <v>1597</v>
      </c>
      <c r="B331" s="33">
        <v>330</v>
      </c>
      <c r="C331" s="38">
        <v>142</v>
      </c>
      <c r="D331" t="s">
        <v>1598</v>
      </c>
      <c r="E331" t="s">
        <v>1599</v>
      </c>
      <c r="F331" t="s">
        <v>1600</v>
      </c>
      <c r="H331" t="s">
        <v>1601</v>
      </c>
      <c r="I331" t="s">
        <v>1602</v>
      </c>
      <c r="K331" s="35">
        <v>0</v>
      </c>
      <c r="L331" s="35">
        <v>1.75</v>
      </c>
      <c r="N331" s="38">
        <v>1</v>
      </c>
      <c r="O331" t="s">
        <v>236</v>
      </c>
      <c r="P331" t="s">
        <v>1603</v>
      </c>
      <c r="Q331">
        <v>1685</v>
      </c>
      <c r="R331" s="8"/>
      <c r="S331" s="41"/>
      <c r="T331" s="41"/>
      <c r="U331" s="6"/>
      <c r="V331" s="41"/>
      <c r="W331" s="41"/>
      <c r="X331" s="41"/>
      <c r="Y331" s="6"/>
      <c r="Z331" s="41"/>
      <c r="AA331" s="41"/>
      <c r="AB331" s="41"/>
      <c r="AC331" s="41"/>
      <c r="AD331" s="21">
        <f t="shared" si="15"/>
        <v>0</v>
      </c>
      <c r="AE331" s="41"/>
      <c r="AF331" s="20">
        <f t="shared" si="16"/>
        <v>0</v>
      </c>
      <c r="AG331" s="23" t="e">
        <f t="shared" si="17"/>
        <v>#DIV/0!</v>
      </c>
      <c r="AH331" s="23"/>
      <c r="AI331" s="41"/>
      <c r="AJ331" s="41"/>
      <c r="AK331" s="41"/>
    </row>
    <row r="332" spans="1:37" customFormat="1">
      <c r="A332" t="s">
        <v>1604</v>
      </c>
      <c r="B332" s="33">
        <v>331</v>
      </c>
      <c r="C332" s="38">
        <v>142</v>
      </c>
      <c r="D332" t="s">
        <v>1598</v>
      </c>
      <c r="E332" t="s">
        <v>1600</v>
      </c>
      <c r="F332" t="s">
        <v>1605</v>
      </c>
      <c r="H332" t="s">
        <v>1602</v>
      </c>
      <c r="I332" t="s">
        <v>1606</v>
      </c>
      <c r="K332" s="35">
        <v>1.75</v>
      </c>
      <c r="L332" s="35">
        <v>4.03</v>
      </c>
      <c r="N332" s="38">
        <v>1</v>
      </c>
      <c r="O332" t="s">
        <v>236</v>
      </c>
      <c r="P332" t="s">
        <v>1603</v>
      </c>
      <c r="Q332">
        <v>2275</v>
      </c>
      <c r="R332" s="8"/>
      <c r="S332" s="41"/>
      <c r="T332" s="41"/>
      <c r="U332" s="6"/>
      <c r="V332" s="41"/>
      <c r="W332" s="41"/>
      <c r="X332" s="41"/>
      <c r="Y332" s="6"/>
      <c r="Z332" s="41"/>
      <c r="AA332" s="41"/>
      <c r="AB332" s="41"/>
      <c r="AC332" s="41"/>
      <c r="AD332" s="21">
        <f t="shared" si="15"/>
        <v>0</v>
      </c>
      <c r="AE332" s="41"/>
      <c r="AF332" s="20">
        <f t="shared" si="16"/>
        <v>0</v>
      </c>
      <c r="AG332" s="23" t="e">
        <f t="shared" si="17"/>
        <v>#DIV/0!</v>
      </c>
      <c r="AH332" s="23"/>
      <c r="AI332" s="41"/>
      <c r="AJ332" s="41"/>
      <c r="AK332" s="41"/>
    </row>
    <row r="333" spans="1:37" customFormat="1">
      <c r="A333" t="s">
        <v>1607</v>
      </c>
      <c r="B333" s="33">
        <v>332</v>
      </c>
      <c r="C333" s="38">
        <v>142</v>
      </c>
      <c r="D333" t="s">
        <v>1598</v>
      </c>
      <c r="E333" t="s">
        <v>1605</v>
      </c>
      <c r="F333" t="s">
        <v>1608</v>
      </c>
      <c r="H333" t="s">
        <v>1606</v>
      </c>
      <c r="I333" t="s">
        <v>1609</v>
      </c>
      <c r="K333" s="35">
        <v>4.03</v>
      </c>
      <c r="L333" s="35">
        <v>5.0999999999999996</v>
      </c>
      <c r="N333" s="38">
        <v>2</v>
      </c>
      <c r="O333" t="s">
        <v>236</v>
      </c>
      <c r="P333" t="s">
        <v>1603</v>
      </c>
      <c r="Q333">
        <v>1109</v>
      </c>
      <c r="R333" s="8"/>
      <c r="S333" s="41"/>
      <c r="T333" s="41"/>
      <c r="U333" s="6"/>
      <c r="V333" s="41"/>
      <c r="W333" s="41"/>
      <c r="X333" s="41"/>
      <c r="Y333" s="6"/>
      <c r="Z333" s="41"/>
      <c r="AA333" s="41"/>
      <c r="AB333" s="41"/>
      <c r="AC333" s="41"/>
      <c r="AD333" s="21">
        <f t="shared" si="15"/>
        <v>0</v>
      </c>
      <c r="AE333" s="41"/>
      <c r="AF333" s="20">
        <f t="shared" si="16"/>
        <v>0</v>
      </c>
      <c r="AG333" s="23" t="e">
        <f t="shared" si="17"/>
        <v>#DIV/0!</v>
      </c>
      <c r="AH333" s="23"/>
      <c r="AI333" s="41"/>
      <c r="AJ333" s="41"/>
      <c r="AK333" s="41"/>
    </row>
    <row r="334" spans="1:37" customFormat="1">
      <c r="A334" t="s">
        <v>1610</v>
      </c>
      <c r="B334" s="33">
        <v>333</v>
      </c>
      <c r="C334" s="38">
        <v>142</v>
      </c>
      <c r="D334" t="s">
        <v>1598</v>
      </c>
      <c r="E334" t="s">
        <v>1608</v>
      </c>
      <c r="F334" t="s">
        <v>1611</v>
      </c>
      <c r="H334" t="s">
        <v>1609</v>
      </c>
      <c r="I334" t="s">
        <v>1612</v>
      </c>
      <c r="K334" s="35">
        <v>5.0999999999999996</v>
      </c>
      <c r="L334" s="35">
        <v>6.47</v>
      </c>
      <c r="N334" s="38">
        <v>1</v>
      </c>
      <c r="O334" t="s">
        <v>236</v>
      </c>
      <c r="P334" t="s">
        <v>1603</v>
      </c>
      <c r="Q334">
        <v>1350</v>
      </c>
      <c r="R334" s="8"/>
      <c r="S334" s="41"/>
      <c r="T334" s="41"/>
      <c r="U334" s="6"/>
      <c r="V334" s="41"/>
      <c r="W334" s="41"/>
      <c r="X334" s="41"/>
      <c r="Y334" s="6"/>
      <c r="Z334" s="41"/>
      <c r="AA334" s="41"/>
      <c r="AB334" s="41"/>
      <c r="AC334" s="41"/>
      <c r="AD334" s="21">
        <f t="shared" si="15"/>
        <v>0</v>
      </c>
      <c r="AE334" s="41"/>
      <c r="AF334" s="20">
        <f t="shared" si="16"/>
        <v>0</v>
      </c>
      <c r="AG334" s="23" t="e">
        <f t="shared" si="17"/>
        <v>#DIV/0!</v>
      </c>
      <c r="AH334" s="23"/>
      <c r="AI334" s="41"/>
      <c r="AJ334" s="41"/>
      <c r="AK334" s="41"/>
    </row>
    <row r="335" spans="1:37" customFormat="1">
      <c r="A335" t="s">
        <v>1613</v>
      </c>
      <c r="B335" s="33">
        <v>334</v>
      </c>
      <c r="C335" s="38">
        <v>142</v>
      </c>
      <c r="D335" t="s">
        <v>1598</v>
      </c>
      <c r="E335" t="s">
        <v>1611</v>
      </c>
      <c r="F335" t="s">
        <v>1614</v>
      </c>
      <c r="H335" t="s">
        <v>1612</v>
      </c>
      <c r="I335" t="s">
        <v>1615</v>
      </c>
      <c r="K335" s="35">
        <v>6.47</v>
      </c>
      <c r="L335" s="35">
        <v>7.91</v>
      </c>
      <c r="N335" s="38">
        <v>2</v>
      </c>
      <c r="O335" t="s">
        <v>236</v>
      </c>
      <c r="P335" t="s">
        <v>1603</v>
      </c>
      <c r="Q335">
        <v>1413</v>
      </c>
      <c r="R335" s="8"/>
      <c r="S335" s="41"/>
      <c r="T335" s="41"/>
      <c r="U335" s="6"/>
      <c r="V335" s="41"/>
      <c r="W335" s="41"/>
      <c r="X335" s="41"/>
      <c r="Y335" s="6"/>
      <c r="Z335" s="41"/>
      <c r="AA335" s="41"/>
      <c r="AB335" s="41"/>
      <c r="AC335" s="41"/>
      <c r="AD335" s="21">
        <f t="shared" si="15"/>
        <v>0</v>
      </c>
      <c r="AE335" s="41"/>
      <c r="AF335" s="20">
        <f t="shared" si="16"/>
        <v>0</v>
      </c>
      <c r="AG335" s="23" t="e">
        <f t="shared" si="17"/>
        <v>#DIV/0!</v>
      </c>
      <c r="AH335" s="23"/>
      <c r="AI335" s="41"/>
      <c r="AJ335" s="41"/>
      <c r="AK335" s="41"/>
    </row>
    <row r="336" spans="1:37" customFormat="1">
      <c r="A336" t="s">
        <v>1616</v>
      </c>
      <c r="B336" s="33">
        <v>335</v>
      </c>
      <c r="C336" s="38">
        <v>142</v>
      </c>
      <c r="D336" t="s">
        <v>1598</v>
      </c>
      <c r="E336" t="s">
        <v>1614</v>
      </c>
      <c r="F336" t="s">
        <v>1617</v>
      </c>
      <c r="H336" t="s">
        <v>1615</v>
      </c>
      <c r="I336" t="s">
        <v>1618</v>
      </c>
      <c r="K336" s="35">
        <v>7.91</v>
      </c>
      <c r="L336" s="35">
        <v>9.35</v>
      </c>
      <c r="N336" s="38">
        <v>2</v>
      </c>
      <c r="O336" t="s">
        <v>236</v>
      </c>
      <c r="P336" t="s">
        <v>1603</v>
      </c>
      <c r="Q336">
        <v>1435</v>
      </c>
      <c r="R336" s="8"/>
      <c r="S336" s="41"/>
      <c r="T336" s="41"/>
      <c r="U336" s="6"/>
      <c r="V336" s="41"/>
      <c r="W336" s="41"/>
      <c r="X336" s="41"/>
      <c r="Y336" s="6"/>
      <c r="Z336" s="41"/>
      <c r="AA336" s="41"/>
      <c r="AB336" s="41"/>
      <c r="AC336" s="41"/>
      <c r="AD336" s="21">
        <f t="shared" si="15"/>
        <v>0</v>
      </c>
      <c r="AE336" s="41"/>
      <c r="AF336" s="20">
        <f t="shared" si="16"/>
        <v>0</v>
      </c>
      <c r="AG336" s="23" t="e">
        <f t="shared" si="17"/>
        <v>#DIV/0!</v>
      </c>
      <c r="AH336" s="23"/>
      <c r="AI336" s="41"/>
      <c r="AJ336" s="41"/>
      <c r="AK336" s="41"/>
    </row>
    <row r="337" spans="1:37" customFormat="1">
      <c r="A337" t="s">
        <v>3028</v>
      </c>
      <c r="B337" s="33">
        <v>336</v>
      </c>
      <c r="C337" s="38">
        <v>150</v>
      </c>
      <c r="D337" t="s">
        <v>3029</v>
      </c>
      <c r="E337" t="s">
        <v>2811</v>
      </c>
      <c r="F337" t="s">
        <v>3030</v>
      </c>
      <c r="H337" t="s">
        <v>2813</v>
      </c>
      <c r="I337" t="s">
        <v>3031</v>
      </c>
      <c r="K337" s="35">
        <v>0</v>
      </c>
      <c r="L337" s="35">
        <v>1.1259999999999999</v>
      </c>
      <c r="N337" s="38">
        <v>3</v>
      </c>
      <c r="O337" t="s">
        <v>348</v>
      </c>
      <c r="P337" t="s">
        <v>2815</v>
      </c>
      <c r="Q337">
        <v>1126</v>
      </c>
      <c r="R337" s="8"/>
      <c r="S337" s="41"/>
      <c r="T337" s="41"/>
      <c r="U337" s="6"/>
      <c r="V337" s="41"/>
      <c r="W337" s="41"/>
      <c r="X337" s="41"/>
      <c r="Y337" s="6"/>
      <c r="Z337" s="41"/>
      <c r="AA337" s="41"/>
      <c r="AB337" s="41"/>
      <c r="AC337" s="41"/>
      <c r="AD337" s="21">
        <f t="shared" si="15"/>
        <v>0</v>
      </c>
      <c r="AE337" s="41"/>
      <c r="AF337" s="20">
        <f t="shared" si="16"/>
        <v>0</v>
      </c>
      <c r="AG337" s="23" t="e">
        <f t="shared" si="17"/>
        <v>#DIV/0!</v>
      </c>
      <c r="AH337" s="23"/>
      <c r="AI337" s="41"/>
      <c r="AJ337" s="41"/>
      <c r="AK337" s="41"/>
    </row>
    <row r="338" spans="1:37" customFormat="1">
      <c r="A338" t="s">
        <v>3032</v>
      </c>
      <c r="B338" s="33">
        <v>337</v>
      </c>
      <c r="C338" s="38">
        <v>150</v>
      </c>
      <c r="D338" t="s">
        <v>3029</v>
      </c>
      <c r="E338" t="s">
        <v>3030</v>
      </c>
      <c r="F338" t="s">
        <v>3033</v>
      </c>
      <c r="H338" t="s">
        <v>3031</v>
      </c>
      <c r="I338" t="s">
        <v>3034</v>
      </c>
      <c r="K338" s="35">
        <v>1.1259999999999999</v>
      </c>
      <c r="L338" s="35">
        <v>1.913</v>
      </c>
      <c r="N338" s="38">
        <v>3</v>
      </c>
      <c r="O338" t="s">
        <v>348</v>
      </c>
      <c r="P338" t="s">
        <v>2815</v>
      </c>
      <c r="Q338">
        <v>787</v>
      </c>
      <c r="R338" s="8"/>
      <c r="S338" s="41"/>
      <c r="T338" s="41"/>
      <c r="U338" s="6"/>
      <c r="V338" s="41"/>
      <c r="W338" s="41"/>
      <c r="X338" s="41"/>
      <c r="Y338" s="6"/>
      <c r="Z338" s="41"/>
      <c r="AA338" s="41"/>
      <c r="AB338" s="41"/>
      <c r="AC338" s="41"/>
      <c r="AD338" s="21">
        <f t="shared" si="15"/>
        <v>0</v>
      </c>
      <c r="AE338" s="41"/>
      <c r="AF338" s="20">
        <f t="shared" si="16"/>
        <v>0</v>
      </c>
      <c r="AG338" s="23" t="e">
        <f t="shared" si="17"/>
        <v>#DIV/0!</v>
      </c>
      <c r="AH338" s="23"/>
      <c r="AI338" s="41"/>
      <c r="AJ338" s="41"/>
      <c r="AK338" s="41"/>
    </row>
    <row r="339" spans="1:37" customFormat="1">
      <c r="A339" t="s">
        <v>3035</v>
      </c>
      <c r="B339" s="33">
        <v>338</v>
      </c>
      <c r="C339" s="38">
        <v>150</v>
      </c>
      <c r="D339" t="s">
        <v>3029</v>
      </c>
      <c r="E339" t="s">
        <v>3033</v>
      </c>
      <c r="F339" t="s">
        <v>3036</v>
      </c>
      <c r="H339" t="s">
        <v>3034</v>
      </c>
      <c r="I339" t="s">
        <v>3037</v>
      </c>
      <c r="K339" s="35">
        <v>1.913</v>
      </c>
      <c r="L339" s="35">
        <v>2.3540000000000001</v>
      </c>
      <c r="N339" s="38">
        <v>3</v>
      </c>
      <c r="O339" t="s">
        <v>348</v>
      </c>
      <c r="P339" t="s">
        <v>2815</v>
      </c>
      <c r="Q339">
        <v>441</v>
      </c>
      <c r="R339" s="8"/>
      <c r="S339" s="41"/>
      <c r="T339" s="41"/>
      <c r="U339" s="6"/>
      <c r="V339" s="41"/>
      <c r="W339" s="41"/>
      <c r="X339" s="41"/>
      <c r="Y339" s="6"/>
      <c r="Z339" s="41"/>
      <c r="AA339" s="41"/>
      <c r="AB339" s="41"/>
      <c r="AC339" s="41"/>
      <c r="AD339" s="21">
        <f t="shared" si="15"/>
        <v>0</v>
      </c>
      <c r="AE339" s="41"/>
      <c r="AF339" s="20">
        <f t="shared" si="16"/>
        <v>0</v>
      </c>
      <c r="AG339" s="23" t="e">
        <f t="shared" si="17"/>
        <v>#DIV/0!</v>
      </c>
      <c r="AH339" s="23"/>
      <c r="AI339" s="41"/>
      <c r="AJ339" s="41"/>
      <c r="AK339" s="41"/>
    </row>
    <row r="340" spans="1:37" customFormat="1">
      <c r="A340" t="s">
        <v>3038</v>
      </c>
      <c r="B340" s="33">
        <v>339</v>
      </c>
      <c r="C340" s="38">
        <v>150</v>
      </c>
      <c r="D340" t="s">
        <v>3029</v>
      </c>
      <c r="E340" t="s">
        <v>3036</v>
      </c>
      <c r="F340" t="s">
        <v>3039</v>
      </c>
      <c r="H340" t="s">
        <v>3037</v>
      </c>
      <c r="I340" t="s">
        <v>3040</v>
      </c>
      <c r="K340" s="35">
        <v>2.3540000000000001</v>
      </c>
      <c r="L340" s="35">
        <v>3.7570000000000001</v>
      </c>
      <c r="N340" s="38">
        <v>3</v>
      </c>
      <c r="O340" t="s">
        <v>348</v>
      </c>
      <c r="P340" t="s">
        <v>2815</v>
      </c>
      <c r="Q340">
        <v>1403</v>
      </c>
      <c r="R340" s="8"/>
      <c r="S340" s="41"/>
      <c r="T340" s="41"/>
      <c r="U340" s="6"/>
      <c r="V340" s="41"/>
      <c r="W340" s="41"/>
      <c r="X340" s="41"/>
      <c r="Y340" s="6"/>
      <c r="Z340" s="41"/>
      <c r="AA340" s="41"/>
      <c r="AB340" s="41"/>
      <c r="AC340" s="41"/>
      <c r="AD340" s="21">
        <f t="shared" si="15"/>
        <v>0</v>
      </c>
      <c r="AE340" s="41"/>
      <c r="AF340" s="20">
        <f t="shared" si="16"/>
        <v>0</v>
      </c>
      <c r="AG340" s="23" t="e">
        <f t="shared" si="17"/>
        <v>#DIV/0!</v>
      </c>
      <c r="AH340" s="23"/>
      <c r="AI340" s="41"/>
      <c r="AJ340" s="41"/>
      <c r="AK340" s="41"/>
    </row>
    <row r="341" spans="1:37" customFormat="1">
      <c r="A341" t="s">
        <v>3041</v>
      </c>
      <c r="B341" s="33">
        <v>340</v>
      </c>
      <c r="C341" s="38">
        <v>150</v>
      </c>
      <c r="D341" t="s">
        <v>3029</v>
      </c>
      <c r="E341" t="s">
        <v>3039</v>
      </c>
      <c r="F341" t="s">
        <v>3042</v>
      </c>
      <c r="H341" t="s">
        <v>3040</v>
      </c>
      <c r="I341" t="s">
        <v>3043</v>
      </c>
      <c r="K341" s="35">
        <v>3.7570000000000001</v>
      </c>
      <c r="L341" s="35">
        <v>4.51</v>
      </c>
      <c r="N341" s="38">
        <v>3</v>
      </c>
      <c r="O341" t="s">
        <v>348</v>
      </c>
      <c r="P341" t="s">
        <v>2815</v>
      </c>
      <c r="Q341">
        <v>753</v>
      </c>
      <c r="R341" s="8"/>
      <c r="S341" s="41"/>
      <c r="T341" s="41"/>
      <c r="U341" s="6"/>
      <c r="V341" s="41"/>
      <c r="W341" s="41"/>
      <c r="X341" s="41"/>
      <c r="Y341" s="6"/>
      <c r="Z341" s="41"/>
      <c r="AA341" s="41"/>
      <c r="AB341" s="41"/>
      <c r="AC341" s="41"/>
      <c r="AD341" s="21">
        <f t="shared" si="15"/>
        <v>0</v>
      </c>
      <c r="AE341" s="41"/>
      <c r="AF341" s="20">
        <f t="shared" si="16"/>
        <v>0</v>
      </c>
      <c r="AG341" s="23" t="e">
        <f t="shared" si="17"/>
        <v>#DIV/0!</v>
      </c>
      <c r="AH341" s="23"/>
      <c r="AI341" s="41"/>
      <c r="AJ341" s="41"/>
      <c r="AK341" s="41"/>
    </row>
    <row r="342" spans="1:37" customFormat="1">
      <c r="A342" t="s">
        <v>3044</v>
      </c>
      <c r="B342" s="33">
        <v>341</v>
      </c>
      <c r="C342" s="38">
        <v>150</v>
      </c>
      <c r="D342" t="s">
        <v>3029</v>
      </c>
      <c r="E342" t="s">
        <v>3042</v>
      </c>
      <c r="F342" t="s">
        <v>3045</v>
      </c>
      <c r="H342" t="s">
        <v>3043</v>
      </c>
      <c r="I342" t="s">
        <v>3046</v>
      </c>
      <c r="K342" s="35">
        <v>4.51</v>
      </c>
      <c r="L342" s="35">
        <v>5.18</v>
      </c>
      <c r="N342" s="38">
        <v>4</v>
      </c>
      <c r="O342" t="s">
        <v>348</v>
      </c>
      <c r="P342" t="s">
        <v>2815</v>
      </c>
      <c r="Q342">
        <v>670</v>
      </c>
      <c r="R342" s="8"/>
      <c r="S342" s="41"/>
      <c r="T342" s="41"/>
      <c r="U342" s="6"/>
      <c r="V342" s="41"/>
      <c r="W342" s="41"/>
      <c r="X342" s="41"/>
      <c r="Y342" s="6"/>
      <c r="Z342" s="41"/>
      <c r="AA342" s="41"/>
      <c r="AB342" s="41"/>
      <c r="AC342" s="41"/>
      <c r="AD342" s="21">
        <f t="shared" si="15"/>
        <v>0</v>
      </c>
      <c r="AE342" s="41"/>
      <c r="AF342" s="20">
        <f t="shared" si="16"/>
        <v>0</v>
      </c>
      <c r="AG342" s="23" t="e">
        <f t="shared" si="17"/>
        <v>#DIV/0!</v>
      </c>
      <c r="AH342" s="23"/>
      <c r="AI342" s="41"/>
      <c r="AJ342" s="41"/>
      <c r="AK342" s="41"/>
    </row>
    <row r="343" spans="1:37" customFormat="1">
      <c r="A343" t="s">
        <v>3047</v>
      </c>
      <c r="B343" s="33">
        <v>342</v>
      </c>
      <c r="C343" s="38">
        <v>150</v>
      </c>
      <c r="D343" t="s">
        <v>3029</v>
      </c>
      <c r="E343" t="s">
        <v>3045</v>
      </c>
      <c r="F343" t="s">
        <v>3048</v>
      </c>
      <c r="H343" t="s">
        <v>3046</v>
      </c>
      <c r="I343" t="s">
        <v>3049</v>
      </c>
      <c r="K343" s="35">
        <v>5.18</v>
      </c>
      <c r="L343" s="35">
        <v>6.3070000000000004</v>
      </c>
      <c r="N343" s="38">
        <v>2</v>
      </c>
      <c r="O343" t="s">
        <v>348</v>
      </c>
      <c r="P343" t="s">
        <v>2815</v>
      </c>
      <c r="Q343">
        <v>1126</v>
      </c>
      <c r="R343" s="8"/>
      <c r="S343" s="41"/>
      <c r="T343" s="41"/>
      <c r="U343" s="6"/>
      <c r="V343" s="41"/>
      <c r="W343" s="41"/>
      <c r="X343" s="41"/>
      <c r="Y343" s="6"/>
      <c r="Z343" s="41"/>
      <c r="AA343" s="41"/>
      <c r="AB343" s="41"/>
      <c r="AC343" s="41"/>
      <c r="AD343" s="21">
        <f t="shared" si="15"/>
        <v>0</v>
      </c>
      <c r="AE343" s="41"/>
      <c r="AF343" s="20">
        <f t="shared" si="16"/>
        <v>0</v>
      </c>
      <c r="AG343" s="23" t="e">
        <f t="shared" si="17"/>
        <v>#DIV/0!</v>
      </c>
      <c r="AH343" s="23"/>
      <c r="AI343" s="41"/>
      <c r="AJ343" s="41"/>
      <c r="AK343" s="41"/>
    </row>
    <row r="344" spans="1:37" customFormat="1">
      <c r="A344" t="s">
        <v>3050</v>
      </c>
      <c r="B344" s="33">
        <v>343</v>
      </c>
      <c r="C344" s="38">
        <v>150</v>
      </c>
      <c r="D344" t="s">
        <v>3029</v>
      </c>
      <c r="E344" t="s">
        <v>3048</v>
      </c>
      <c r="F344" t="s">
        <v>3051</v>
      </c>
      <c r="H344" t="s">
        <v>3049</v>
      </c>
      <c r="I344" t="s">
        <v>3052</v>
      </c>
      <c r="K344" s="35">
        <v>6.3070000000000004</v>
      </c>
      <c r="L344" s="35">
        <v>8.0299999999999994</v>
      </c>
      <c r="N344" s="38">
        <v>2</v>
      </c>
      <c r="O344" t="s">
        <v>348</v>
      </c>
      <c r="P344" t="s">
        <v>2815</v>
      </c>
      <c r="Q344">
        <v>1724</v>
      </c>
      <c r="R344" s="8"/>
      <c r="S344" s="41"/>
      <c r="T344" s="41"/>
      <c r="U344" s="6"/>
      <c r="V344" s="41"/>
      <c r="W344" s="41"/>
      <c r="X344" s="41"/>
      <c r="Y344" s="6"/>
      <c r="Z344" s="41"/>
      <c r="AA344" s="41"/>
      <c r="AB344" s="41"/>
      <c r="AC344" s="41"/>
      <c r="AD344" s="21">
        <f t="shared" si="15"/>
        <v>0</v>
      </c>
      <c r="AE344" s="41"/>
      <c r="AF344" s="20">
        <f t="shared" si="16"/>
        <v>0</v>
      </c>
      <c r="AG344" s="23" t="e">
        <f t="shared" si="17"/>
        <v>#DIV/0!</v>
      </c>
      <c r="AH344" s="23"/>
      <c r="AI344" s="41"/>
      <c r="AJ344" s="41"/>
      <c r="AK344" s="41"/>
    </row>
    <row r="345" spans="1:37" customFormat="1">
      <c r="A345" t="s">
        <v>3053</v>
      </c>
      <c r="B345" s="33">
        <v>344</v>
      </c>
      <c r="C345" s="38">
        <v>150</v>
      </c>
      <c r="D345" t="s">
        <v>3029</v>
      </c>
      <c r="E345" t="s">
        <v>3051</v>
      </c>
      <c r="F345" t="s">
        <v>3054</v>
      </c>
      <c r="H345" t="s">
        <v>3052</v>
      </c>
      <c r="I345" t="s">
        <v>3055</v>
      </c>
      <c r="K345" s="35">
        <v>8.0299999999999994</v>
      </c>
      <c r="L345" s="35">
        <v>8.2669999999999995</v>
      </c>
      <c r="N345" s="38">
        <v>2</v>
      </c>
      <c r="O345" t="s">
        <v>348</v>
      </c>
      <c r="P345" t="s">
        <v>2815</v>
      </c>
      <c r="Q345">
        <v>237</v>
      </c>
      <c r="R345" s="8"/>
      <c r="S345" s="41"/>
      <c r="T345" s="41"/>
      <c r="U345" s="6"/>
      <c r="V345" s="41"/>
      <c r="W345" s="41"/>
      <c r="X345" s="41"/>
      <c r="Y345" s="6"/>
      <c r="Z345" s="41"/>
      <c r="AA345" s="41"/>
      <c r="AB345" s="41"/>
      <c r="AC345" s="41"/>
      <c r="AD345" s="21">
        <f t="shared" si="15"/>
        <v>0</v>
      </c>
      <c r="AE345" s="41"/>
      <c r="AF345" s="20">
        <f t="shared" si="16"/>
        <v>0</v>
      </c>
      <c r="AG345" s="23" t="e">
        <f t="shared" si="17"/>
        <v>#DIV/0!</v>
      </c>
      <c r="AH345" s="23"/>
      <c r="AI345" s="41"/>
      <c r="AJ345" s="41"/>
      <c r="AK345" s="41"/>
    </row>
    <row r="346" spans="1:37" customFormat="1">
      <c r="A346" t="s">
        <v>3056</v>
      </c>
      <c r="B346" s="33">
        <v>345</v>
      </c>
      <c r="C346" s="38">
        <v>150</v>
      </c>
      <c r="D346" t="s">
        <v>3029</v>
      </c>
      <c r="E346" t="s">
        <v>3054</v>
      </c>
      <c r="F346" t="s">
        <v>3057</v>
      </c>
      <c r="H346" t="s">
        <v>3055</v>
      </c>
      <c r="I346" t="s">
        <v>3058</v>
      </c>
      <c r="K346" s="35">
        <v>8.2669999999999995</v>
      </c>
      <c r="L346" s="35">
        <v>8.3780000000000001</v>
      </c>
      <c r="N346" s="38">
        <v>2</v>
      </c>
      <c r="O346" t="s">
        <v>348</v>
      </c>
      <c r="P346" t="s">
        <v>2815</v>
      </c>
      <c r="Q346">
        <v>111</v>
      </c>
      <c r="R346" s="8"/>
      <c r="S346" s="41"/>
      <c r="T346" s="41"/>
      <c r="U346" s="6"/>
      <c r="V346" s="41"/>
      <c r="W346" s="41"/>
      <c r="X346" s="41"/>
      <c r="Y346" s="6"/>
      <c r="Z346" s="41"/>
      <c r="AA346" s="41"/>
      <c r="AB346" s="41"/>
      <c r="AC346" s="41"/>
      <c r="AD346" s="21">
        <f t="shared" si="15"/>
        <v>0</v>
      </c>
      <c r="AE346" s="41"/>
      <c r="AF346" s="20">
        <f t="shared" si="16"/>
        <v>0</v>
      </c>
      <c r="AG346" s="23" t="e">
        <f t="shared" si="17"/>
        <v>#DIV/0!</v>
      </c>
      <c r="AH346" s="23"/>
      <c r="AI346" s="41"/>
      <c r="AJ346" s="41"/>
      <c r="AK346" s="41"/>
    </row>
    <row r="347" spans="1:37" customFormat="1">
      <c r="A347" t="s">
        <v>3059</v>
      </c>
      <c r="B347" s="33">
        <v>346</v>
      </c>
      <c r="C347" s="38">
        <v>150</v>
      </c>
      <c r="D347" t="s">
        <v>3029</v>
      </c>
      <c r="E347" t="s">
        <v>3057</v>
      </c>
      <c r="F347" t="s">
        <v>3060</v>
      </c>
      <c r="H347" t="s">
        <v>3058</v>
      </c>
      <c r="I347" t="s">
        <v>3061</v>
      </c>
      <c r="K347" s="35">
        <v>8.3780000000000001</v>
      </c>
      <c r="L347" s="35">
        <v>9.7110000000000003</v>
      </c>
      <c r="N347" s="38">
        <v>2</v>
      </c>
      <c r="O347" t="s">
        <v>348</v>
      </c>
      <c r="P347" t="s">
        <v>2815</v>
      </c>
      <c r="Q347">
        <v>1332</v>
      </c>
      <c r="R347" s="8"/>
      <c r="S347" s="41"/>
      <c r="T347" s="41"/>
      <c r="U347" s="6"/>
      <c r="V347" s="41"/>
      <c r="W347" s="41"/>
      <c r="X347" s="41"/>
      <c r="Y347" s="6"/>
      <c r="Z347" s="41"/>
      <c r="AA347" s="41"/>
      <c r="AB347" s="41"/>
      <c r="AC347" s="41"/>
      <c r="AD347" s="21">
        <f t="shared" si="15"/>
        <v>0</v>
      </c>
      <c r="AE347" s="41"/>
      <c r="AF347" s="20">
        <f t="shared" si="16"/>
        <v>0</v>
      </c>
      <c r="AG347" s="23" t="e">
        <f t="shared" si="17"/>
        <v>#DIV/0!</v>
      </c>
      <c r="AH347" s="23"/>
      <c r="AI347" s="41"/>
      <c r="AJ347" s="41"/>
      <c r="AK347" s="41"/>
    </row>
    <row r="348" spans="1:37" customFormat="1">
      <c r="A348" t="s">
        <v>3062</v>
      </c>
      <c r="B348" s="33">
        <v>347</v>
      </c>
      <c r="C348" s="38">
        <v>150</v>
      </c>
      <c r="D348" t="s">
        <v>3029</v>
      </c>
      <c r="E348" t="s">
        <v>3060</v>
      </c>
      <c r="F348" t="s">
        <v>3063</v>
      </c>
      <c r="H348" t="s">
        <v>3061</v>
      </c>
      <c r="I348" t="s">
        <v>3064</v>
      </c>
      <c r="K348" s="35">
        <v>9.7110000000000003</v>
      </c>
      <c r="L348" s="35">
        <v>9.9979999999999993</v>
      </c>
      <c r="N348" s="38">
        <v>2</v>
      </c>
      <c r="O348" t="s">
        <v>348</v>
      </c>
      <c r="P348" t="s">
        <v>2815</v>
      </c>
      <c r="Q348">
        <v>288</v>
      </c>
      <c r="R348" s="8"/>
      <c r="S348" s="41"/>
      <c r="T348" s="41"/>
      <c r="U348" s="6"/>
      <c r="V348" s="41"/>
      <c r="W348" s="41"/>
      <c r="X348" s="41"/>
      <c r="Y348" s="6"/>
      <c r="Z348" s="41"/>
      <c r="AA348" s="41"/>
      <c r="AB348" s="41"/>
      <c r="AC348" s="41"/>
      <c r="AD348" s="21">
        <f t="shared" si="15"/>
        <v>0</v>
      </c>
      <c r="AE348" s="41"/>
      <c r="AF348" s="20">
        <f t="shared" si="16"/>
        <v>0</v>
      </c>
      <c r="AG348" s="23" t="e">
        <f t="shared" si="17"/>
        <v>#DIV/0!</v>
      </c>
      <c r="AH348" s="23"/>
      <c r="AI348" s="41"/>
      <c r="AJ348" s="41"/>
      <c r="AK348" s="41"/>
    </row>
    <row r="349" spans="1:37" customFormat="1">
      <c r="A349" t="s">
        <v>3065</v>
      </c>
      <c r="B349" s="33">
        <v>348</v>
      </c>
      <c r="C349" s="38">
        <v>150</v>
      </c>
      <c r="D349" t="s">
        <v>3029</v>
      </c>
      <c r="E349" t="s">
        <v>3063</v>
      </c>
      <c r="F349" t="s">
        <v>3066</v>
      </c>
      <c r="H349" t="s">
        <v>3064</v>
      </c>
      <c r="I349" t="s">
        <v>3067</v>
      </c>
      <c r="K349" s="35">
        <v>9.9979999999999993</v>
      </c>
      <c r="L349" s="35">
        <v>10.122999999999999</v>
      </c>
      <c r="N349" s="38">
        <v>2</v>
      </c>
      <c r="O349" t="s">
        <v>348</v>
      </c>
      <c r="P349" t="s">
        <v>2815</v>
      </c>
      <c r="Q349">
        <v>124</v>
      </c>
      <c r="R349" s="8"/>
      <c r="S349" s="41"/>
      <c r="T349" s="41"/>
      <c r="U349" s="6"/>
      <c r="V349" s="41"/>
      <c r="W349" s="41"/>
      <c r="X349" s="41"/>
      <c r="Y349" s="6"/>
      <c r="Z349" s="41"/>
      <c r="AA349" s="41"/>
      <c r="AB349" s="41"/>
      <c r="AC349" s="41"/>
      <c r="AD349" s="21">
        <f t="shared" si="15"/>
        <v>0</v>
      </c>
      <c r="AE349" s="41"/>
      <c r="AF349" s="20">
        <f t="shared" si="16"/>
        <v>0</v>
      </c>
      <c r="AG349" s="23" t="e">
        <f t="shared" si="17"/>
        <v>#DIV/0!</v>
      </c>
      <c r="AH349" s="23"/>
      <c r="AI349" s="41"/>
      <c r="AJ349" s="41"/>
      <c r="AK349" s="41"/>
    </row>
    <row r="350" spans="1:37" customFormat="1">
      <c r="A350" t="s">
        <v>3068</v>
      </c>
      <c r="B350" s="33">
        <v>349</v>
      </c>
      <c r="C350" s="38">
        <v>150</v>
      </c>
      <c r="D350" t="s">
        <v>3029</v>
      </c>
      <c r="E350" t="s">
        <v>3066</v>
      </c>
      <c r="F350" t="s">
        <v>3069</v>
      </c>
      <c r="H350" t="s">
        <v>3067</v>
      </c>
      <c r="I350" t="s">
        <v>3070</v>
      </c>
      <c r="K350" s="35">
        <v>10.122999999999999</v>
      </c>
      <c r="L350" s="35">
        <v>11.162000000000001</v>
      </c>
      <c r="N350" s="38">
        <v>2</v>
      </c>
      <c r="O350" t="s">
        <v>348</v>
      </c>
      <c r="P350" t="s">
        <v>2815</v>
      </c>
      <c r="Q350">
        <v>1039</v>
      </c>
      <c r="R350" s="8"/>
      <c r="S350" s="41"/>
      <c r="T350" s="41"/>
      <c r="U350" s="6"/>
      <c r="V350" s="41"/>
      <c r="W350" s="41"/>
      <c r="X350" s="41"/>
      <c r="Y350" s="6"/>
      <c r="Z350" s="41"/>
      <c r="AA350" s="41"/>
      <c r="AB350" s="41"/>
      <c r="AC350" s="41"/>
      <c r="AD350" s="21">
        <f t="shared" si="15"/>
        <v>0</v>
      </c>
      <c r="AE350" s="41"/>
      <c r="AF350" s="20">
        <f t="shared" si="16"/>
        <v>0</v>
      </c>
      <c r="AG350" s="23" t="e">
        <f t="shared" si="17"/>
        <v>#DIV/0!</v>
      </c>
      <c r="AH350" s="23"/>
      <c r="AI350" s="41"/>
      <c r="AJ350" s="41"/>
      <c r="AK350" s="41"/>
    </row>
    <row r="351" spans="1:37" customFormat="1">
      <c r="A351" t="s">
        <v>3071</v>
      </c>
      <c r="B351" s="33">
        <v>350</v>
      </c>
      <c r="C351" s="38">
        <v>150</v>
      </c>
      <c r="D351" t="s">
        <v>3029</v>
      </c>
      <c r="E351" t="s">
        <v>3069</v>
      </c>
      <c r="F351" t="s">
        <v>3072</v>
      </c>
      <c r="H351" t="s">
        <v>3070</v>
      </c>
      <c r="I351" t="s">
        <v>3073</v>
      </c>
      <c r="K351" s="35">
        <v>11.162000000000001</v>
      </c>
      <c r="L351" s="35">
        <v>12.504</v>
      </c>
      <c r="N351" s="38">
        <v>2</v>
      </c>
      <c r="O351" t="s">
        <v>348</v>
      </c>
      <c r="P351" t="s">
        <v>2815</v>
      </c>
      <c r="Q351">
        <v>1342</v>
      </c>
      <c r="R351" s="8"/>
      <c r="S351" s="41"/>
      <c r="T351" s="41"/>
      <c r="U351" s="6"/>
      <c r="V351" s="41"/>
      <c r="W351" s="41"/>
      <c r="X351" s="41"/>
      <c r="Y351" s="6"/>
      <c r="Z351" s="41"/>
      <c r="AA351" s="41"/>
      <c r="AB351" s="41"/>
      <c r="AC351" s="41"/>
      <c r="AD351" s="21">
        <f t="shared" si="15"/>
        <v>0</v>
      </c>
      <c r="AE351" s="41"/>
      <c r="AF351" s="20">
        <f t="shared" si="16"/>
        <v>0</v>
      </c>
      <c r="AG351" s="23" t="e">
        <f t="shared" si="17"/>
        <v>#DIV/0!</v>
      </c>
      <c r="AH351" s="23"/>
      <c r="AI351" s="41"/>
      <c r="AJ351" s="41"/>
      <c r="AK351" s="41"/>
    </row>
    <row r="352" spans="1:37" customFormat="1">
      <c r="A352" t="s">
        <v>3074</v>
      </c>
      <c r="B352" s="33">
        <v>351</v>
      </c>
      <c r="C352" s="38">
        <v>150</v>
      </c>
      <c r="D352" t="s">
        <v>3029</v>
      </c>
      <c r="E352" t="s">
        <v>3072</v>
      </c>
      <c r="F352" t="s">
        <v>3075</v>
      </c>
      <c r="H352" t="s">
        <v>3073</v>
      </c>
      <c r="I352" t="s">
        <v>3076</v>
      </c>
      <c r="K352" s="35">
        <v>12.504</v>
      </c>
      <c r="L352" s="35">
        <v>14.724</v>
      </c>
      <c r="N352" s="38">
        <v>2</v>
      </c>
      <c r="O352" t="s">
        <v>348</v>
      </c>
      <c r="P352" t="s">
        <v>2815</v>
      </c>
      <c r="Q352">
        <v>2220</v>
      </c>
      <c r="R352" s="8"/>
      <c r="S352" s="41"/>
      <c r="T352" s="41"/>
      <c r="U352" s="6"/>
      <c r="V352" s="41"/>
      <c r="W352" s="41"/>
      <c r="X352" s="41"/>
      <c r="Y352" s="6"/>
      <c r="Z352" s="41"/>
      <c r="AA352" s="41"/>
      <c r="AB352" s="41"/>
      <c r="AC352" s="41"/>
      <c r="AD352" s="21">
        <f t="shared" si="15"/>
        <v>0</v>
      </c>
      <c r="AE352" s="41"/>
      <c r="AF352" s="20">
        <f t="shared" si="16"/>
        <v>0</v>
      </c>
      <c r="AG352" s="23" t="e">
        <f t="shared" si="17"/>
        <v>#DIV/0!</v>
      </c>
      <c r="AH352" s="23"/>
      <c r="AI352" s="41"/>
      <c r="AJ352" s="41"/>
      <c r="AK352" s="41"/>
    </row>
    <row r="353" spans="1:37" customFormat="1">
      <c r="A353" t="s">
        <v>3077</v>
      </c>
      <c r="B353" s="33">
        <v>352</v>
      </c>
      <c r="C353" s="38">
        <v>150</v>
      </c>
      <c r="D353" t="s">
        <v>3029</v>
      </c>
      <c r="E353" t="s">
        <v>3075</v>
      </c>
      <c r="F353" t="s">
        <v>3078</v>
      </c>
      <c r="H353" t="s">
        <v>3076</v>
      </c>
      <c r="I353" t="s">
        <v>3079</v>
      </c>
      <c r="K353" s="35">
        <v>14.724</v>
      </c>
      <c r="L353" s="35">
        <v>16.914000000000001</v>
      </c>
      <c r="N353" s="38">
        <v>2</v>
      </c>
      <c r="O353" t="s">
        <v>348</v>
      </c>
      <c r="P353" t="s">
        <v>2815</v>
      </c>
      <c r="Q353">
        <v>2190</v>
      </c>
      <c r="R353" s="8"/>
      <c r="S353" s="41"/>
      <c r="T353" s="41"/>
      <c r="U353" s="6"/>
      <c r="V353" s="41"/>
      <c r="W353" s="41"/>
      <c r="X353" s="41"/>
      <c r="Y353" s="6"/>
      <c r="Z353" s="41"/>
      <c r="AA353" s="41"/>
      <c r="AB353" s="41"/>
      <c r="AC353" s="41"/>
      <c r="AD353" s="21">
        <f t="shared" si="15"/>
        <v>0</v>
      </c>
      <c r="AE353" s="41"/>
      <c r="AF353" s="20">
        <f t="shared" si="16"/>
        <v>0</v>
      </c>
      <c r="AG353" s="23" t="e">
        <f t="shared" si="17"/>
        <v>#DIV/0!</v>
      </c>
      <c r="AH353" s="23"/>
      <c r="AI353" s="41"/>
      <c r="AJ353" s="41"/>
      <c r="AK353" s="41"/>
    </row>
    <row r="354" spans="1:37" customFormat="1">
      <c r="A354" t="s">
        <v>3080</v>
      </c>
      <c r="B354" s="33">
        <v>353</v>
      </c>
      <c r="C354" s="38">
        <v>150</v>
      </c>
      <c r="D354" t="s">
        <v>3029</v>
      </c>
      <c r="E354" t="s">
        <v>3078</v>
      </c>
      <c r="F354" t="s">
        <v>3081</v>
      </c>
      <c r="H354" t="s">
        <v>3079</v>
      </c>
      <c r="I354" t="s">
        <v>3082</v>
      </c>
      <c r="K354" s="35">
        <v>16.914000000000001</v>
      </c>
      <c r="L354" s="35">
        <v>19.349</v>
      </c>
      <c r="N354" s="38">
        <v>2</v>
      </c>
      <c r="O354" t="s">
        <v>348</v>
      </c>
      <c r="P354" t="s">
        <v>2815</v>
      </c>
      <c r="Q354">
        <v>2435</v>
      </c>
      <c r="R354" s="8"/>
      <c r="S354" s="41"/>
      <c r="T354" s="41"/>
      <c r="U354" s="6"/>
      <c r="V354" s="41"/>
      <c r="W354" s="41"/>
      <c r="X354" s="41"/>
      <c r="Y354" s="6"/>
      <c r="Z354" s="41"/>
      <c r="AA354" s="41"/>
      <c r="AB354" s="41"/>
      <c r="AC354" s="41"/>
      <c r="AD354" s="21">
        <f t="shared" si="15"/>
        <v>0</v>
      </c>
      <c r="AE354" s="41"/>
      <c r="AF354" s="20">
        <f t="shared" si="16"/>
        <v>0</v>
      </c>
      <c r="AG354" s="23" t="e">
        <f t="shared" si="17"/>
        <v>#DIV/0!</v>
      </c>
      <c r="AH354" s="23"/>
      <c r="AI354" s="41"/>
      <c r="AJ354" s="41"/>
      <c r="AK354" s="41"/>
    </row>
    <row r="355" spans="1:37" customFormat="1">
      <c r="A355" t="s">
        <v>3083</v>
      </c>
      <c r="B355" s="33">
        <v>354</v>
      </c>
      <c r="C355" s="38">
        <v>150</v>
      </c>
      <c r="D355" t="s">
        <v>3029</v>
      </c>
      <c r="E355" t="s">
        <v>3081</v>
      </c>
      <c r="F355" t="s">
        <v>3084</v>
      </c>
      <c r="H355" t="s">
        <v>3082</v>
      </c>
      <c r="I355" t="s">
        <v>3085</v>
      </c>
      <c r="K355" s="35">
        <v>19.349</v>
      </c>
      <c r="L355" s="35">
        <v>21.48</v>
      </c>
      <c r="N355" s="38">
        <v>2</v>
      </c>
      <c r="O355" t="s">
        <v>348</v>
      </c>
      <c r="P355" t="s">
        <v>2815</v>
      </c>
      <c r="Q355">
        <v>2132</v>
      </c>
      <c r="R355" s="8"/>
      <c r="S355" s="41"/>
      <c r="T355" s="41"/>
      <c r="U355" s="6"/>
      <c r="V355" s="41"/>
      <c r="W355" s="41"/>
      <c r="X355" s="41"/>
      <c r="Y355" s="6"/>
      <c r="Z355" s="41"/>
      <c r="AA355" s="41"/>
      <c r="AB355" s="41"/>
      <c r="AC355" s="41"/>
      <c r="AD355" s="21">
        <f t="shared" si="15"/>
        <v>0</v>
      </c>
      <c r="AE355" s="41"/>
      <c r="AF355" s="20">
        <f t="shared" si="16"/>
        <v>0</v>
      </c>
      <c r="AG355" s="23" t="e">
        <f t="shared" si="17"/>
        <v>#DIV/0!</v>
      </c>
      <c r="AH355" s="23"/>
      <c r="AI355" s="41"/>
      <c r="AJ355" s="41"/>
      <c r="AK355" s="41"/>
    </row>
    <row r="356" spans="1:37" customFormat="1">
      <c r="A356" t="s">
        <v>3086</v>
      </c>
      <c r="B356" s="33">
        <v>355</v>
      </c>
      <c r="C356" s="38">
        <v>150</v>
      </c>
      <c r="D356" t="s">
        <v>3029</v>
      </c>
      <c r="E356" t="s">
        <v>3084</v>
      </c>
      <c r="F356" t="s">
        <v>3087</v>
      </c>
      <c r="H356" t="s">
        <v>3085</v>
      </c>
      <c r="I356" t="s">
        <v>3088</v>
      </c>
      <c r="K356" s="35">
        <v>21.48</v>
      </c>
      <c r="L356" s="35">
        <v>24.393000000000001</v>
      </c>
      <c r="N356" s="38">
        <v>2</v>
      </c>
      <c r="O356" t="s">
        <v>348</v>
      </c>
      <c r="P356" t="s">
        <v>2815</v>
      </c>
      <c r="Q356">
        <v>2913</v>
      </c>
      <c r="R356" s="8"/>
      <c r="S356" s="41"/>
      <c r="T356" s="41"/>
      <c r="U356" s="6"/>
      <c r="V356" s="41"/>
      <c r="W356" s="41"/>
      <c r="X356" s="41"/>
      <c r="Y356" s="6"/>
      <c r="Z356" s="41"/>
      <c r="AA356" s="41"/>
      <c r="AB356" s="41"/>
      <c r="AC356" s="41"/>
      <c r="AD356" s="21">
        <f t="shared" si="15"/>
        <v>0</v>
      </c>
      <c r="AE356" s="41"/>
      <c r="AF356" s="20">
        <f t="shared" si="16"/>
        <v>0</v>
      </c>
      <c r="AG356" s="23" t="e">
        <f t="shared" si="17"/>
        <v>#DIV/0!</v>
      </c>
      <c r="AH356" s="23"/>
      <c r="AI356" s="41"/>
      <c r="AJ356" s="41"/>
      <c r="AK356" s="41"/>
    </row>
    <row r="357" spans="1:37" customFormat="1">
      <c r="A357" t="s">
        <v>3089</v>
      </c>
      <c r="B357" s="33">
        <v>356</v>
      </c>
      <c r="C357" s="38">
        <v>150</v>
      </c>
      <c r="D357" t="s">
        <v>3029</v>
      </c>
      <c r="E357" t="s">
        <v>3087</v>
      </c>
      <c r="F357" t="s">
        <v>3090</v>
      </c>
      <c r="H357" t="s">
        <v>3088</v>
      </c>
      <c r="I357" t="s">
        <v>3091</v>
      </c>
      <c r="K357" s="35">
        <v>24.393000000000001</v>
      </c>
      <c r="L357" s="35">
        <v>26.663</v>
      </c>
      <c r="N357" s="38">
        <v>2</v>
      </c>
      <c r="O357" t="s">
        <v>348</v>
      </c>
      <c r="P357" t="s">
        <v>2815</v>
      </c>
      <c r="Q357">
        <v>2270</v>
      </c>
      <c r="R357" s="8"/>
      <c r="S357" s="41"/>
      <c r="T357" s="41"/>
      <c r="U357" s="6"/>
      <c r="V357" s="41"/>
      <c r="W357" s="41"/>
      <c r="X357" s="41"/>
      <c r="Y357" s="6"/>
      <c r="Z357" s="41"/>
      <c r="AA357" s="41"/>
      <c r="AB357" s="41"/>
      <c r="AC357" s="41"/>
      <c r="AD357" s="21">
        <f t="shared" si="15"/>
        <v>0</v>
      </c>
      <c r="AE357" s="41"/>
      <c r="AF357" s="20">
        <f t="shared" si="16"/>
        <v>0</v>
      </c>
      <c r="AG357" s="23" t="e">
        <f t="shared" si="17"/>
        <v>#DIV/0!</v>
      </c>
      <c r="AH357" s="23"/>
      <c r="AI357" s="41"/>
      <c r="AJ357" s="41"/>
      <c r="AK357" s="41"/>
    </row>
    <row r="358" spans="1:37" customFormat="1">
      <c r="A358" t="s">
        <v>3092</v>
      </c>
      <c r="B358" s="33">
        <v>357</v>
      </c>
      <c r="C358" s="38">
        <v>150</v>
      </c>
      <c r="D358" t="s">
        <v>3029</v>
      </c>
      <c r="E358" t="s">
        <v>3090</v>
      </c>
      <c r="F358" t="s">
        <v>3093</v>
      </c>
      <c r="H358" t="s">
        <v>3091</v>
      </c>
      <c r="I358" t="s">
        <v>3094</v>
      </c>
      <c r="K358" s="35">
        <v>26.663</v>
      </c>
      <c r="L358" s="35">
        <v>29.702999999999999</v>
      </c>
      <c r="N358" s="38">
        <v>2</v>
      </c>
      <c r="O358" t="s">
        <v>348</v>
      </c>
      <c r="P358" t="s">
        <v>2815</v>
      </c>
      <c r="Q358">
        <v>3040</v>
      </c>
      <c r="R358" s="8"/>
      <c r="S358" s="41"/>
      <c r="T358" s="41"/>
      <c r="U358" s="6"/>
      <c r="V358" s="41"/>
      <c r="W358" s="41"/>
      <c r="X358" s="41"/>
      <c r="Y358" s="6"/>
      <c r="Z358" s="41"/>
      <c r="AA358" s="41"/>
      <c r="AB358" s="41"/>
      <c r="AC358" s="41"/>
      <c r="AD358" s="21">
        <f t="shared" si="15"/>
        <v>0</v>
      </c>
      <c r="AE358" s="41"/>
      <c r="AF358" s="20">
        <f t="shared" si="16"/>
        <v>0</v>
      </c>
      <c r="AG358" s="23" t="e">
        <f t="shared" si="17"/>
        <v>#DIV/0!</v>
      </c>
      <c r="AH358" s="23"/>
      <c r="AI358" s="41"/>
      <c r="AJ358" s="41"/>
      <c r="AK358" s="41"/>
    </row>
    <row r="359" spans="1:37" customFormat="1">
      <c r="A359" t="s">
        <v>3095</v>
      </c>
      <c r="B359" s="33">
        <v>358</v>
      </c>
      <c r="C359" s="38">
        <v>150</v>
      </c>
      <c r="D359" t="s">
        <v>3029</v>
      </c>
      <c r="E359" t="s">
        <v>3093</v>
      </c>
      <c r="F359" t="s">
        <v>3096</v>
      </c>
      <c r="H359" t="s">
        <v>3094</v>
      </c>
      <c r="I359" t="s">
        <v>3097</v>
      </c>
      <c r="K359" s="35">
        <v>29.702999999999999</v>
      </c>
      <c r="L359" s="35">
        <v>33.789000000000001</v>
      </c>
      <c r="N359" s="38">
        <v>2</v>
      </c>
      <c r="O359" t="s">
        <v>348</v>
      </c>
      <c r="P359" t="s">
        <v>2815</v>
      </c>
      <c r="Q359">
        <v>4086</v>
      </c>
      <c r="R359" s="8"/>
      <c r="S359" s="41"/>
      <c r="T359" s="41"/>
      <c r="U359" s="6"/>
      <c r="V359" s="41"/>
      <c r="W359" s="41"/>
      <c r="X359" s="41"/>
      <c r="Y359" s="6"/>
      <c r="Z359" s="41"/>
      <c r="AA359" s="41"/>
      <c r="AB359" s="41"/>
      <c r="AC359" s="41"/>
      <c r="AD359" s="21">
        <f t="shared" si="15"/>
        <v>0</v>
      </c>
      <c r="AE359" s="41"/>
      <c r="AF359" s="20">
        <f t="shared" si="16"/>
        <v>0</v>
      </c>
      <c r="AG359" s="23" t="e">
        <f t="shared" si="17"/>
        <v>#DIV/0!</v>
      </c>
      <c r="AH359" s="23"/>
      <c r="AI359" s="41"/>
      <c r="AJ359" s="41"/>
      <c r="AK359" s="41"/>
    </row>
    <row r="360" spans="1:37" customFormat="1">
      <c r="A360" t="s">
        <v>3098</v>
      </c>
      <c r="B360" s="33">
        <v>359</v>
      </c>
      <c r="C360" s="38">
        <v>150</v>
      </c>
      <c r="D360" t="s">
        <v>3029</v>
      </c>
      <c r="E360" t="s">
        <v>3096</v>
      </c>
      <c r="F360" t="s">
        <v>3099</v>
      </c>
      <c r="H360" t="s">
        <v>3097</v>
      </c>
      <c r="I360" t="s">
        <v>3100</v>
      </c>
      <c r="K360" s="35">
        <v>33.789000000000001</v>
      </c>
      <c r="L360" s="35">
        <v>37.042999999999999</v>
      </c>
      <c r="N360" s="38">
        <v>2</v>
      </c>
      <c r="O360" t="s">
        <v>348</v>
      </c>
      <c r="P360" t="s">
        <v>2815</v>
      </c>
      <c r="Q360">
        <v>3254</v>
      </c>
      <c r="R360" s="8"/>
      <c r="S360" s="41"/>
      <c r="T360" s="41"/>
      <c r="U360" s="6"/>
      <c r="V360" s="41"/>
      <c r="W360" s="41"/>
      <c r="X360" s="41"/>
      <c r="Y360" s="6"/>
      <c r="Z360" s="41"/>
      <c r="AA360" s="41"/>
      <c r="AB360" s="41"/>
      <c r="AC360" s="41"/>
      <c r="AD360" s="21">
        <f t="shared" si="15"/>
        <v>0</v>
      </c>
      <c r="AE360" s="41"/>
      <c r="AF360" s="20">
        <f t="shared" si="16"/>
        <v>0</v>
      </c>
      <c r="AG360" s="23" t="e">
        <f t="shared" si="17"/>
        <v>#DIV/0!</v>
      </c>
      <c r="AH360" s="23"/>
      <c r="AI360" s="41"/>
      <c r="AJ360" s="41"/>
      <c r="AK360" s="41"/>
    </row>
    <row r="361" spans="1:37" customFormat="1">
      <c r="A361" t="s">
        <v>3101</v>
      </c>
      <c r="B361" s="33">
        <v>360</v>
      </c>
      <c r="C361" s="38">
        <v>150</v>
      </c>
      <c r="D361" t="s">
        <v>3029</v>
      </c>
      <c r="E361" t="s">
        <v>3099</v>
      </c>
      <c r="F361" t="s">
        <v>3102</v>
      </c>
      <c r="H361" t="s">
        <v>3100</v>
      </c>
      <c r="I361" t="s">
        <v>3103</v>
      </c>
      <c r="K361" s="35">
        <v>37.042999999999999</v>
      </c>
      <c r="L361" s="35">
        <v>38.527000000000001</v>
      </c>
      <c r="N361" s="38">
        <v>2</v>
      </c>
      <c r="O361" t="s">
        <v>348</v>
      </c>
      <c r="P361" t="s">
        <v>2815</v>
      </c>
      <c r="Q361">
        <v>1484</v>
      </c>
      <c r="R361" s="8"/>
      <c r="S361" s="41"/>
      <c r="T361" s="41"/>
      <c r="U361" s="6"/>
      <c r="V361" s="41"/>
      <c r="W361" s="41"/>
      <c r="X361" s="41"/>
      <c r="Y361" s="6"/>
      <c r="Z361" s="41"/>
      <c r="AA361" s="41"/>
      <c r="AB361" s="41"/>
      <c r="AC361" s="41"/>
      <c r="AD361" s="21">
        <f t="shared" si="15"/>
        <v>0</v>
      </c>
      <c r="AE361" s="41"/>
      <c r="AF361" s="20">
        <f t="shared" si="16"/>
        <v>0</v>
      </c>
      <c r="AG361" s="23" t="e">
        <f t="shared" si="17"/>
        <v>#DIV/0!</v>
      </c>
      <c r="AH361" s="23"/>
      <c r="AI361" s="41"/>
      <c r="AJ361" s="41"/>
      <c r="AK361" s="41"/>
    </row>
    <row r="362" spans="1:37" customFormat="1">
      <c r="A362" t="s">
        <v>3104</v>
      </c>
      <c r="B362" s="33">
        <v>361</v>
      </c>
      <c r="C362" s="38">
        <v>150</v>
      </c>
      <c r="D362" t="s">
        <v>3029</v>
      </c>
      <c r="E362" t="s">
        <v>3102</v>
      </c>
      <c r="F362" t="s">
        <v>3105</v>
      </c>
      <c r="H362" t="s">
        <v>3103</v>
      </c>
      <c r="I362" t="s">
        <v>3106</v>
      </c>
      <c r="K362" s="35">
        <v>38.527000000000001</v>
      </c>
      <c r="L362" s="35">
        <v>38.799999999999997</v>
      </c>
      <c r="N362" s="38">
        <v>2</v>
      </c>
      <c r="O362" t="s">
        <v>348</v>
      </c>
      <c r="P362" t="s">
        <v>2815</v>
      </c>
      <c r="Q362">
        <v>273</v>
      </c>
      <c r="R362" s="8"/>
      <c r="S362" s="41"/>
      <c r="T362" s="41"/>
      <c r="U362" s="6"/>
      <c r="V362" s="41"/>
      <c r="W362" s="41"/>
      <c r="X362" s="41"/>
      <c r="Y362" s="6"/>
      <c r="Z362" s="41"/>
      <c r="AA362" s="41"/>
      <c r="AB362" s="41"/>
      <c r="AC362" s="41"/>
      <c r="AD362" s="21">
        <f t="shared" si="15"/>
        <v>0</v>
      </c>
      <c r="AE362" s="41"/>
      <c r="AF362" s="20">
        <f t="shared" si="16"/>
        <v>0</v>
      </c>
      <c r="AG362" s="23" t="e">
        <f t="shared" si="17"/>
        <v>#DIV/0!</v>
      </c>
      <c r="AH362" s="23"/>
      <c r="AI362" s="41"/>
      <c r="AJ362" s="41"/>
      <c r="AK362" s="41"/>
    </row>
    <row r="363" spans="1:37" customFormat="1">
      <c r="A363" t="s">
        <v>3107</v>
      </c>
      <c r="B363" s="33">
        <v>362</v>
      </c>
      <c r="C363" s="38">
        <v>150</v>
      </c>
      <c r="D363" t="s">
        <v>3029</v>
      </c>
      <c r="E363" t="s">
        <v>3105</v>
      </c>
      <c r="F363" t="s">
        <v>3108</v>
      </c>
      <c r="H363" t="s">
        <v>3106</v>
      </c>
      <c r="I363" t="s">
        <v>3109</v>
      </c>
      <c r="K363" s="35">
        <v>38.799999999999997</v>
      </c>
      <c r="L363" s="35">
        <v>41.92</v>
      </c>
      <c r="N363" s="38">
        <v>2</v>
      </c>
      <c r="O363" t="s">
        <v>348</v>
      </c>
      <c r="P363" t="s">
        <v>2815</v>
      </c>
      <c r="Q363">
        <v>3120</v>
      </c>
      <c r="R363" s="8"/>
      <c r="S363" s="41"/>
      <c r="T363" s="41"/>
      <c r="U363" s="6"/>
      <c r="V363" s="41"/>
      <c r="W363" s="41"/>
      <c r="X363" s="41"/>
      <c r="Y363" s="6"/>
      <c r="Z363" s="41"/>
      <c r="AA363" s="41"/>
      <c r="AB363" s="41"/>
      <c r="AC363" s="41"/>
      <c r="AD363" s="21">
        <f t="shared" si="15"/>
        <v>0</v>
      </c>
      <c r="AE363" s="41"/>
      <c r="AF363" s="20">
        <f t="shared" si="16"/>
        <v>0</v>
      </c>
      <c r="AG363" s="23" t="e">
        <f t="shared" si="17"/>
        <v>#DIV/0!</v>
      </c>
      <c r="AH363" s="23"/>
      <c r="AI363" s="41"/>
      <c r="AJ363" s="41"/>
      <c r="AK363" s="41"/>
    </row>
    <row r="364" spans="1:37" customFormat="1">
      <c r="A364" t="s">
        <v>3110</v>
      </c>
      <c r="B364" s="33">
        <v>363</v>
      </c>
      <c r="C364" s="38">
        <v>150</v>
      </c>
      <c r="D364" t="s">
        <v>3029</v>
      </c>
      <c r="E364" t="s">
        <v>3108</v>
      </c>
      <c r="F364" t="s">
        <v>3111</v>
      </c>
      <c r="H364" t="s">
        <v>3109</v>
      </c>
      <c r="I364" t="s">
        <v>3112</v>
      </c>
      <c r="K364" s="35">
        <v>41.92</v>
      </c>
      <c r="L364" s="35">
        <v>42.662999999999997</v>
      </c>
      <c r="N364" s="38">
        <v>2</v>
      </c>
      <c r="O364" t="s">
        <v>348</v>
      </c>
      <c r="P364" t="s">
        <v>2815</v>
      </c>
      <c r="Q364">
        <v>742</v>
      </c>
      <c r="R364" s="8"/>
      <c r="S364" s="41"/>
      <c r="T364" s="41"/>
      <c r="U364" s="6"/>
      <c r="V364" s="41"/>
      <c r="W364" s="41"/>
      <c r="X364" s="41"/>
      <c r="Y364" s="6"/>
      <c r="Z364" s="41"/>
      <c r="AA364" s="41"/>
      <c r="AB364" s="41"/>
      <c r="AC364" s="41"/>
      <c r="AD364" s="21">
        <f t="shared" si="15"/>
        <v>0</v>
      </c>
      <c r="AE364" s="41"/>
      <c r="AF364" s="20">
        <f t="shared" si="16"/>
        <v>0</v>
      </c>
      <c r="AG364" s="23" t="e">
        <f t="shared" si="17"/>
        <v>#DIV/0!</v>
      </c>
      <c r="AH364" s="23"/>
      <c r="AI364" s="41"/>
      <c r="AJ364" s="41"/>
      <c r="AK364" s="41"/>
    </row>
    <row r="365" spans="1:37" customFormat="1">
      <c r="A365" t="s">
        <v>3113</v>
      </c>
      <c r="B365" s="33">
        <v>364</v>
      </c>
      <c r="C365" s="38">
        <v>150</v>
      </c>
      <c r="D365" t="s">
        <v>3029</v>
      </c>
      <c r="E365" t="s">
        <v>3111</v>
      </c>
      <c r="F365" t="s">
        <v>3114</v>
      </c>
      <c r="H365" t="s">
        <v>3112</v>
      </c>
      <c r="I365" t="s">
        <v>3115</v>
      </c>
      <c r="K365" s="35">
        <v>42.662999999999997</v>
      </c>
      <c r="L365" s="35">
        <v>43.451000000000001</v>
      </c>
      <c r="N365" s="38">
        <v>2</v>
      </c>
      <c r="O365" t="s">
        <v>348</v>
      </c>
      <c r="P365" t="s">
        <v>2815</v>
      </c>
      <c r="Q365">
        <v>788</v>
      </c>
      <c r="R365" s="8"/>
      <c r="S365" s="41"/>
      <c r="T365" s="41"/>
      <c r="U365" s="6"/>
      <c r="V365" s="41"/>
      <c r="W365" s="41"/>
      <c r="X365" s="41"/>
      <c r="Y365" s="6"/>
      <c r="Z365" s="41"/>
      <c r="AA365" s="41"/>
      <c r="AB365" s="41"/>
      <c r="AC365" s="41"/>
      <c r="AD365" s="21">
        <f t="shared" si="15"/>
        <v>0</v>
      </c>
      <c r="AE365" s="41"/>
      <c r="AF365" s="20">
        <f t="shared" si="16"/>
        <v>0</v>
      </c>
      <c r="AG365" s="23" t="e">
        <f t="shared" si="17"/>
        <v>#DIV/0!</v>
      </c>
      <c r="AH365" s="23"/>
      <c r="AI365" s="41"/>
      <c r="AJ365" s="41"/>
      <c r="AK365" s="41"/>
    </row>
    <row r="366" spans="1:37" customFormat="1">
      <c r="A366" t="s">
        <v>3116</v>
      </c>
      <c r="B366" s="33">
        <v>365</v>
      </c>
      <c r="C366" s="38">
        <v>150</v>
      </c>
      <c r="D366" t="s">
        <v>3029</v>
      </c>
      <c r="E366" t="s">
        <v>3114</v>
      </c>
      <c r="F366" t="s">
        <v>3117</v>
      </c>
      <c r="H366" t="s">
        <v>3115</v>
      </c>
      <c r="I366" t="s">
        <v>3118</v>
      </c>
      <c r="K366" s="35">
        <v>43.451000000000001</v>
      </c>
      <c r="L366" s="35">
        <v>44.834000000000003</v>
      </c>
      <c r="N366" s="38">
        <v>2</v>
      </c>
      <c r="O366" t="s">
        <v>348</v>
      </c>
      <c r="P366" t="s">
        <v>2815</v>
      </c>
      <c r="Q366">
        <v>1384</v>
      </c>
      <c r="R366" s="8"/>
      <c r="S366" s="41"/>
      <c r="T366" s="41"/>
      <c r="U366" s="6"/>
      <c r="V366" s="41"/>
      <c r="W366" s="41"/>
      <c r="X366" s="41"/>
      <c r="Y366" s="6"/>
      <c r="Z366" s="41"/>
      <c r="AA366" s="41"/>
      <c r="AB366" s="41"/>
      <c r="AC366" s="41"/>
      <c r="AD366" s="21">
        <f t="shared" si="15"/>
        <v>0</v>
      </c>
      <c r="AE366" s="41"/>
      <c r="AF366" s="20">
        <f t="shared" si="16"/>
        <v>0</v>
      </c>
      <c r="AG366" s="23" t="e">
        <f t="shared" si="17"/>
        <v>#DIV/0!</v>
      </c>
      <c r="AH366" s="23"/>
      <c r="AI366" s="41"/>
      <c r="AJ366" s="41"/>
      <c r="AK366" s="41"/>
    </row>
    <row r="367" spans="1:37" customFormat="1">
      <c r="A367" t="s">
        <v>3119</v>
      </c>
      <c r="B367" s="33">
        <v>366</v>
      </c>
      <c r="C367" s="38">
        <v>150</v>
      </c>
      <c r="D367" t="s">
        <v>3029</v>
      </c>
      <c r="E367" t="s">
        <v>3117</v>
      </c>
      <c r="F367" t="s">
        <v>3120</v>
      </c>
      <c r="H367" t="s">
        <v>3118</v>
      </c>
      <c r="I367" t="s">
        <v>3121</v>
      </c>
      <c r="K367" s="35">
        <v>44.834000000000003</v>
      </c>
      <c r="L367" s="35">
        <v>47.003</v>
      </c>
      <c r="N367" s="38">
        <v>2</v>
      </c>
      <c r="O367" t="s">
        <v>348</v>
      </c>
      <c r="P367" t="s">
        <v>2815</v>
      </c>
      <c r="Q367">
        <v>2169</v>
      </c>
      <c r="R367" s="8"/>
      <c r="S367" s="41"/>
      <c r="T367" s="41"/>
      <c r="U367" s="6"/>
      <c r="V367" s="41"/>
      <c r="W367" s="41"/>
      <c r="X367" s="41"/>
      <c r="Y367" s="6"/>
      <c r="Z367" s="41"/>
      <c r="AA367" s="41"/>
      <c r="AB367" s="41"/>
      <c r="AC367" s="41"/>
      <c r="AD367" s="21">
        <f t="shared" si="15"/>
        <v>0</v>
      </c>
      <c r="AE367" s="41"/>
      <c r="AF367" s="20">
        <f t="shared" si="16"/>
        <v>0</v>
      </c>
      <c r="AG367" s="23" t="e">
        <f t="shared" si="17"/>
        <v>#DIV/0!</v>
      </c>
      <c r="AH367" s="23"/>
      <c r="AI367" s="41"/>
      <c r="AJ367" s="41"/>
      <c r="AK367" s="41"/>
    </row>
    <row r="368" spans="1:37" customFormat="1">
      <c r="A368" t="s">
        <v>3122</v>
      </c>
      <c r="B368" s="33">
        <v>367</v>
      </c>
      <c r="C368" s="38">
        <v>150</v>
      </c>
      <c r="D368" t="s">
        <v>3029</v>
      </c>
      <c r="E368" t="s">
        <v>3120</v>
      </c>
      <c r="F368" t="s">
        <v>3123</v>
      </c>
      <c r="H368" t="s">
        <v>3121</v>
      </c>
      <c r="I368" t="s">
        <v>3124</v>
      </c>
      <c r="K368" s="35">
        <v>47.003</v>
      </c>
      <c r="L368" s="35">
        <v>48.225000000000001</v>
      </c>
      <c r="N368" s="38">
        <v>3</v>
      </c>
      <c r="O368" t="s">
        <v>348</v>
      </c>
      <c r="P368" t="s">
        <v>2815</v>
      </c>
      <c r="Q368">
        <v>1222</v>
      </c>
      <c r="R368" s="8"/>
      <c r="S368" s="41"/>
      <c r="T368" s="41"/>
      <c r="U368" s="6"/>
      <c r="V368" s="41"/>
      <c r="W368" s="41"/>
      <c r="X368" s="41"/>
      <c r="Y368" s="6"/>
      <c r="Z368" s="41"/>
      <c r="AA368" s="41"/>
      <c r="AB368" s="41"/>
      <c r="AC368" s="41"/>
      <c r="AD368" s="21">
        <f t="shared" si="15"/>
        <v>0</v>
      </c>
      <c r="AE368" s="41"/>
      <c r="AF368" s="20">
        <f t="shared" si="16"/>
        <v>0</v>
      </c>
      <c r="AG368" s="23" t="e">
        <f t="shared" si="17"/>
        <v>#DIV/0!</v>
      </c>
      <c r="AH368" s="23"/>
      <c r="AI368" s="41"/>
      <c r="AJ368" s="41"/>
      <c r="AK368" s="41"/>
    </row>
    <row r="369" spans="1:37" customFormat="1">
      <c r="A369" t="s">
        <v>3125</v>
      </c>
      <c r="B369" s="33">
        <v>368</v>
      </c>
      <c r="C369" s="38">
        <v>150</v>
      </c>
      <c r="D369" t="s">
        <v>3029</v>
      </c>
      <c r="E369" t="s">
        <v>3123</v>
      </c>
      <c r="F369" t="s">
        <v>3126</v>
      </c>
      <c r="H369" t="s">
        <v>3124</v>
      </c>
      <c r="I369" t="s">
        <v>3127</v>
      </c>
      <c r="K369" s="35">
        <v>48.225000000000001</v>
      </c>
      <c r="L369" s="35">
        <v>49.463999999999999</v>
      </c>
      <c r="N369" s="38">
        <v>3</v>
      </c>
      <c r="O369" t="s">
        <v>348</v>
      </c>
      <c r="P369" t="s">
        <v>2815</v>
      </c>
      <c r="Q369">
        <v>1239</v>
      </c>
      <c r="R369" s="8"/>
      <c r="S369" s="41"/>
      <c r="T369" s="41"/>
      <c r="U369" s="6"/>
      <c r="V369" s="41"/>
      <c r="W369" s="41"/>
      <c r="X369" s="41"/>
      <c r="Y369" s="6"/>
      <c r="Z369" s="41"/>
      <c r="AA369" s="41"/>
      <c r="AB369" s="41"/>
      <c r="AC369" s="41"/>
      <c r="AD369" s="21">
        <f t="shared" si="15"/>
        <v>0</v>
      </c>
      <c r="AE369" s="41"/>
      <c r="AF369" s="20">
        <f t="shared" si="16"/>
        <v>0</v>
      </c>
      <c r="AG369" s="23" t="e">
        <f t="shared" si="17"/>
        <v>#DIV/0!</v>
      </c>
      <c r="AH369" s="23"/>
      <c r="AI369" s="41"/>
      <c r="AJ369" s="41"/>
      <c r="AK369" s="41"/>
    </row>
    <row r="370" spans="1:37" customFormat="1">
      <c r="A370" t="s">
        <v>3128</v>
      </c>
      <c r="B370" s="33">
        <v>369</v>
      </c>
      <c r="C370" s="38">
        <v>150</v>
      </c>
      <c r="D370" t="s">
        <v>3029</v>
      </c>
      <c r="E370" t="s">
        <v>3126</v>
      </c>
      <c r="F370" t="s">
        <v>3129</v>
      </c>
      <c r="H370" t="s">
        <v>3127</v>
      </c>
      <c r="I370" t="s">
        <v>3130</v>
      </c>
      <c r="K370" s="35">
        <v>49.463999999999999</v>
      </c>
      <c r="L370" s="35">
        <v>51.061</v>
      </c>
      <c r="N370" s="38">
        <v>3</v>
      </c>
      <c r="O370" t="s">
        <v>348</v>
      </c>
      <c r="P370" t="s">
        <v>2815</v>
      </c>
      <c r="Q370">
        <v>1597</v>
      </c>
      <c r="R370" s="8"/>
      <c r="S370" s="41"/>
      <c r="T370" s="41"/>
      <c r="U370" s="6"/>
      <c r="V370" s="41"/>
      <c r="W370" s="41"/>
      <c r="X370" s="41"/>
      <c r="Y370" s="6"/>
      <c r="Z370" s="41"/>
      <c r="AA370" s="41"/>
      <c r="AB370" s="41"/>
      <c r="AC370" s="41"/>
      <c r="AD370" s="21">
        <f t="shared" si="15"/>
        <v>0</v>
      </c>
      <c r="AE370" s="41"/>
      <c r="AF370" s="20">
        <f t="shared" si="16"/>
        <v>0</v>
      </c>
      <c r="AG370" s="23" t="e">
        <f t="shared" si="17"/>
        <v>#DIV/0!</v>
      </c>
      <c r="AH370" s="23"/>
      <c r="AI370" s="41"/>
      <c r="AJ370" s="41"/>
      <c r="AK370" s="41"/>
    </row>
    <row r="371" spans="1:37" customFormat="1">
      <c r="A371" t="s">
        <v>3131</v>
      </c>
      <c r="B371" s="33">
        <v>370</v>
      </c>
      <c r="C371" s="38">
        <v>150</v>
      </c>
      <c r="D371" t="s">
        <v>3029</v>
      </c>
      <c r="E371" t="s">
        <v>3129</v>
      </c>
      <c r="F371" t="s">
        <v>3132</v>
      </c>
      <c r="H371" t="s">
        <v>3130</v>
      </c>
      <c r="I371" t="s">
        <v>3133</v>
      </c>
      <c r="K371" s="35">
        <v>51.061</v>
      </c>
      <c r="L371" s="35">
        <v>51.954000000000001</v>
      </c>
      <c r="N371" s="38">
        <v>3</v>
      </c>
      <c r="O371" t="s">
        <v>348</v>
      </c>
      <c r="P371" t="s">
        <v>2815</v>
      </c>
      <c r="Q371">
        <v>893</v>
      </c>
      <c r="R371" s="8"/>
      <c r="S371" s="41"/>
      <c r="T371" s="41"/>
      <c r="U371" s="6"/>
      <c r="V371" s="41"/>
      <c r="W371" s="41"/>
      <c r="X371" s="41"/>
      <c r="Y371" s="6"/>
      <c r="Z371" s="41"/>
      <c r="AA371" s="41"/>
      <c r="AB371" s="41"/>
      <c r="AC371" s="41"/>
      <c r="AD371" s="21">
        <f t="shared" si="15"/>
        <v>0</v>
      </c>
      <c r="AE371" s="41"/>
      <c r="AF371" s="20">
        <f t="shared" si="16"/>
        <v>0</v>
      </c>
      <c r="AG371" s="23" t="e">
        <f t="shared" si="17"/>
        <v>#DIV/0!</v>
      </c>
      <c r="AH371" s="23"/>
      <c r="AI371" s="41"/>
      <c r="AJ371" s="41"/>
      <c r="AK371" s="41"/>
    </row>
    <row r="372" spans="1:37" customFormat="1">
      <c r="A372" t="s">
        <v>3134</v>
      </c>
      <c r="B372" s="33">
        <v>371</v>
      </c>
      <c r="C372" s="38">
        <v>150</v>
      </c>
      <c r="D372" t="s">
        <v>3029</v>
      </c>
      <c r="E372" t="s">
        <v>3132</v>
      </c>
      <c r="F372" t="s">
        <v>3135</v>
      </c>
      <c r="H372" t="s">
        <v>3133</v>
      </c>
      <c r="I372" t="s">
        <v>3136</v>
      </c>
      <c r="K372" s="35">
        <v>51.954000000000001</v>
      </c>
      <c r="L372" s="35">
        <v>53.8</v>
      </c>
      <c r="N372" s="38">
        <v>3</v>
      </c>
      <c r="O372" t="s">
        <v>348</v>
      </c>
      <c r="P372" t="s">
        <v>2815</v>
      </c>
      <c r="Q372">
        <v>1846</v>
      </c>
      <c r="R372" s="8"/>
      <c r="S372" s="41"/>
      <c r="T372" s="41"/>
      <c r="U372" s="6"/>
      <c r="V372" s="41"/>
      <c r="W372" s="41"/>
      <c r="X372" s="41"/>
      <c r="Y372" s="6"/>
      <c r="Z372" s="41"/>
      <c r="AA372" s="41"/>
      <c r="AB372" s="41"/>
      <c r="AC372" s="41"/>
      <c r="AD372" s="21">
        <f t="shared" si="15"/>
        <v>0</v>
      </c>
      <c r="AE372" s="41"/>
      <c r="AF372" s="20">
        <f t="shared" si="16"/>
        <v>0</v>
      </c>
      <c r="AG372" s="23" t="e">
        <f t="shared" si="17"/>
        <v>#DIV/0!</v>
      </c>
      <c r="AH372" s="23"/>
      <c r="AI372" s="41"/>
      <c r="AJ372" s="41"/>
      <c r="AK372" s="41"/>
    </row>
    <row r="373" spans="1:37" customFormat="1">
      <c r="A373" t="s">
        <v>3137</v>
      </c>
      <c r="B373" s="33">
        <v>372</v>
      </c>
      <c r="C373" s="38">
        <v>150</v>
      </c>
      <c r="D373" t="s">
        <v>3029</v>
      </c>
      <c r="E373" t="s">
        <v>3135</v>
      </c>
      <c r="F373" t="s">
        <v>3138</v>
      </c>
      <c r="H373" t="s">
        <v>3136</v>
      </c>
      <c r="I373" t="s">
        <v>3139</v>
      </c>
      <c r="K373" s="35">
        <v>53.8</v>
      </c>
      <c r="L373" s="35">
        <v>54.773000000000003</v>
      </c>
      <c r="N373" s="38">
        <v>3</v>
      </c>
      <c r="O373" t="s">
        <v>348</v>
      </c>
      <c r="P373" t="s">
        <v>2815</v>
      </c>
      <c r="Q373">
        <v>973</v>
      </c>
      <c r="R373" s="8"/>
      <c r="S373" s="41"/>
      <c r="T373" s="41"/>
      <c r="U373" s="6"/>
      <c r="V373" s="41"/>
      <c r="W373" s="41"/>
      <c r="X373" s="41"/>
      <c r="Y373" s="6"/>
      <c r="Z373" s="41"/>
      <c r="AA373" s="41"/>
      <c r="AB373" s="41"/>
      <c r="AC373" s="41"/>
      <c r="AD373" s="21">
        <f t="shared" si="15"/>
        <v>0</v>
      </c>
      <c r="AE373" s="41"/>
      <c r="AF373" s="20">
        <f t="shared" si="16"/>
        <v>0</v>
      </c>
      <c r="AG373" s="23" t="e">
        <f t="shared" si="17"/>
        <v>#DIV/0!</v>
      </c>
      <c r="AH373" s="23"/>
      <c r="AI373" s="41"/>
      <c r="AJ373" s="41"/>
      <c r="AK373" s="41"/>
    </row>
    <row r="374" spans="1:37" customFormat="1">
      <c r="A374" t="s">
        <v>3140</v>
      </c>
      <c r="B374" s="33">
        <v>373</v>
      </c>
      <c r="C374" s="38">
        <v>150</v>
      </c>
      <c r="D374" t="s">
        <v>3029</v>
      </c>
      <c r="E374" t="s">
        <v>3138</v>
      </c>
      <c r="F374" t="s">
        <v>3141</v>
      </c>
      <c r="H374" t="s">
        <v>3139</v>
      </c>
      <c r="I374" t="s">
        <v>3142</v>
      </c>
      <c r="K374" s="35">
        <v>54.773000000000003</v>
      </c>
      <c r="L374" s="35">
        <v>55.665999999999997</v>
      </c>
      <c r="N374" s="38">
        <v>3</v>
      </c>
      <c r="O374" t="s">
        <v>348</v>
      </c>
      <c r="P374" t="s">
        <v>2815</v>
      </c>
      <c r="Q374">
        <v>893</v>
      </c>
      <c r="R374" s="8"/>
      <c r="S374" s="41"/>
      <c r="T374" s="41"/>
      <c r="U374" s="6"/>
      <c r="V374" s="41"/>
      <c r="W374" s="41"/>
      <c r="X374" s="41"/>
      <c r="Y374" s="6"/>
      <c r="Z374" s="41"/>
      <c r="AA374" s="41"/>
      <c r="AB374" s="41"/>
      <c r="AC374" s="41"/>
      <c r="AD374" s="21">
        <f t="shared" si="15"/>
        <v>0</v>
      </c>
      <c r="AE374" s="41"/>
      <c r="AF374" s="20">
        <f t="shared" si="16"/>
        <v>0</v>
      </c>
      <c r="AG374" s="23" t="e">
        <f t="shared" si="17"/>
        <v>#DIV/0!</v>
      </c>
      <c r="AH374" s="23"/>
      <c r="AI374" s="41"/>
      <c r="AJ374" s="41"/>
      <c r="AK374" s="41"/>
    </row>
    <row r="375" spans="1:37" customFormat="1">
      <c r="A375" t="s">
        <v>3143</v>
      </c>
      <c r="B375" s="33">
        <v>374</v>
      </c>
      <c r="C375" s="38">
        <v>150</v>
      </c>
      <c r="D375" t="s">
        <v>3029</v>
      </c>
      <c r="E375" t="s">
        <v>3141</v>
      </c>
      <c r="F375" t="s">
        <v>3144</v>
      </c>
      <c r="H375" t="s">
        <v>3142</v>
      </c>
      <c r="I375" t="s">
        <v>3145</v>
      </c>
      <c r="K375" s="35">
        <v>55.7</v>
      </c>
      <c r="L375" s="35">
        <v>55.78</v>
      </c>
      <c r="N375" s="38">
        <v>3</v>
      </c>
      <c r="O375" t="s">
        <v>348</v>
      </c>
      <c r="P375" t="s">
        <v>2815</v>
      </c>
      <c r="Q375">
        <v>80</v>
      </c>
      <c r="R375" s="8"/>
      <c r="S375" s="41"/>
      <c r="T375" s="41"/>
      <c r="U375" s="6"/>
      <c r="V375" s="41"/>
      <c r="W375" s="41"/>
      <c r="X375" s="41"/>
      <c r="Y375" s="6"/>
      <c r="Z375" s="41"/>
      <c r="AA375" s="41"/>
      <c r="AB375" s="41"/>
      <c r="AC375" s="41"/>
      <c r="AD375" s="21">
        <f t="shared" si="15"/>
        <v>0</v>
      </c>
      <c r="AE375" s="41"/>
      <c r="AF375" s="20">
        <f t="shared" si="16"/>
        <v>0</v>
      </c>
      <c r="AG375" s="23" t="e">
        <f t="shared" si="17"/>
        <v>#DIV/0!</v>
      </c>
      <c r="AH375" s="23"/>
      <c r="AI375" s="41"/>
      <c r="AJ375" s="41"/>
      <c r="AK375" s="41"/>
    </row>
    <row r="376" spans="1:37" customFormat="1">
      <c r="A376" t="s">
        <v>3146</v>
      </c>
      <c r="B376" s="33">
        <v>375</v>
      </c>
      <c r="C376" s="38">
        <v>150</v>
      </c>
      <c r="D376" t="s">
        <v>3029</v>
      </c>
      <c r="E376" t="s">
        <v>3144</v>
      </c>
      <c r="F376" t="s">
        <v>3147</v>
      </c>
      <c r="H376" t="s">
        <v>3145</v>
      </c>
      <c r="I376" t="s">
        <v>3148</v>
      </c>
      <c r="K376" s="35">
        <v>55.78</v>
      </c>
      <c r="L376" s="35">
        <v>56.207000000000001</v>
      </c>
      <c r="N376" s="38">
        <v>3</v>
      </c>
      <c r="O376" t="s">
        <v>348</v>
      </c>
      <c r="P376" t="s">
        <v>2815</v>
      </c>
      <c r="Q376">
        <v>427</v>
      </c>
      <c r="R376" s="8"/>
      <c r="S376" s="41"/>
      <c r="T376" s="41"/>
      <c r="U376" s="6"/>
      <c r="V376" s="41"/>
      <c r="W376" s="41"/>
      <c r="X376" s="41"/>
      <c r="Y376" s="6"/>
      <c r="Z376" s="41"/>
      <c r="AA376" s="41"/>
      <c r="AB376" s="41"/>
      <c r="AC376" s="41"/>
      <c r="AD376" s="21">
        <f t="shared" si="15"/>
        <v>0</v>
      </c>
      <c r="AE376" s="41"/>
      <c r="AF376" s="20">
        <f t="shared" si="16"/>
        <v>0</v>
      </c>
      <c r="AG376" s="23" t="e">
        <f t="shared" si="17"/>
        <v>#DIV/0!</v>
      </c>
      <c r="AH376" s="23"/>
      <c r="AI376" s="41"/>
      <c r="AJ376" s="41"/>
      <c r="AK376" s="41"/>
    </row>
    <row r="377" spans="1:37" customFormat="1">
      <c r="A377" t="s">
        <v>3149</v>
      </c>
      <c r="B377" s="33">
        <v>376</v>
      </c>
      <c r="C377" s="38">
        <v>150</v>
      </c>
      <c r="D377" t="s">
        <v>3029</v>
      </c>
      <c r="E377" t="s">
        <v>3147</v>
      </c>
      <c r="F377" t="s">
        <v>3150</v>
      </c>
      <c r="H377" t="s">
        <v>3148</v>
      </c>
      <c r="I377" t="s">
        <v>3151</v>
      </c>
      <c r="K377" s="35">
        <v>56.207000000000001</v>
      </c>
      <c r="L377" s="35">
        <v>56.621000000000002</v>
      </c>
      <c r="N377" s="38">
        <v>3</v>
      </c>
      <c r="O377" t="s">
        <v>348</v>
      </c>
      <c r="P377" t="s">
        <v>2815</v>
      </c>
      <c r="Q377">
        <v>414</v>
      </c>
      <c r="R377" s="8"/>
      <c r="S377" s="41"/>
      <c r="T377" s="41"/>
      <c r="U377" s="6"/>
      <c r="V377" s="41"/>
      <c r="W377" s="41"/>
      <c r="X377" s="41"/>
      <c r="Y377" s="6"/>
      <c r="Z377" s="41"/>
      <c r="AA377" s="41"/>
      <c r="AB377" s="41"/>
      <c r="AC377" s="41"/>
      <c r="AD377" s="21">
        <f t="shared" si="15"/>
        <v>0</v>
      </c>
      <c r="AE377" s="41"/>
      <c r="AF377" s="20">
        <f t="shared" si="16"/>
        <v>0</v>
      </c>
      <c r="AG377" s="23" t="e">
        <f t="shared" si="17"/>
        <v>#DIV/0!</v>
      </c>
      <c r="AH377" s="23"/>
      <c r="AI377" s="41"/>
      <c r="AJ377" s="41"/>
      <c r="AK377" s="41"/>
    </row>
    <row r="378" spans="1:37" customFormat="1">
      <c r="A378" t="s">
        <v>3152</v>
      </c>
      <c r="B378" s="33">
        <v>377</v>
      </c>
      <c r="C378" s="38">
        <v>150</v>
      </c>
      <c r="D378" t="s">
        <v>3029</v>
      </c>
      <c r="E378" t="s">
        <v>3150</v>
      </c>
      <c r="F378" t="s">
        <v>3153</v>
      </c>
      <c r="H378" t="s">
        <v>3151</v>
      </c>
      <c r="I378" t="s">
        <v>3154</v>
      </c>
      <c r="K378" s="35">
        <v>56.621000000000002</v>
      </c>
      <c r="L378" s="35">
        <v>58.86</v>
      </c>
      <c r="N378" s="38">
        <v>3</v>
      </c>
      <c r="O378" t="s">
        <v>348</v>
      </c>
      <c r="P378" t="s">
        <v>2815</v>
      </c>
      <c r="Q378">
        <v>2239</v>
      </c>
      <c r="R378" s="8"/>
      <c r="S378" s="41"/>
      <c r="T378" s="41"/>
      <c r="U378" s="6"/>
      <c r="V378" s="41"/>
      <c r="W378" s="41"/>
      <c r="X378" s="41"/>
      <c r="Y378" s="6"/>
      <c r="Z378" s="41"/>
      <c r="AA378" s="41"/>
      <c r="AB378" s="41"/>
      <c r="AC378" s="41"/>
      <c r="AD378" s="21">
        <f t="shared" si="15"/>
        <v>0</v>
      </c>
      <c r="AE378" s="41"/>
      <c r="AF378" s="20">
        <f t="shared" si="16"/>
        <v>0</v>
      </c>
      <c r="AG378" s="23" t="e">
        <f t="shared" si="17"/>
        <v>#DIV/0!</v>
      </c>
      <c r="AH378" s="23"/>
      <c r="AI378" s="41"/>
      <c r="AJ378" s="41"/>
      <c r="AK378" s="41"/>
    </row>
    <row r="379" spans="1:37" customFormat="1">
      <c r="A379" t="s">
        <v>3155</v>
      </c>
      <c r="B379" s="33">
        <v>378</v>
      </c>
      <c r="C379" s="38">
        <v>150</v>
      </c>
      <c r="D379" t="s">
        <v>3029</v>
      </c>
      <c r="E379" t="s">
        <v>3153</v>
      </c>
      <c r="F379" t="s">
        <v>3156</v>
      </c>
      <c r="H379" t="s">
        <v>3154</v>
      </c>
      <c r="I379" t="s">
        <v>3157</v>
      </c>
      <c r="K379" s="35">
        <v>58.86</v>
      </c>
      <c r="L379" s="35">
        <v>59.4</v>
      </c>
      <c r="N379" s="38">
        <v>3</v>
      </c>
      <c r="O379" t="s">
        <v>348</v>
      </c>
      <c r="P379" t="s">
        <v>2815</v>
      </c>
      <c r="Q379">
        <v>540</v>
      </c>
      <c r="R379" s="8"/>
      <c r="S379" s="41"/>
      <c r="T379" s="41"/>
      <c r="U379" s="6"/>
      <c r="V379" s="41"/>
      <c r="W379" s="41"/>
      <c r="X379" s="41"/>
      <c r="Y379" s="6"/>
      <c r="Z379" s="41"/>
      <c r="AA379" s="41"/>
      <c r="AB379" s="41"/>
      <c r="AC379" s="41"/>
      <c r="AD379" s="21">
        <f t="shared" si="15"/>
        <v>0</v>
      </c>
      <c r="AE379" s="41"/>
      <c r="AF379" s="20">
        <f t="shared" si="16"/>
        <v>0</v>
      </c>
      <c r="AG379" s="23" t="e">
        <f t="shared" si="17"/>
        <v>#DIV/0!</v>
      </c>
      <c r="AH379" s="23"/>
      <c r="AI379" s="41"/>
      <c r="AJ379" s="41"/>
      <c r="AK379" s="41"/>
    </row>
    <row r="380" spans="1:37" customFormat="1">
      <c r="A380" t="s">
        <v>3158</v>
      </c>
      <c r="B380" s="33">
        <v>379</v>
      </c>
      <c r="C380" s="38">
        <v>150</v>
      </c>
      <c r="D380" t="s">
        <v>3029</v>
      </c>
      <c r="E380" t="s">
        <v>3156</v>
      </c>
      <c r="F380" t="s">
        <v>3159</v>
      </c>
      <c r="H380" t="s">
        <v>3157</v>
      </c>
      <c r="I380" t="s">
        <v>3160</v>
      </c>
      <c r="K380" s="35">
        <v>59.4</v>
      </c>
      <c r="L380" s="35">
        <v>60.261000000000003</v>
      </c>
      <c r="N380" s="38">
        <v>3</v>
      </c>
      <c r="O380" t="s">
        <v>348</v>
      </c>
      <c r="P380" t="s">
        <v>2815</v>
      </c>
      <c r="Q380">
        <v>861</v>
      </c>
      <c r="R380" s="8"/>
      <c r="S380" s="41"/>
      <c r="T380" s="41"/>
      <c r="U380" s="6"/>
      <c r="V380" s="41"/>
      <c r="W380" s="41"/>
      <c r="X380" s="41"/>
      <c r="Y380" s="6"/>
      <c r="Z380" s="41"/>
      <c r="AA380" s="41"/>
      <c r="AB380" s="41"/>
      <c r="AC380" s="41"/>
      <c r="AD380" s="21">
        <f t="shared" si="15"/>
        <v>0</v>
      </c>
      <c r="AE380" s="41"/>
      <c r="AF380" s="20">
        <f t="shared" si="16"/>
        <v>0</v>
      </c>
      <c r="AG380" s="23" t="e">
        <f t="shared" si="17"/>
        <v>#DIV/0!</v>
      </c>
      <c r="AH380" s="23"/>
      <c r="AI380" s="41"/>
      <c r="AJ380" s="41"/>
      <c r="AK380" s="41"/>
    </row>
    <row r="381" spans="1:37" customFormat="1">
      <c r="A381" t="s">
        <v>3161</v>
      </c>
      <c r="B381" s="33">
        <v>380</v>
      </c>
      <c r="C381" s="38">
        <v>150</v>
      </c>
      <c r="D381" t="s">
        <v>3029</v>
      </c>
      <c r="E381" t="s">
        <v>3159</v>
      </c>
      <c r="F381" t="s">
        <v>3162</v>
      </c>
      <c r="H381" t="s">
        <v>3160</v>
      </c>
      <c r="I381" t="s">
        <v>3163</v>
      </c>
      <c r="K381" s="35">
        <v>60.261000000000003</v>
      </c>
      <c r="L381" s="35">
        <v>61.59</v>
      </c>
      <c r="N381" s="38">
        <v>4</v>
      </c>
      <c r="O381" t="s">
        <v>348</v>
      </c>
      <c r="P381" t="s">
        <v>2815</v>
      </c>
      <c r="Q381">
        <v>1329</v>
      </c>
      <c r="R381" s="8"/>
      <c r="S381" s="41"/>
      <c r="T381" s="41"/>
      <c r="U381" s="6"/>
      <c r="V381" s="41"/>
      <c r="W381" s="41"/>
      <c r="X381" s="41"/>
      <c r="Y381" s="6"/>
      <c r="Z381" s="41"/>
      <c r="AA381" s="41"/>
      <c r="AB381" s="41"/>
      <c r="AC381" s="41"/>
      <c r="AD381" s="21">
        <f t="shared" si="15"/>
        <v>0</v>
      </c>
      <c r="AE381" s="41"/>
      <c r="AF381" s="20">
        <f t="shared" si="16"/>
        <v>0</v>
      </c>
      <c r="AG381" s="23" t="e">
        <f t="shared" si="17"/>
        <v>#DIV/0!</v>
      </c>
      <c r="AH381" s="23"/>
      <c r="AI381" s="41"/>
      <c r="AJ381" s="41"/>
      <c r="AK381" s="41"/>
    </row>
    <row r="382" spans="1:37" customFormat="1">
      <c r="A382" t="s">
        <v>3164</v>
      </c>
      <c r="B382" s="33">
        <v>381</v>
      </c>
      <c r="C382" s="38">
        <v>150</v>
      </c>
      <c r="D382" t="s">
        <v>3029</v>
      </c>
      <c r="E382" t="s">
        <v>3162</v>
      </c>
      <c r="F382" t="s">
        <v>3165</v>
      </c>
      <c r="H382" t="s">
        <v>3163</v>
      </c>
      <c r="I382" t="s">
        <v>3166</v>
      </c>
      <c r="K382" s="35">
        <v>61.59</v>
      </c>
      <c r="L382" s="35">
        <v>63.981000000000002</v>
      </c>
      <c r="N382" s="38">
        <v>2</v>
      </c>
      <c r="O382" t="s">
        <v>348</v>
      </c>
      <c r="P382" t="s">
        <v>2815</v>
      </c>
      <c r="Q382">
        <v>2391</v>
      </c>
      <c r="R382" s="8"/>
      <c r="S382" s="41"/>
      <c r="T382" s="41"/>
      <c r="U382" s="6"/>
      <c r="V382" s="41"/>
      <c r="W382" s="41"/>
      <c r="X382" s="41"/>
      <c r="Y382" s="6"/>
      <c r="Z382" s="41"/>
      <c r="AA382" s="41"/>
      <c r="AB382" s="41"/>
      <c r="AC382" s="41"/>
      <c r="AD382" s="21">
        <f t="shared" si="15"/>
        <v>0</v>
      </c>
      <c r="AE382" s="41"/>
      <c r="AF382" s="20">
        <f t="shared" si="16"/>
        <v>0</v>
      </c>
      <c r="AG382" s="23" t="e">
        <f t="shared" si="17"/>
        <v>#DIV/0!</v>
      </c>
      <c r="AH382" s="23"/>
      <c r="AI382" s="41"/>
      <c r="AJ382" s="41"/>
      <c r="AK382" s="41"/>
    </row>
    <row r="383" spans="1:37" customFormat="1">
      <c r="A383" t="s">
        <v>3167</v>
      </c>
      <c r="B383" s="33">
        <v>382</v>
      </c>
      <c r="C383" s="38">
        <v>150</v>
      </c>
      <c r="D383" t="s">
        <v>3029</v>
      </c>
      <c r="E383" t="s">
        <v>3165</v>
      </c>
      <c r="F383" t="s">
        <v>3168</v>
      </c>
      <c r="H383" t="s">
        <v>3166</v>
      </c>
      <c r="I383" t="s">
        <v>3169</v>
      </c>
      <c r="K383" s="35">
        <v>63.981000000000002</v>
      </c>
      <c r="L383" s="35">
        <v>66.179000000000002</v>
      </c>
      <c r="N383" s="38">
        <v>2</v>
      </c>
      <c r="O383" t="s">
        <v>348</v>
      </c>
      <c r="P383" t="s">
        <v>2815</v>
      </c>
      <c r="Q383">
        <v>2198</v>
      </c>
      <c r="R383" s="8"/>
      <c r="S383" s="41"/>
      <c r="T383" s="41"/>
      <c r="U383" s="6"/>
      <c r="V383" s="41"/>
      <c r="W383" s="41"/>
      <c r="X383" s="41"/>
      <c r="Y383" s="6"/>
      <c r="Z383" s="41"/>
      <c r="AA383" s="41"/>
      <c r="AB383" s="41"/>
      <c r="AC383" s="41"/>
      <c r="AD383" s="21">
        <f t="shared" si="15"/>
        <v>0</v>
      </c>
      <c r="AE383" s="41"/>
      <c r="AF383" s="20">
        <f t="shared" si="16"/>
        <v>0</v>
      </c>
      <c r="AG383" s="23" t="e">
        <f t="shared" si="17"/>
        <v>#DIV/0!</v>
      </c>
      <c r="AH383" s="23"/>
      <c r="AI383" s="41"/>
      <c r="AJ383" s="41"/>
      <c r="AK383" s="41"/>
    </row>
    <row r="384" spans="1:37" customFormat="1">
      <c r="A384" t="s">
        <v>3170</v>
      </c>
      <c r="B384" s="33">
        <v>383</v>
      </c>
      <c r="C384" s="38">
        <v>150</v>
      </c>
      <c r="D384" t="s">
        <v>3029</v>
      </c>
      <c r="E384" t="s">
        <v>3168</v>
      </c>
      <c r="F384" t="s">
        <v>3171</v>
      </c>
      <c r="H384" t="s">
        <v>3169</v>
      </c>
      <c r="I384" t="s">
        <v>3172</v>
      </c>
      <c r="K384" s="35">
        <v>66.179000000000002</v>
      </c>
      <c r="L384" s="35">
        <v>66.599999999999994</v>
      </c>
      <c r="N384" s="38">
        <v>1</v>
      </c>
      <c r="O384" t="s">
        <v>348</v>
      </c>
      <c r="P384" t="s">
        <v>2815</v>
      </c>
      <c r="Q384">
        <v>421</v>
      </c>
      <c r="R384" s="8"/>
      <c r="S384" s="41"/>
      <c r="T384" s="41"/>
      <c r="U384" s="6"/>
      <c r="V384" s="41"/>
      <c r="W384" s="41"/>
      <c r="X384" s="41"/>
      <c r="Y384" s="6"/>
      <c r="Z384" s="41"/>
      <c r="AA384" s="41"/>
      <c r="AB384" s="41"/>
      <c r="AC384" s="41"/>
      <c r="AD384" s="21">
        <f t="shared" si="15"/>
        <v>0</v>
      </c>
      <c r="AE384" s="41"/>
      <c r="AF384" s="20">
        <f t="shared" si="16"/>
        <v>0</v>
      </c>
      <c r="AG384" s="23" t="e">
        <f t="shared" si="17"/>
        <v>#DIV/0!</v>
      </c>
      <c r="AH384" s="23"/>
      <c r="AI384" s="41"/>
      <c r="AJ384" s="41"/>
      <c r="AK384" s="41"/>
    </row>
    <row r="385" spans="1:37" customFormat="1">
      <c r="A385" t="s">
        <v>3173</v>
      </c>
      <c r="B385" s="33">
        <v>384</v>
      </c>
      <c r="C385" s="38">
        <v>151</v>
      </c>
      <c r="D385" t="s">
        <v>3174</v>
      </c>
      <c r="E385" t="s">
        <v>3162</v>
      </c>
      <c r="F385" t="s">
        <v>3175</v>
      </c>
      <c r="H385" t="s">
        <v>3163</v>
      </c>
      <c r="I385" t="s">
        <v>3176</v>
      </c>
      <c r="K385" s="35">
        <v>61.59</v>
      </c>
      <c r="L385" s="35">
        <v>62.597999999999999</v>
      </c>
      <c r="N385" s="38">
        <v>1</v>
      </c>
      <c r="O385" t="s">
        <v>348</v>
      </c>
      <c r="P385" t="s">
        <v>2815</v>
      </c>
      <c r="Q385">
        <v>1000</v>
      </c>
      <c r="R385" s="8"/>
      <c r="S385" s="41"/>
      <c r="T385" s="41"/>
      <c r="U385" s="6"/>
      <c r="V385" s="41"/>
      <c r="W385" s="41"/>
      <c r="X385" s="41"/>
      <c r="Y385" s="6"/>
      <c r="Z385" s="41"/>
      <c r="AA385" s="41"/>
      <c r="AB385" s="41"/>
      <c r="AC385" s="41"/>
      <c r="AD385" s="21">
        <f t="shared" si="15"/>
        <v>0</v>
      </c>
      <c r="AE385" s="41"/>
      <c r="AF385" s="20">
        <f t="shared" si="16"/>
        <v>0</v>
      </c>
      <c r="AG385" s="23" t="e">
        <f t="shared" si="17"/>
        <v>#DIV/0!</v>
      </c>
      <c r="AH385" s="23"/>
      <c r="AI385" s="41"/>
      <c r="AJ385" s="41"/>
      <c r="AK385" s="41"/>
    </row>
    <row r="386" spans="1:37" customFormat="1">
      <c r="A386" t="s">
        <v>3177</v>
      </c>
      <c r="B386" s="33">
        <v>385</v>
      </c>
      <c r="C386" s="38">
        <v>151</v>
      </c>
      <c r="D386" t="s">
        <v>3174</v>
      </c>
      <c r="E386" t="s">
        <v>3175</v>
      </c>
      <c r="F386" t="s">
        <v>3165</v>
      </c>
      <c r="H386" t="s">
        <v>3176</v>
      </c>
      <c r="I386" t="s">
        <v>3166</v>
      </c>
      <c r="K386" s="35">
        <v>62.593000000000004</v>
      </c>
      <c r="L386" s="35">
        <v>63.981000000000002</v>
      </c>
      <c r="N386" s="38">
        <v>1</v>
      </c>
      <c r="O386" t="s">
        <v>348</v>
      </c>
      <c r="P386" t="s">
        <v>2815</v>
      </c>
      <c r="Q386">
        <v>1377</v>
      </c>
      <c r="R386" s="8"/>
      <c r="S386" s="41"/>
      <c r="T386" s="41"/>
      <c r="U386" s="6"/>
      <c r="V386" s="41"/>
      <c r="W386" s="41"/>
      <c r="X386" s="41"/>
      <c r="Y386" s="6"/>
      <c r="Z386" s="41"/>
      <c r="AA386" s="41"/>
      <c r="AB386" s="41"/>
      <c r="AC386" s="41"/>
      <c r="AD386" s="21">
        <f t="shared" ref="AD386:AD449" si="18">SUM(Z386:AC386)</f>
        <v>0</v>
      </c>
      <c r="AE386" s="41"/>
      <c r="AF386" s="20">
        <f t="shared" ref="AF386:AF449" si="19">AD386+AE386</f>
        <v>0</v>
      </c>
      <c r="AG386" s="23" t="e">
        <f t="shared" ref="AG386:AG449" si="20">AD386/AF386</f>
        <v>#DIV/0!</v>
      </c>
      <c r="AH386" s="23"/>
      <c r="AI386" s="41"/>
      <c r="AJ386" s="41"/>
      <c r="AK386" s="41"/>
    </row>
    <row r="387" spans="1:37" customFormat="1">
      <c r="A387" t="s">
        <v>3178</v>
      </c>
      <c r="B387" s="33">
        <v>386</v>
      </c>
      <c r="C387" s="38">
        <v>151</v>
      </c>
      <c r="D387" t="s">
        <v>3174</v>
      </c>
      <c r="E387" t="s">
        <v>3165</v>
      </c>
      <c r="F387" t="s">
        <v>3179</v>
      </c>
      <c r="H387" t="s">
        <v>3166</v>
      </c>
      <c r="I387" t="s">
        <v>3180</v>
      </c>
      <c r="K387" s="35">
        <v>63.981000000000002</v>
      </c>
      <c r="L387" s="35">
        <v>64.775000000000006</v>
      </c>
      <c r="N387" s="38">
        <v>2</v>
      </c>
      <c r="O387" t="s">
        <v>348</v>
      </c>
      <c r="P387" t="s">
        <v>2815</v>
      </c>
      <c r="Q387">
        <v>794</v>
      </c>
      <c r="R387" s="8"/>
      <c r="S387" s="41"/>
      <c r="T387" s="41"/>
      <c r="U387" s="6"/>
      <c r="V387" s="41"/>
      <c r="W387" s="41"/>
      <c r="X387" s="41"/>
      <c r="Y387" s="6"/>
      <c r="Z387" s="41"/>
      <c r="AA387" s="41"/>
      <c r="AB387" s="41"/>
      <c r="AC387" s="41"/>
      <c r="AD387" s="21">
        <f t="shared" si="18"/>
        <v>0</v>
      </c>
      <c r="AE387" s="41"/>
      <c r="AF387" s="20">
        <f t="shared" si="19"/>
        <v>0</v>
      </c>
      <c r="AG387" s="23" t="e">
        <f t="shared" si="20"/>
        <v>#DIV/0!</v>
      </c>
      <c r="AH387" s="23"/>
      <c r="AI387" s="41"/>
      <c r="AJ387" s="41"/>
      <c r="AK387" s="41"/>
    </row>
    <row r="388" spans="1:37" customFormat="1">
      <c r="A388" t="s">
        <v>3181</v>
      </c>
      <c r="B388" s="33">
        <v>387</v>
      </c>
      <c r="C388" s="38">
        <v>151</v>
      </c>
      <c r="D388" t="s">
        <v>3174</v>
      </c>
      <c r="E388" t="s">
        <v>3179</v>
      </c>
      <c r="F388" t="s">
        <v>3182</v>
      </c>
      <c r="H388" t="s">
        <v>3180</v>
      </c>
      <c r="I388" t="s">
        <v>3183</v>
      </c>
      <c r="K388" s="35">
        <v>64.775000000000006</v>
      </c>
      <c r="L388" s="35">
        <v>65.433000000000007</v>
      </c>
      <c r="N388" s="38">
        <v>2</v>
      </c>
      <c r="O388" t="s">
        <v>348</v>
      </c>
      <c r="P388" t="s">
        <v>2815</v>
      </c>
      <c r="Q388">
        <v>658</v>
      </c>
      <c r="R388" s="8"/>
      <c r="S388" s="41"/>
      <c r="T388" s="41"/>
      <c r="U388" s="6"/>
      <c r="V388" s="41"/>
      <c r="W388" s="41"/>
      <c r="X388" s="41"/>
      <c r="Y388" s="6"/>
      <c r="Z388" s="41"/>
      <c r="AA388" s="41"/>
      <c r="AB388" s="41"/>
      <c r="AC388" s="41"/>
      <c r="AD388" s="21">
        <f t="shared" si="18"/>
        <v>0</v>
      </c>
      <c r="AE388" s="41"/>
      <c r="AF388" s="20">
        <f t="shared" si="19"/>
        <v>0</v>
      </c>
      <c r="AG388" s="23" t="e">
        <f t="shared" si="20"/>
        <v>#DIV/0!</v>
      </c>
      <c r="AH388" s="23"/>
      <c r="AI388" s="41"/>
      <c r="AJ388" s="41"/>
      <c r="AK388" s="41"/>
    </row>
    <row r="389" spans="1:37" customFormat="1">
      <c r="A389" t="s">
        <v>3184</v>
      </c>
      <c r="B389" s="33">
        <v>388</v>
      </c>
      <c r="C389" s="38">
        <v>151</v>
      </c>
      <c r="D389" t="s">
        <v>3174</v>
      </c>
      <c r="E389" t="s">
        <v>3182</v>
      </c>
      <c r="F389" t="s">
        <v>3185</v>
      </c>
      <c r="H389" t="s">
        <v>3183</v>
      </c>
      <c r="I389" t="s">
        <v>3186</v>
      </c>
      <c r="K389" s="35">
        <v>65.433000000000007</v>
      </c>
      <c r="L389" s="35">
        <v>66.114000000000004</v>
      </c>
      <c r="N389" s="38">
        <v>2</v>
      </c>
      <c r="O389" t="s">
        <v>348</v>
      </c>
      <c r="P389" t="s">
        <v>2815</v>
      </c>
      <c r="Q389">
        <v>681</v>
      </c>
      <c r="R389" s="8"/>
      <c r="S389" s="41"/>
      <c r="T389" s="41"/>
      <c r="U389" s="6"/>
      <c r="V389" s="41"/>
      <c r="W389" s="41"/>
      <c r="X389" s="41"/>
      <c r="Y389" s="6"/>
      <c r="Z389" s="41"/>
      <c r="AA389" s="41"/>
      <c r="AB389" s="41"/>
      <c r="AC389" s="41"/>
      <c r="AD389" s="21">
        <f t="shared" si="18"/>
        <v>0</v>
      </c>
      <c r="AE389" s="41"/>
      <c r="AF389" s="20">
        <f t="shared" si="19"/>
        <v>0</v>
      </c>
      <c r="AG389" s="23" t="e">
        <f t="shared" si="20"/>
        <v>#DIV/0!</v>
      </c>
      <c r="AH389" s="23"/>
      <c r="AI389" s="41"/>
      <c r="AJ389" s="41"/>
      <c r="AK389" s="41"/>
    </row>
    <row r="390" spans="1:37" customFormat="1">
      <c r="A390" t="s">
        <v>3187</v>
      </c>
      <c r="B390" s="33">
        <v>389</v>
      </c>
      <c r="C390" s="38">
        <v>151</v>
      </c>
      <c r="D390" t="s">
        <v>3174</v>
      </c>
      <c r="E390" t="s">
        <v>3185</v>
      </c>
      <c r="F390" t="s">
        <v>3188</v>
      </c>
      <c r="H390" t="s">
        <v>3186</v>
      </c>
      <c r="I390" t="s">
        <v>3189</v>
      </c>
      <c r="K390" s="35">
        <v>66.114000000000004</v>
      </c>
      <c r="L390" s="35">
        <v>66.983999999999995</v>
      </c>
      <c r="N390" s="38">
        <v>2</v>
      </c>
      <c r="O390" t="s">
        <v>348</v>
      </c>
      <c r="P390" t="s">
        <v>2815</v>
      </c>
      <c r="Q390">
        <v>870</v>
      </c>
      <c r="R390" s="8"/>
      <c r="S390" s="41"/>
      <c r="T390" s="41"/>
      <c r="U390" s="6"/>
      <c r="V390" s="41"/>
      <c r="W390" s="41"/>
      <c r="X390" s="41"/>
      <c r="Y390" s="6"/>
      <c r="Z390" s="41"/>
      <c r="AA390" s="41"/>
      <c r="AB390" s="41"/>
      <c r="AC390" s="41"/>
      <c r="AD390" s="21">
        <f t="shared" si="18"/>
        <v>0</v>
      </c>
      <c r="AE390" s="41"/>
      <c r="AF390" s="20">
        <f t="shared" si="19"/>
        <v>0</v>
      </c>
      <c r="AG390" s="23" t="e">
        <f t="shared" si="20"/>
        <v>#DIV/0!</v>
      </c>
      <c r="AH390" s="23"/>
      <c r="AI390" s="41"/>
      <c r="AJ390" s="41"/>
      <c r="AK390" s="41"/>
    </row>
    <row r="391" spans="1:37" customFormat="1">
      <c r="A391" t="s">
        <v>3190</v>
      </c>
      <c r="B391" s="33">
        <v>390</v>
      </c>
      <c r="C391" s="38">
        <v>151</v>
      </c>
      <c r="D391" t="s">
        <v>3174</v>
      </c>
      <c r="E391" t="s">
        <v>3188</v>
      </c>
      <c r="F391" t="s">
        <v>3191</v>
      </c>
      <c r="H391" t="s">
        <v>3189</v>
      </c>
      <c r="I391" t="s">
        <v>3192</v>
      </c>
      <c r="K391" s="35">
        <v>66.983999999999995</v>
      </c>
      <c r="L391" s="35">
        <v>69.373999999999995</v>
      </c>
      <c r="N391" s="38">
        <v>2</v>
      </c>
      <c r="O391" t="s">
        <v>348</v>
      </c>
      <c r="P391" t="s">
        <v>2815</v>
      </c>
      <c r="Q391">
        <v>2390</v>
      </c>
      <c r="R391" s="8"/>
      <c r="S391" s="41"/>
      <c r="T391" s="41"/>
      <c r="U391" s="6"/>
      <c r="V391" s="41"/>
      <c r="W391" s="41"/>
      <c r="X391" s="41"/>
      <c r="Y391" s="6"/>
      <c r="Z391" s="41"/>
      <c r="AA391" s="41"/>
      <c r="AB391" s="41"/>
      <c r="AC391" s="41"/>
      <c r="AD391" s="21">
        <f t="shared" si="18"/>
        <v>0</v>
      </c>
      <c r="AE391" s="41"/>
      <c r="AF391" s="20">
        <f t="shared" si="19"/>
        <v>0</v>
      </c>
      <c r="AG391" s="23" t="e">
        <f t="shared" si="20"/>
        <v>#DIV/0!</v>
      </c>
      <c r="AH391" s="23"/>
      <c r="AI391" s="41"/>
      <c r="AJ391" s="41"/>
      <c r="AK391" s="41"/>
    </row>
    <row r="392" spans="1:37" customFormat="1">
      <c r="A392" t="s">
        <v>3193</v>
      </c>
      <c r="B392" s="33">
        <v>391</v>
      </c>
      <c r="C392" s="38">
        <v>151</v>
      </c>
      <c r="D392" t="s">
        <v>3174</v>
      </c>
      <c r="E392" t="s">
        <v>3191</v>
      </c>
      <c r="F392" t="s">
        <v>3194</v>
      </c>
      <c r="H392" t="s">
        <v>3192</v>
      </c>
      <c r="I392" t="s">
        <v>3195</v>
      </c>
      <c r="K392" s="35">
        <v>69.373999999999995</v>
      </c>
      <c r="L392" s="35">
        <v>72.775000000000006</v>
      </c>
      <c r="N392" s="38">
        <v>2</v>
      </c>
      <c r="O392" t="s">
        <v>348</v>
      </c>
      <c r="P392" t="s">
        <v>2815</v>
      </c>
      <c r="Q392">
        <v>3401</v>
      </c>
      <c r="R392" s="8"/>
      <c r="S392" s="41"/>
      <c r="T392" s="41"/>
      <c r="U392" s="6"/>
      <c r="V392" s="41"/>
      <c r="W392" s="41"/>
      <c r="X392" s="41"/>
      <c r="Y392" s="6"/>
      <c r="Z392" s="41"/>
      <c r="AA392" s="41"/>
      <c r="AB392" s="41"/>
      <c r="AC392" s="41"/>
      <c r="AD392" s="21">
        <f t="shared" si="18"/>
        <v>0</v>
      </c>
      <c r="AE392" s="41"/>
      <c r="AF392" s="20">
        <f t="shared" si="19"/>
        <v>0</v>
      </c>
      <c r="AG392" s="23" t="e">
        <f t="shared" si="20"/>
        <v>#DIV/0!</v>
      </c>
      <c r="AH392" s="23"/>
      <c r="AI392" s="41"/>
      <c r="AJ392" s="41"/>
      <c r="AK392" s="41"/>
    </row>
    <row r="393" spans="1:37" customFormat="1">
      <c r="A393" t="s">
        <v>3196</v>
      </c>
      <c r="B393" s="33">
        <v>392</v>
      </c>
      <c r="C393" s="38">
        <v>151</v>
      </c>
      <c r="D393" t="s">
        <v>3174</v>
      </c>
      <c r="E393" t="s">
        <v>3194</v>
      </c>
      <c r="F393" t="s">
        <v>3197</v>
      </c>
      <c r="H393" t="s">
        <v>3195</v>
      </c>
      <c r="I393" t="s">
        <v>3198</v>
      </c>
      <c r="K393" s="35">
        <v>72.775000000000006</v>
      </c>
      <c r="L393" s="35">
        <v>74.778000000000006</v>
      </c>
      <c r="N393" s="38">
        <v>2</v>
      </c>
      <c r="O393" t="s">
        <v>348</v>
      </c>
      <c r="P393" t="s">
        <v>2815</v>
      </c>
      <c r="Q393">
        <v>2003</v>
      </c>
      <c r="R393" s="8"/>
      <c r="S393" s="41"/>
      <c r="T393" s="41"/>
      <c r="U393" s="6"/>
      <c r="V393" s="41"/>
      <c r="W393" s="41"/>
      <c r="X393" s="41"/>
      <c r="Y393" s="6"/>
      <c r="Z393" s="41"/>
      <c r="AA393" s="41"/>
      <c r="AB393" s="41"/>
      <c r="AC393" s="41"/>
      <c r="AD393" s="21">
        <f t="shared" si="18"/>
        <v>0</v>
      </c>
      <c r="AE393" s="41"/>
      <c r="AF393" s="20">
        <f t="shared" si="19"/>
        <v>0</v>
      </c>
      <c r="AG393" s="23" t="e">
        <f t="shared" si="20"/>
        <v>#DIV/0!</v>
      </c>
      <c r="AH393" s="23"/>
      <c r="AI393" s="41"/>
      <c r="AJ393" s="41"/>
      <c r="AK393" s="41"/>
    </row>
    <row r="394" spans="1:37" customFormat="1">
      <c r="A394" t="s">
        <v>3199</v>
      </c>
      <c r="B394" s="33">
        <v>393</v>
      </c>
      <c r="C394" s="38">
        <v>151</v>
      </c>
      <c r="D394" t="s">
        <v>3174</v>
      </c>
      <c r="E394" t="s">
        <v>3197</v>
      </c>
      <c r="F394" t="s">
        <v>3200</v>
      </c>
      <c r="H394" t="s">
        <v>3198</v>
      </c>
      <c r="I394" t="s">
        <v>3201</v>
      </c>
      <c r="K394" s="35">
        <v>74.778000000000006</v>
      </c>
      <c r="L394" s="35">
        <v>75.558999999999997</v>
      </c>
      <c r="N394" s="38">
        <v>2</v>
      </c>
      <c r="O394" t="s">
        <v>348</v>
      </c>
      <c r="P394" t="s">
        <v>2815</v>
      </c>
      <c r="Q394">
        <v>781</v>
      </c>
      <c r="R394" s="8"/>
      <c r="S394" s="41"/>
      <c r="T394" s="41"/>
      <c r="U394" s="6"/>
      <c r="V394" s="41"/>
      <c r="W394" s="41"/>
      <c r="X394" s="41"/>
      <c r="Y394" s="6"/>
      <c r="Z394" s="41"/>
      <c r="AA394" s="41"/>
      <c r="AB394" s="41"/>
      <c r="AC394" s="41"/>
      <c r="AD394" s="21">
        <f t="shared" si="18"/>
        <v>0</v>
      </c>
      <c r="AE394" s="41"/>
      <c r="AF394" s="20">
        <f t="shared" si="19"/>
        <v>0</v>
      </c>
      <c r="AG394" s="23" t="e">
        <f t="shared" si="20"/>
        <v>#DIV/0!</v>
      </c>
      <c r="AH394" s="23"/>
      <c r="AI394" s="41"/>
      <c r="AJ394" s="41"/>
      <c r="AK394" s="41"/>
    </row>
    <row r="395" spans="1:37" customFormat="1">
      <c r="A395" t="s">
        <v>3202</v>
      </c>
      <c r="B395" s="33">
        <v>394</v>
      </c>
      <c r="C395" s="38">
        <v>152</v>
      </c>
      <c r="D395" t="s">
        <v>3203</v>
      </c>
      <c r="E395" t="s">
        <v>3162</v>
      </c>
      <c r="F395" t="s">
        <v>3204</v>
      </c>
      <c r="H395" t="s">
        <v>3163</v>
      </c>
      <c r="I395" t="s">
        <v>3205</v>
      </c>
      <c r="K395" s="35">
        <v>61.59</v>
      </c>
      <c r="L395" s="35">
        <v>62.4</v>
      </c>
      <c r="N395" s="38">
        <v>2</v>
      </c>
      <c r="O395" t="s">
        <v>348</v>
      </c>
      <c r="P395" t="s">
        <v>2815</v>
      </c>
      <c r="Q395">
        <v>810</v>
      </c>
      <c r="R395" s="8"/>
      <c r="S395" s="41"/>
      <c r="T395" s="41"/>
      <c r="U395" s="6"/>
      <c r="V395" s="41"/>
      <c r="W395" s="41"/>
      <c r="X395" s="41"/>
      <c r="Y395" s="6"/>
      <c r="Z395" s="41"/>
      <c r="AA395" s="41"/>
      <c r="AB395" s="41"/>
      <c r="AC395" s="41"/>
      <c r="AD395" s="21">
        <f t="shared" si="18"/>
        <v>0</v>
      </c>
      <c r="AE395" s="41"/>
      <c r="AF395" s="20">
        <f t="shared" si="19"/>
        <v>0</v>
      </c>
      <c r="AG395" s="23" t="e">
        <f t="shared" si="20"/>
        <v>#DIV/0!</v>
      </c>
      <c r="AH395" s="23"/>
      <c r="AI395" s="41"/>
      <c r="AJ395" s="41"/>
      <c r="AK395" s="41"/>
    </row>
    <row r="396" spans="1:37" customFormat="1">
      <c r="A396" t="s">
        <v>3206</v>
      </c>
      <c r="B396" s="33">
        <v>395</v>
      </c>
      <c r="C396" s="38">
        <v>152</v>
      </c>
      <c r="D396" t="s">
        <v>3203</v>
      </c>
      <c r="E396" t="s">
        <v>3204</v>
      </c>
      <c r="F396" t="s">
        <v>3207</v>
      </c>
      <c r="H396" t="s">
        <v>3205</v>
      </c>
      <c r="I396" t="s">
        <v>3208</v>
      </c>
      <c r="K396" s="35">
        <v>62.4</v>
      </c>
      <c r="L396" s="35">
        <v>63.783999999999999</v>
      </c>
      <c r="N396" s="38">
        <v>2</v>
      </c>
      <c r="O396" t="s">
        <v>348</v>
      </c>
      <c r="P396" t="s">
        <v>2815</v>
      </c>
      <c r="Q396">
        <v>1384</v>
      </c>
      <c r="R396" s="8"/>
      <c r="S396" s="41"/>
      <c r="T396" s="41"/>
      <c r="U396" s="6"/>
      <c r="V396" s="41"/>
      <c r="W396" s="41"/>
      <c r="X396" s="41"/>
      <c r="Y396" s="6"/>
      <c r="Z396" s="41"/>
      <c r="AA396" s="41"/>
      <c r="AB396" s="41"/>
      <c r="AC396" s="41"/>
      <c r="AD396" s="21">
        <f t="shared" si="18"/>
        <v>0</v>
      </c>
      <c r="AE396" s="41"/>
      <c r="AF396" s="20">
        <f t="shared" si="19"/>
        <v>0</v>
      </c>
      <c r="AG396" s="23" t="e">
        <f t="shared" si="20"/>
        <v>#DIV/0!</v>
      </c>
      <c r="AH396" s="23"/>
      <c r="AI396" s="41"/>
      <c r="AJ396" s="41"/>
      <c r="AK396" s="41"/>
    </row>
    <row r="397" spans="1:37" customFormat="1">
      <c r="A397" t="s">
        <v>3209</v>
      </c>
      <c r="B397" s="33">
        <v>396</v>
      </c>
      <c r="C397" s="38">
        <v>152</v>
      </c>
      <c r="D397" t="s">
        <v>3203</v>
      </c>
      <c r="E397" t="s">
        <v>3207</v>
      </c>
      <c r="F397" t="s">
        <v>3210</v>
      </c>
      <c r="H397" t="s">
        <v>3208</v>
      </c>
      <c r="I397" t="s">
        <v>3211</v>
      </c>
      <c r="K397" s="35">
        <v>63.783999999999999</v>
      </c>
      <c r="L397" s="35">
        <v>63.89</v>
      </c>
      <c r="N397" s="38">
        <v>2</v>
      </c>
      <c r="O397" t="s">
        <v>348</v>
      </c>
      <c r="P397" t="s">
        <v>2815</v>
      </c>
      <c r="Q397">
        <v>106</v>
      </c>
      <c r="R397" s="8"/>
      <c r="S397" s="41"/>
      <c r="T397" s="41"/>
      <c r="U397" s="6"/>
      <c r="V397" s="41"/>
      <c r="W397" s="41"/>
      <c r="X397" s="41"/>
      <c r="Y397" s="6"/>
      <c r="Z397" s="41"/>
      <c r="AA397" s="41"/>
      <c r="AB397" s="41"/>
      <c r="AC397" s="41"/>
      <c r="AD397" s="21">
        <f t="shared" si="18"/>
        <v>0</v>
      </c>
      <c r="AE397" s="41"/>
      <c r="AF397" s="20">
        <f t="shared" si="19"/>
        <v>0</v>
      </c>
      <c r="AG397" s="23" t="e">
        <f t="shared" si="20"/>
        <v>#DIV/0!</v>
      </c>
      <c r="AH397" s="23"/>
      <c r="AI397" s="41"/>
      <c r="AJ397" s="41"/>
      <c r="AK397" s="41"/>
    </row>
    <row r="398" spans="1:37" customFormat="1">
      <c r="A398" t="s">
        <v>3212</v>
      </c>
      <c r="B398" s="33">
        <v>397</v>
      </c>
      <c r="C398" s="38">
        <v>152</v>
      </c>
      <c r="D398" t="s">
        <v>3203</v>
      </c>
      <c r="E398" t="s">
        <v>3210</v>
      </c>
      <c r="F398" t="s">
        <v>3213</v>
      </c>
      <c r="H398" t="s">
        <v>3211</v>
      </c>
      <c r="I398" t="s">
        <v>3214</v>
      </c>
      <c r="K398" s="35">
        <v>63.89</v>
      </c>
      <c r="L398" s="35">
        <v>64.221999999999994</v>
      </c>
      <c r="N398" s="38">
        <v>2</v>
      </c>
      <c r="O398" t="s">
        <v>348</v>
      </c>
      <c r="P398" t="s">
        <v>2815</v>
      </c>
      <c r="Q398">
        <v>332</v>
      </c>
      <c r="R398" s="8"/>
      <c r="S398" s="41"/>
      <c r="T398" s="41"/>
      <c r="U398" s="6"/>
      <c r="V398" s="41"/>
      <c r="W398" s="41"/>
      <c r="X398" s="41"/>
      <c r="Y398" s="6"/>
      <c r="Z398" s="41"/>
      <c r="AA398" s="41"/>
      <c r="AB398" s="41"/>
      <c r="AC398" s="41"/>
      <c r="AD398" s="21">
        <f t="shared" si="18"/>
        <v>0</v>
      </c>
      <c r="AE398" s="41"/>
      <c r="AF398" s="20">
        <f t="shared" si="19"/>
        <v>0</v>
      </c>
      <c r="AG398" s="23" t="e">
        <f t="shared" si="20"/>
        <v>#DIV/0!</v>
      </c>
      <c r="AH398" s="23"/>
      <c r="AI398" s="41"/>
      <c r="AJ398" s="41"/>
      <c r="AK398" s="41"/>
    </row>
    <row r="399" spans="1:37" customFormat="1">
      <c r="A399" t="s">
        <v>3215</v>
      </c>
      <c r="B399" s="33">
        <v>398</v>
      </c>
      <c r="C399" s="38">
        <v>152</v>
      </c>
      <c r="D399" t="s">
        <v>3203</v>
      </c>
      <c r="E399" t="s">
        <v>3213</v>
      </c>
      <c r="F399" t="s">
        <v>3216</v>
      </c>
      <c r="H399" t="s">
        <v>3214</v>
      </c>
      <c r="I399" t="s">
        <v>3217</v>
      </c>
      <c r="K399" s="35">
        <v>64.221999999999994</v>
      </c>
      <c r="L399" s="35">
        <v>64.543999999999997</v>
      </c>
      <c r="N399" s="38">
        <v>2</v>
      </c>
      <c r="O399" t="s">
        <v>348</v>
      </c>
      <c r="P399" t="s">
        <v>2815</v>
      </c>
      <c r="Q399">
        <v>322</v>
      </c>
      <c r="R399" s="8"/>
      <c r="S399" s="41"/>
      <c r="T399" s="41"/>
      <c r="U399" s="6"/>
      <c r="V399" s="41"/>
      <c r="W399" s="41"/>
      <c r="X399" s="41"/>
      <c r="Y399" s="6"/>
      <c r="Z399" s="41"/>
      <c r="AA399" s="41"/>
      <c r="AB399" s="41"/>
      <c r="AC399" s="41"/>
      <c r="AD399" s="21">
        <f t="shared" si="18"/>
        <v>0</v>
      </c>
      <c r="AE399" s="41"/>
      <c r="AF399" s="20">
        <f t="shared" si="19"/>
        <v>0</v>
      </c>
      <c r="AG399" s="23" t="e">
        <f t="shared" si="20"/>
        <v>#DIV/0!</v>
      </c>
      <c r="AH399" s="23"/>
      <c r="AI399" s="41"/>
      <c r="AJ399" s="41"/>
      <c r="AK399" s="41"/>
    </row>
    <row r="400" spans="1:37" customFormat="1">
      <c r="A400" t="s">
        <v>3218</v>
      </c>
      <c r="B400" s="33">
        <v>399</v>
      </c>
      <c r="C400" s="38">
        <v>152</v>
      </c>
      <c r="D400" t="s">
        <v>3203</v>
      </c>
      <c r="E400" t="s">
        <v>3216</v>
      </c>
      <c r="F400" t="s">
        <v>3219</v>
      </c>
      <c r="H400" t="s">
        <v>3217</v>
      </c>
      <c r="I400" t="s">
        <v>3220</v>
      </c>
      <c r="K400" s="35">
        <v>64.543999999999997</v>
      </c>
      <c r="L400" s="35">
        <v>65.033000000000001</v>
      </c>
      <c r="N400" s="38">
        <v>2</v>
      </c>
      <c r="O400" t="s">
        <v>348</v>
      </c>
      <c r="P400" t="s">
        <v>2815</v>
      </c>
      <c r="Q400">
        <v>489</v>
      </c>
      <c r="R400" s="8"/>
      <c r="S400" s="41"/>
      <c r="T400" s="41"/>
      <c r="U400" s="6"/>
      <c r="V400" s="41"/>
      <c r="W400" s="41"/>
      <c r="X400" s="41"/>
      <c r="Y400" s="6"/>
      <c r="Z400" s="41"/>
      <c r="AA400" s="41"/>
      <c r="AB400" s="41"/>
      <c r="AC400" s="41"/>
      <c r="AD400" s="21">
        <f t="shared" si="18"/>
        <v>0</v>
      </c>
      <c r="AE400" s="41"/>
      <c r="AF400" s="20">
        <f t="shared" si="19"/>
        <v>0</v>
      </c>
      <c r="AG400" s="23" t="e">
        <f t="shared" si="20"/>
        <v>#DIV/0!</v>
      </c>
      <c r="AH400" s="23"/>
      <c r="AI400" s="41"/>
      <c r="AJ400" s="41"/>
      <c r="AK400" s="41"/>
    </row>
    <row r="401" spans="1:37" customFormat="1">
      <c r="A401" t="s">
        <v>3221</v>
      </c>
      <c r="B401" s="33">
        <v>400</v>
      </c>
      <c r="C401" s="38">
        <v>152</v>
      </c>
      <c r="D401" t="s">
        <v>3203</v>
      </c>
      <c r="E401" t="s">
        <v>3219</v>
      </c>
      <c r="F401" t="s">
        <v>3222</v>
      </c>
      <c r="H401" t="s">
        <v>3220</v>
      </c>
      <c r="I401" t="s">
        <v>3223</v>
      </c>
      <c r="K401" s="35">
        <v>65.033000000000001</v>
      </c>
      <c r="L401" s="35">
        <v>65.274000000000001</v>
      </c>
      <c r="N401" s="38">
        <v>2</v>
      </c>
      <c r="O401" t="s">
        <v>348</v>
      </c>
      <c r="P401" t="s">
        <v>2815</v>
      </c>
      <c r="Q401">
        <v>241</v>
      </c>
      <c r="R401" s="8"/>
      <c r="S401" s="41"/>
      <c r="T401" s="41"/>
      <c r="U401" s="6"/>
      <c r="V401" s="41"/>
      <c r="W401" s="41"/>
      <c r="X401" s="41"/>
      <c r="Y401" s="6"/>
      <c r="Z401" s="41"/>
      <c r="AA401" s="41"/>
      <c r="AB401" s="41"/>
      <c r="AC401" s="41"/>
      <c r="AD401" s="21">
        <f t="shared" si="18"/>
        <v>0</v>
      </c>
      <c r="AE401" s="41"/>
      <c r="AF401" s="20">
        <f t="shared" si="19"/>
        <v>0</v>
      </c>
      <c r="AG401" s="23" t="e">
        <f t="shared" si="20"/>
        <v>#DIV/0!</v>
      </c>
      <c r="AH401" s="23"/>
      <c r="AI401" s="41"/>
      <c r="AJ401" s="41"/>
      <c r="AK401" s="41"/>
    </row>
    <row r="402" spans="1:37" customFormat="1">
      <c r="A402" t="s">
        <v>3224</v>
      </c>
      <c r="B402" s="33">
        <v>401</v>
      </c>
      <c r="C402" s="38">
        <v>152</v>
      </c>
      <c r="D402" t="s">
        <v>3203</v>
      </c>
      <c r="E402" t="s">
        <v>3222</v>
      </c>
      <c r="F402" t="s">
        <v>3225</v>
      </c>
      <c r="H402" t="s">
        <v>3223</v>
      </c>
      <c r="I402" t="s">
        <v>3226</v>
      </c>
      <c r="K402" s="35">
        <v>65.274000000000001</v>
      </c>
      <c r="L402" s="35">
        <v>65.441000000000003</v>
      </c>
      <c r="N402" s="38">
        <v>2</v>
      </c>
      <c r="O402" t="s">
        <v>348</v>
      </c>
      <c r="P402" t="s">
        <v>2815</v>
      </c>
      <c r="Q402">
        <v>150</v>
      </c>
      <c r="R402" s="8"/>
      <c r="S402" s="41"/>
      <c r="T402" s="41"/>
      <c r="U402" s="6"/>
      <c r="V402" s="41"/>
      <c r="W402" s="41"/>
      <c r="X402" s="41"/>
      <c r="Y402" s="6"/>
      <c r="Z402" s="41"/>
      <c r="AA402" s="41"/>
      <c r="AB402" s="41"/>
      <c r="AC402" s="41"/>
      <c r="AD402" s="21">
        <f t="shared" si="18"/>
        <v>0</v>
      </c>
      <c r="AE402" s="41"/>
      <c r="AF402" s="20">
        <f t="shared" si="19"/>
        <v>0</v>
      </c>
      <c r="AG402" s="23" t="e">
        <f t="shared" si="20"/>
        <v>#DIV/0!</v>
      </c>
      <c r="AH402" s="23"/>
      <c r="AI402" s="41"/>
      <c r="AJ402" s="41"/>
      <c r="AK402" s="41"/>
    </row>
    <row r="403" spans="1:37" customFormat="1">
      <c r="A403" t="s">
        <v>3227</v>
      </c>
      <c r="B403" s="33">
        <v>402</v>
      </c>
      <c r="C403" s="38">
        <v>153</v>
      </c>
      <c r="D403" t="s">
        <v>3228</v>
      </c>
      <c r="E403" t="s">
        <v>3225</v>
      </c>
      <c r="F403" t="s">
        <v>3229</v>
      </c>
      <c r="H403" t="s">
        <v>3226</v>
      </c>
      <c r="I403" t="s">
        <v>3230</v>
      </c>
      <c r="K403" s="35">
        <v>65.409000000000006</v>
      </c>
      <c r="L403" s="35">
        <v>66.900000000000006</v>
      </c>
      <c r="N403" s="38">
        <v>1</v>
      </c>
      <c r="O403" t="s">
        <v>348</v>
      </c>
      <c r="P403" t="s">
        <v>2815</v>
      </c>
      <c r="Q403">
        <v>1491</v>
      </c>
      <c r="R403" s="8"/>
      <c r="S403" s="41"/>
      <c r="T403" s="41"/>
      <c r="U403" s="6"/>
      <c r="V403" s="41"/>
      <c r="W403" s="41"/>
      <c r="X403" s="41"/>
      <c r="Y403" s="6"/>
      <c r="Z403" s="41"/>
      <c r="AA403" s="41"/>
      <c r="AB403" s="41"/>
      <c r="AC403" s="41"/>
      <c r="AD403" s="21">
        <f t="shared" si="18"/>
        <v>0</v>
      </c>
      <c r="AE403" s="41"/>
      <c r="AF403" s="20">
        <f t="shared" si="19"/>
        <v>0</v>
      </c>
      <c r="AG403" s="23" t="e">
        <f t="shared" si="20"/>
        <v>#DIV/0!</v>
      </c>
      <c r="AH403" s="23"/>
      <c r="AI403" s="41"/>
      <c r="AJ403" s="41"/>
      <c r="AK403" s="41"/>
    </row>
    <row r="404" spans="1:37" customFormat="1">
      <c r="A404" t="s">
        <v>3231</v>
      </c>
      <c r="B404" s="33">
        <v>403</v>
      </c>
      <c r="C404" s="38">
        <v>154</v>
      </c>
      <c r="D404" t="s">
        <v>3232</v>
      </c>
      <c r="E404" t="s">
        <v>3175</v>
      </c>
      <c r="F404" t="s">
        <v>3204</v>
      </c>
      <c r="H404" t="s">
        <v>3176</v>
      </c>
      <c r="I404" t="s">
        <v>3205</v>
      </c>
      <c r="K404" s="35">
        <v>0</v>
      </c>
      <c r="L404" s="35">
        <v>0.94099999999999995</v>
      </c>
      <c r="N404" s="38">
        <v>1</v>
      </c>
      <c r="O404" t="s">
        <v>348</v>
      </c>
      <c r="P404" t="s">
        <v>2815</v>
      </c>
      <c r="Q404">
        <v>941</v>
      </c>
      <c r="R404" s="8"/>
      <c r="S404" s="41"/>
      <c r="T404" s="41"/>
      <c r="U404" s="6"/>
      <c r="V404" s="41"/>
      <c r="W404" s="41"/>
      <c r="X404" s="41"/>
      <c r="Y404" s="6"/>
      <c r="Z404" s="41"/>
      <c r="AA404" s="41"/>
      <c r="AB404" s="41"/>
      <c r="AC404" s="41"/>
      <c r="AD404" s="21">
        <f t="shared" si="18"/>
        <v>0</v>
      </c>
      <c r="AE404" s="41"/>
      <c r="AF404" s="20">
        <f t="shared" si="19"/>
        <v>0</v>
      </c>
      <c r="AG404" s="23" t="e">
        <f t="shared" si="20"/>
        <v>#DIV/0!</v>
      </c>
      <c r="AH404" s="23"/>
      <c r="AI404" s="41"/>
      <c r="AJ404" s="41"/>
      <c r="AK404" s="41"/>
    </row>
    <row r="405" spans="1:37" customFormat="1">
      <c r="A405" t="s">
        <v>2164</v>
      </c>
      <c r="B405" s="33">
        <v>404</v>
      </c>
      <c r="C405" s="38">
        <v>155</v>
      </c>
      <c r="D405" t="s">
        <v>2165</v>
      </c>
      <c r="F405" t="s">
        <v>2166</v>
      </c>
      <c r="H405" t="s">
        <v>2167</v>
      </c>
      <c r="I405" t="s">
        <v>2168</v>
      </c>
      <c r="K405" s="35">
        <v>0</v>
      </c>
      <c r="L405" s="35">
        <v>1.08</v>
      </c>
      <c r="N405" s="38">
        <v>1</v>
      </c>
      <c r="O405" t="s">
        <v>236</v>
      </c>
      <c r="P405" t="s">
        <v>2169</v>
      </c>
      <c r="Q405">
        <v>939</v>
      </c>
      <c r="R405" s="8"/>
      <c r="S405" s="41"/>
      <c r="T405" s="41"/>
      <c r="U405" s="6"/>
      <c r="V405" s="41"/>
      <c r="W405" s="41"/>
      <c r="X405" s="41"/>
      <c r="Y405" s="6"/>
      <c r="Z405" s="41"/>
      <c r="AA405" s="41"/>
      <c r="AB405" s="41"/>
      <c r="AC405" s="41"/>
      <c r="AD405" s="21">
        <f t="shared" si="18"/>
        <v>0</v>
      </c>
      <c r="AE405" s="41"/>
      <c r="AF405" s="20">
        <f t="shared" si="19"/>
        <v>0</v>
      </c>
      <c r="AG405" s="23" t="e">
        <f t="shared" si="20"/>
        <v>#DIV/0!</v>
      </c>
      <c r="AH405" s="23"/>
      <c r="AI405" s="41"/>
      <c r="AJ405" s="41"/>
      <c r="AK405" s="41"/>
    </row>
    <row r="406" spans="1:37" customFormat="1">
      <c r="A406" t="s">
        <v>2170</v>
      </c>
      <c r="B406" s="33">
        <v>405</v>
      </c>
      <c r="C406" s="38">
        <v>155</v>
      </c>
      <c r="D406" t="s">
        <v>2165</v>
      </c>
      <c r="E406" t="s">
        <v>2166</v>
      </c>
      <c r="F406" t="s">
        <v>2171</v>
      </c>
      <c r="H406" t="s">
        <v>2168</v>
      </c>
      <c r="I406" t="s">
        <v>2172</v>
      </c>
      <c r="K406" s="35">
        <v>1.0880000000000001</v>
      </c>
      <c r="L406" s="35">
        <v>2.23</v>
      </c>
      <c r="N406" s="38">
        <v>1</v>
      </c>
      <c r="O406" t="s">
        <v>236</v>
      </c>
      <c r="P406" t="s">
        <v>2169</v>
      </c>
      <c r="Q406">
        <v>1248</v>
      </c>
      <c r="R406" s="8"/>
      <c r="S406" s="41"/>
      <c r="T406" s="41"/>
      <c r="U406" s="6"/>
      <c r="V406" s="41"/>
      <c r="W406" s="41"/>
      <c r="X406" s="41"/>
      <c r="Y406" s="6"/>
      <c r="Z406" s="41"/>
      <c r="AA406" s="41"/>
      <c r="AB406" s="41"/>
      <c r="AC406" s="41"/>
      <c r="AD406" s="21">
        <f t="shared" si="18"/>
        <v>0</v>
      </c>
      <c r="AE406" s="41"/>
      <c r="AF406" s="20">
        <f t="shared" si="19"/>
        <v>0</v>
      </c>
      <c r="AG406" s="23" t="e">
        <f t="shared" si="20"/>
        <v>#DIV/0!</v>
      </c>
      <c r="AH406" s="23"/>
      <c r="AI406" s="41"/>
      <c r="AJ406" s="41"/>
      <c r="AK406" s="41"/>
    </row>
    <row r="407" spans="1:37" customFormat="1">
      <c r="A407" t="s">
        <v>2173</v>
      </c>
      <c r="B407" s="33">
        <v>406</v>
      </c>
      <c r="C407" s="38">
        <v>155</v>
      </c>
      <c r="D407" t="s">
        <v>2165</v>
      </c>
      <c r="E407" t="s">
        <v>2171</v>
      </c>
      <c r="F407" t="s">
        <v>2174</v>
      </c>
      <c r="H407" t="s">
        <v>2172</v>
      </c>
      <c r="I407" t="s">
        <v>2175</v>
      </c>
      <c r="K407" s="35">
        <v>2.23</v>
      </c>
      <c r="L407" s="35">
        <v>2.95</v>
      </c>
      <c r="N407" s="38">
        <v>1</v>
      </c>
      <c r="O407" t="s">
        <v>236</v>
      </c>
      <c r="P407" t="s">
        <v>2169</v>
      </c>
      <c r="Q407">
        <v>528</v>
      </c>
      <c r="R407" s="8"/>
      <c r="S407" s="41"/>
      <c r="T407" s="41"/>
      <c r="U407" s="6"/>
      <c r="V407" s="41"/>
      <c r="W407" s="41"/>
      <c r="X407" s="41"/>
      <c r="Y407" s="6"/>
      <c r="Z407" s="41"/>
      <c r="AA407" s="41"/>
      <c r="AB407" s="41"/>
      <c r="AC407" s="41"/>
      <c r="AD407" s="21">
        <f t="shared" si="18"/>
        <v>0</v>
      </c>
      <c r="AE407" s="41"/>
      <c r="AF407" s="20">
        <f t="shared" si="19"/>
        <v>0</v>
      </c>
      <c r="AG407" s="23" t="e">
        <f t="shared" si="20"/>
        <v>#DIV/0!</v>
      </c>
      <c r="AH407" s="23"/>
      <c r="AI407" s="41"/>
      <c r="AJ407" s="41"/>
      <c r="AK407" s="41"/>
    </row>
    <row r="408" spans="1:37" customFormat="1">
      <c r="A408" t="s">
        <v>2176</v>
      </c>
      <c r="B408" s="33">
        <v>407</v>
      </c>
      <c r="C408" s="38">
        <v>155</v>
      </c>
      <c r="D408" t="s">
        <v>2165</v>
      </c>
      <c r="E408" t="s">
        <v>2174</v>
      </c>
      <c r="F408" t="s">
        <v>2177</v>
      </c>
      <c r="H408" t="s">
        <v>2175</v>
      </c>
      <c r="I408" t="s">
        <v>2178</v>
      </c>
      <c r="K408" s="35">
        <v>2.95</v>
      </c>
      <c r="L408" s="35">
        <v>4.41</v>
      </c>
      <c r="N408" s="38">
        <v>1</v>
      </c>
      <c r="O408" t="s">
        <v>236</v>
      </c>
      <c r="P408" t="s">
        <v>2169</v>
      </c>
      <c r="Q408">
        <v>1426</v>
      </c>
      <c r="R408" s="8"/>
      <c r="S408" s="41"/>
      <c r="T408" s="41"/>
      <c r="U408" s="6"/>
      <c r="V408" s="41"/>
      <c r="W408" s="41"/>
      <c r="X408" s="41"/>
      <c r="Y408" s="6"/>
      <c r="Z408" s="41"/>
      <c r="AA408" s="41"/>
      <c r="AB408" s="41"/>
      <c r="AC408" s="41"/>
      <c r="AD408" s="21">
        <f t="shared" si="18"/>
        <v>0</v>
      </c>
      <c r="AE408" s="41"/>
      <c r="AF408" s="20">
        <f t="shared" si="19"/>
        <v>0</v>
      </c>
      <c r="AG408" s="23" t="e">
        <f t="shared" si="20"/>
        <v>#DIV/0!</v>
      </c>
      <c r="AH408" s="23"/>
      <c r="AI408" s="41"/>
      <c r="AJ408" s="41"/>
      <c r="AK408" s="41"/>
    </row>
    <row r="409" spans="1:37" customFormat="1">
      <c r="A409" t="s">
        <v>2179</v>
      </c>
      <c r="B409" s="33">
        <v>408</v>
      </c>
      <c r="C409" s="38">
        <v>155</v>
      </c>
      <c r="D409" t="s">
        <v>2165</v>
      </c>
      <c r="E409" t="s">
        <v>2177</v>
      </c>
      <c r="F409" t="s">
        <v>2180</v>
      </c>
      <c r="H409" t="s">
        <v>2178</v>
      </c>
      <c r="I409" t="s">
        <v>2181</v>
      </c>
      <c r="K409" s="35">
        <v>4.41</v>
      </c>
      <c r="L409" s="35">
        <v>6.38</v>
      </c>
      <c r="N409" s="38">
        <v>1</v>
      </c>
      <c r="O409" t="s">
        <v>236</v>
      </c>
      <c r="P409" t="s">
        <v>2169</v>
      </c>
      <c r="Q409">
        <v>1985</v>
      </c>
      <c r="R409" s="8"/>
      <c r="S409" s="41"/>
      <c r="T409" s="41"/>
      <c r="U409" s="6"/>
      <c r="V409" s="41"/>
      <c r="W409" s="41"/>
      <c r="X409" s="41"/>
      <c r="Y409" s="6"/>
      <c r="Z409" s="41"/>
      <c r="AA409" s="41"/>
      <c r="AB409" s="41"/>
      <c r="AC409" s="41"/>
      <c r="AD409" s="21">
        <f t="shared" si="18"/>
        <v>0</v>
      </c>
      <c r="AE409" s="41"/>
      <c r="AF409" s="20">
        <f t="shared" si="19"/>
        <v>0</v>
      </c>
      <c r="AG409" s="23" t="e">
        <f t="shared" si="20"/>
        <v>#DIV/0!</v>
      </c>
      <c r="AH409" s="23"/>
      <c r="AI409" s="41"/>
      <c r="AJ409" s="41"/>
      <c r="AK409" s="41"/>
    </row>
    <row r="410" spans="1:37" customFormat="1">
      <c r="A410" t="s">
        <v>2182</v>
      </c>
      <c r="B410" s="33">
        <v>409</v>
      </c>
      <c r="C410" s="38">
        <v>155</v>
      </c>
      <c r="D410" t="s">
        <v>2165</v>
      </c>
      <c r="E410" t="s">
        <v>2180</v>
      </c>
      <c r="F410" t="s">
        <v>2183</v>
      </c>
      <c r="H410" t="s">
        <v>2181</v>
      </c>
      <c r="I410" t="s">
        <v>2184</v>
      </c>
      <c r="K410" s="35">
        <v>6.38</v>
      </c>
      <c r="L410" s="35">
        <v>7.5</v>
      </c>
      <c r="N410" s="38">
        <v>1</v>
      </c>
      <c r="O410" t="s">
        <v>236</v>
      </c>
      <c r="P410" t="s">
        <v>2169</v>
      </c>
      <c r="Q410">
        <v>1127</v>
      </c>
      <c r="R410" s="8"/>
      <c r="S410" s="41"/>
      <c r="T410" s="41"/>
      <c r="U410" s="6"/>
      <c r="V410" s="41"/>
      <c r="W410" s="41"/>
      <c r="X410" s="41"/>
      <c r="Y410" s="6"/>
      <c r="Z410" s="41"/>
      <c r="AA410" s="41"/>
      <c r="AB410" s="41"/>
      <c r="AC410" s="41"/>
      <c r="AD410" s="21">
        <f t="shared" si="18"/>
        <v>0</v>
      </c>
      <c r="AE410" s="41"/>
      <c r="AF410" s="20">
        <f t="shared" si="19"/>
        <v>0</v>
      </c>
      <c r="AG410" s="23" t="e">
        <f t="shared" si="20"/>
        <v>#DIV/0!</v>
      </c>
      <c r="AH410" s="23"/>
      <c r="AI410" s="41"/>
      <c r="AJ410" s="41"/>
      <c r="AK410" s="41"/>
    </row>
    <row r="411" spans="1:37" customFormat="1">
      <c r="A411" t="s">
        <v>2185</v>
      </c>
      <c r="B411" s="33">
        <v>410</v>
      </c>
      <c r="C411" s="38">
        <v>155</v>
      </c>
      <c r="D411" t="s">
        <v>2165</v>
      </c>
      <c r="E411" t="s">
        <v>2183</v>
      </c>
      <c r="F411" t="s">
        <v>2186</v>
      </c>
      <c r="H411" t="s">
        <v>2184</v>
      </c>
      <c r="I411" t="s">
        <v>2187</v>
      </c>
      <c r="K411" s="35">
        <v>7.5</v>
      </c>
      <c r="L411" s="35">
        <v>8.68</v>
      </c>
      <c r="N411" s="38">
        <v>1</v>
      </c>
      <c r="O411" t="s">
        <v>236</v>
      </c>
      <c r="P411" t="s">
        <v>2169</v>
      </c>
      <c r="Q411">
        <v>1063</v>
      </c>
      <c r="R411" s="8"/>
      <c r="S411" s="41"/>
      <c r="T411" s="41"/>
      <c r="U411" s="6"/>
      <c r="V411" s="41"/>
      <c r="W411" s="41"/>
      <c r="X411" s="41"/>
      <c r="Y411" s="6"/>
      <c r="Z411" s="41"/>
      <c r="AA411" s="41"/>
      <c r="AB411" s="41"/>
      <c r="AC411" s="41"/>
      <c r="AD411" s="21">
        <f t="shared" si="18"/>
        <v>0</v>
      </c>
      <c r="AE411" s="41"/>
      <c r="AF411" s="20">
        <f t="shared" si="19"/>
        <v>0</v>
      </c>
      <c r="AG411" s="23" t="e">
        <f t="shared" si="20"/>
        <v>#DIV/0!</v>
      </c>
      <c r="AH411" s="23"/>
      <c r="AI411" s="41"/>
      <c r="AJ411" s="41"/>
      <c r="AK411" s="41"/>
    </row>
    <row r="412" spans="1:37" customFormat="1">
      <c r="A412" t="s">
        <v>2188</v>
      </c>
      <c r="B412" s="33">
        <v>411</v>
      </c>
      <c r="C412" s="38">
        <v>155</v>
      </c>
      <c r="D412" t="s">
        <v>2165</v>
      </c>
      <c r="E412" t="s">
        <v>2186</v>
      </c>
      <c r="F412" t="s">
        <v>2189</v>
      </c>
      <c r="H412" t="s">
        <v>2187</v>
      </c>
      <c r="I412" t="s">
        <v>2190</v>
      </c>
      <c r="K412" s="35">
        <v>8.68</v>
      </c>
      <c r="L412" s="35">
        <v>9.91</v>
      </c>
      <c r="N412" s="38">
        <v>1</v>
      </c>
      <c r="O412" t="s">
        <v>236</v>
      </c>
      <c r="P412" t="s">
        <v>2169</v>
      </c>
      <c r="Q412">
        <v>1252</v>
      </c>
      <c r="R412" s="8"/>
      <c r="S412" s="41"/>
      <c r="T412" s="41"/>
      <c r="U412" s="6"/>
      <c r="V412" s="41"/>
      <c r="W412" s="41"/>
      <c r="X412" s="41"/>
      <c r="Y412" s="6"/>
      <c r="Z412" s="41"/>
      <c r="AA412" s="41"/>
      <c r="AB412" s="41"/>
      <c r="AC412" s="41"/>
      <c r="AD412" s="21">
        <f t="shared" si="18"/>
        <v>0</v>
      </c>
      <c r="AE412" s="41"/>
      <c r="AF412" s="20">
        <f t="shared" si="19"/>
        <v>0</v>
      </c>
      <c r="AG412" s="23" t="e">
        <f t="shared" si="20"/>
        <v>#DIV/0!</v>
      </c>
      <c r="AH412" s="23"/>
      <c r="AI412" s="41"/>
      <c r="AJ412" s="41"/>
      <c r="AK412" s="41"/>
    </row>
    <row r="413" spans="1:37" customFormat="1">
      <c r="A413" t="s">
        <v>2191</v>
      </c>
      <c r="B413" s="33">
        <v>412</v>
      </c>
      <c r="C413" s="38">
        <v>155</v>
      </c>
      <c r="D413" t="s">
        <v>2165</v>
      </c>
      <c r="E413" t="s">
        <v>2189</v>
      </c>
      <c r="F413" t="s">
        <v>2192</v>
      </c>
      <c r="H413" t="s">
        <v>2190</v>
      </c>
      <c r="I413" t="s">
        <v>2193</v>
      </c>
      <c r="K413" s="35">
        <v>9.91</v>
      </c>
      <c r="L413" s="35">
        <v>11.14</v>
      </c>
      <c r="N413" s="38">
        <v>1</v>
      </c>
      <c r="O413" t="s">
        <v>236</v>
      </c>
      <c r="P413" t="s">
        <v>2169</v>
      </c>
      <c r="Q413">
        <v>1337</v>
      </c>
      <c r="R413" s="8"/>
      <c r="S413" s="41"/>
      <c r="T413" s="41"/>
      <c r="U413" s="6"/>
      <c r="V413" s="41"/>
      <c r="W413" s="41"/>
      <c r="X413" s="41"/>
      <c r="Y413" s="6"/>
      <c r="Z413" s="41"/>
      <c r="AA413" s="41"/>
      <c r="AB413" s="41"/>
      <c r="AC413" s="41"/>
      <c r="AD413" s="21">
        <f t="shared" si="18"/>
        <v>0</v>
      </c>
      <c r="AE413" s="41"/>
      <c r="AF413" s="20">
        <f t="shared" si="19"/>
        <v>0</v>
      </c>
      <c r="AG413" s="23" t="e">
        <f t="shared" si="20"/>
        <v>#DIV/0!</v>
      </c>
      <c r="AH413" s="23"/>
      <c r="AI413" s="41"/>
      <c r="AJ413" s="41"/>
      <c r="AK413" s="41"/>
    </row>
    <row r="414" spans="1:37" customFormat="1">
      <c r="A414" t="s">
        <v>2194</v>
      </c>
      <c r="B414" s="33">
        <v>413</v>
      </c>
      <c r="C414" s="38">
        <v>155</v>
      </c>
      <c r="D414" t="s">
        <v>2165</v>
      </c>
      <c r="E414" t="s">
        <v>2192</v>
      </c>
      <c r="F414" t="s">
        <v>2195</v>
      </c>
      <c r="H414" t="s">
        <v>2193</v>
      </c>
      <c r="I414" t="s">
        <v>2196</v>
      </c>
      <c r="K414" s="35">
        <v>11.14</v>
      </c>
      <c r="L414" s="35">
        <v>12.06</v>
      </c>
      <c r="N414" s="38">
        <v>1</v>
      </c>
      <c r="O414" t="s">
        <v>236</v>
      </c>
      <c r="P414" t="s">
        <v>2169</v>
      </c>
      <c r="Q414">
        <v>916</v>
      </c>
      <c r="R414" s="8"/>
      <c r="S414" s="41"/>
      <c r="T414" s="41"/>
      <c r="U414" s="6"/>
      <c r="V414" s="41"/>
      <c r="W414" s="41"/>
      <c r="X414" s="41"/>
      <c r="Y414" s="6"/>
      <c r="Z414" s="41"/>
      <c r="AA414" s="41"/>
      <c r="AB414" s="41"/>
      <c r="AC414" s="41"/>
      <c r="AD414" s="21">
        <f t="shared" si="18"/>
        <v>0</v>
      </c>
      <c r="AE414" s="41"/>
      <c r="AF414" s="20">
        <f t="shared" si="19"/>
        <v>0</v>
      </c>
      <c r="AG414" s="23" t="e">
        <f t="shared" si="20"/>
        <v>#DIV/0!</v>
      </c>
      <c r="AH414" s="23"/>
      <c r="AI414" s="41"/>
      <c r="AJ414" s="41"/>
      <c r="AK414" s="41"/>
    </row>
    <row r="415" spans="1:37" customFormat="1">
      <c r="A415" t="s">
        <v>2197</v>
      </c>
      <c r="B415" s="33">
        <v>414</v>
      </c>
      <c r="C415" s="38">
        <v>155</v>
      </c>
      <c r="D415" t="s">
        <v>2165</v>
      </c>
      <c r="E415" t="s">
        <v>2195</v>
      </c>
      <c r="F415" t="s">
        <v>2198</v>
      </c>
      <c r="H415" t="s">
        <v>2196</v>
      </c>
      <c r="I415" t="s">
        <v>2199</v>
      </c>
      <c r="K415" s="35">
        <v>12.06</v>
      </c>
      <c r="L415" s="35">
        <v>13.94</v>
      </c>
      <c r="N415" s="38">
        <v>1</v>
      </c>
      <c r="O415" t="s">
        <v>236</v>
      </c>
      <c r="P415" t="s">
        <v>2169</v>
      </c>
      <c r="Q415">
        <v>1866</v>
      </c>
      <c r="R415" s="8"/>
      <c r="S415" s="41"/>
      <c r="T415" s="41"/>
      <c r="U415" s="6"/>
      <c r="V415" s="41"/>
      <c r="W415" s="41"/>
      <c r="X415" s="41"/>
      <c r="Y415" s="6"/>
      <c r="Z415" s="41"/>
      <c r="AA415" s="41"/>
      <c r="AB415" s="41"/>
      <c r="AC415" s="41"/>
      <c r="AD415" s="21">
        <f t="shared" si="18"/>
        <v>0</v>
      </c>
      <c r="AE415" s="41"/>
      <c r="AF415" s="20">
        <f t="shared" si="19"/>
        <v>0</v>
      </c>
      <c r="AG415" s="23" t="e">
        <f t="shared" si="20"/>
        <v>#DIV/0!</v>
      </c>
      <c r="AH415" s="23"/>
      <c r="AI415" s="41"/>
      <c r="AJ415" s="41"/>
      <c r="AK415" s="41"/>
    </row>
    <row r="416" spans="1:37" customFormat="1">
      <c r="A416" t="s">
        <v>2200</v>
      </c>
      <c r="B416" s="33">
        <v>415</v>
      </c>
      <c r="C416" s="38">
        <v>155</v>
      </c>
      <c r="D416" t="s">
        <v>2165</v>
      </c>
      <c r="E416" t="s">
        <v>2198</v>
      </c>
      <c r="F416" t="s">
        <v>2201</v>
      </c>
      <c r="H416" t="s">
        <v>2199</v>
      </c>
      <c r="I416" t="s">
        <v>2202</v>
      </c>
      <c r="K416" s="35">
        <v>13.94</v>
      </c>
      <c r="L416" s="35">
        <v>17.05</v>
      </c>
      <c r="N416" s="38">
        <v>1</v>
      </c>
      <c r="O416" t="s">
        <v>236</v>
      </c>
      <c r="P416" t="s">
        <v>2169</v>
      </c>
      <c r="Q416">
        <v>3130</v>
      </c>
      <c r="R416" s="8"/>
      <c r="S416" s="41"/>
      <c r="T416" s="41"/>
      <c r="U416" s="6"/>
      <c r="V416" s="41"/>
      <c r="W416" s="41"/>
      <c r="X416" s="41"/>
      <c r="Y416" s="6"/>
      <c r="Z416" s="41"/>
      <c r="AA416" s="41"/>
      <c r="AB416" s="41"/>
      <c r="AC416" s="41"/>
      <c r="AD416" s="21">
        <f t="shared" si="18"/>
        <v>0</v>
      </c>
      <c r="AE416" s="41"/>
      <c r="AF416" s="20">
        <f t="shared" si="19"/>
        <v>0</v>
      </c>
      <c r="AG416" s="23" t="e">
        <f t="shared" si="20"/>
        <v>#DIV/0!</v>
      </c>
      <c r="AH416" s="23"/>
      <c r="AI416" s="41"/>
      <c r="AJ416" s="41"/>
      <c r="AK416" s="41"/>
    </row>
    <row r="417" spans="1:37" customFormat="1">
      <c r="A417" t="s">
        <v>2203</v>
      </c>
      <c r="B417" s="33">
        <v>416</v>
      </c>
      <c r="C417" s="38">
        <v>155</v>
      </c>
      <c r="D417" t="s">
        <v>2165</v>
      </c>
      <c r="E417" t="s">
        <v>2201</v>
      </c>
      <c r="F417" t="s">
        <v>2204</v>
      </c>
      <c r="H417" t="s">
        <v>2202</v>
      </c>
      <c r="I417" t="s">
        <v>2205</v>
      </c>
      <c r="K417" s="35">
        <v>17.05</v>
      </c>
      <c r="L417" s="35">
        <v>19.100000000000001</v>
      </c>
      <c r="N417" s="38">
        <v>1</v>
      </c>
      <c r="O417" t="s">
        <v>236</v>
      </c>
      <c r="P417" t="s">
        <v>2169</v>
      </c>
      <c r="Q417">
        <v>2051</v>
      </c>
      <c r="R417" s="8"/>
      <c r="S417" s="41"/>
      <c r="T417" s="41"/>
      <c r="U417" s="6"/>
      <c r="V417" s="41"/>
      <c r="W417" s="41"/>
      <c r="X417" s="41"/>
      <c r="Y417" s="6"/>
      <c r="Z417" s="41"/>
      <c r="AA417" s="41"/>
      <c r="AB417" s="41"/>
      <c r="AC417" s="41"/>
      <c r="AD417" s="21">
        <f t="shared" si="18"/>
        <v>0</v>
      </c>
      <c r="AE417" s="41"/>
      <c r="AF417" s="20">
        <f t="shared" si="19"/>
        <v>0</v>
      </c>
      <c r="AG417" s="23" t="e">
        <f t="shared" si="20"/>
        <v>#DIV/0!</v>
      </c>
      <c r="AH417" s="23"/>
      <c r="AI417" s="41"/>
      <c r="AJ417" s="41"/>
      <c r="AK417" s="41"/>
    </row>
    <row r="418" spans="1:37" customFormat="1">
      <c r="A418" t="s">
        <v>2206</v>
      </c>
      <c r="B418" s="33">
        <v>417</v>
      </c>
      <c r="C418" s="38">
        <v>155</v>
      </c>
      <c r="D418" t="s">
        <v>2165</v>
      </c>
      <c r="E418" t="s">
        <v>2204</v>
      </c>
      <c r="F418" t="s">
        <v>2207</v>
      </c>
      <c r="H418" t="s">
        <v>2205</v>
      </c>
      <c r="I418" t="s">
        <v>2208</v>
      </c>
      <c r="K418" s="35">
        <v>19.100000000000001</v>
      </c>
      <c r="L418" s="35">
        <v>22.1</v>
      </c>
      <c r="N418" s="38">
        <v>1</v>
      </c>
      <c r="O418" t="s">
        <v>236</v>
      </c>
      <c r="P418" t="s">
        <v>2169</v>
      </c>
      <c r="Q418">
        <v>2930</v>
      </c>
      <c r="R418" s="8"/>
      <c r="S418" s="41"/>
      <c r="T418" s="41"/>
      <c r="U418" s="6"/>
      <c r="V418" s="41"/>
      <c r="W418" s="41"/>
      <c r="X418" s="41"/>
      <c r="Y418" s="6"/>
      <c r="Z418" s="41"/>
      <c r="AA418" s="41"/>
      <c r="AB418" s="41"/>
      <c r="AC418" s="41"/>
      <c r="AD418" s="21">
        <f t="shared" si="18"/>
        <v>0</v>
      </c>
      <c r="AE418" s="41"/>
      <c r="AF418" s="20">
        <f t="shared" si="19"/>
        <v>0</v>
      </c>
      <c r="AG418" s="23" t="e">
        <f t="shared" si="20"/>
        <v>#DIV/0!</v>
      </c>
      <c r="AH418" s="23"/>
      <c r="AI418" s="41"/>
      <c r="AJ418" s="41"/>
      <c r="AK418" s="41"/>
    </row>
    <row r="419" spans="1:37" customFormat="1">
      <c r="A419" t="s">
        <v>2209</v>
      </c>
      <c r="B419" s="33">
        <v>418</v>
      </c>
      <c r="C419" s="38">
        <v>155</v>
      </c>
      <c r="D419" t="s">
        <v>2165</v>
      </c>
      <c r="E419" t="s">
        <v>2207</v>
      </c>
      <c r="F419" t="s">
        <v>2210</v>
      </c>
      <c r="H419" t="s">
        <v>2208</v>
      </c>
      <c r="I419" t="s">
        <v>2211</v>
      </c>
      <c r="K419" s="35">
        <v>22.1</v>
      </c>
      <c r="L419" s="35">
        <v>23.25</v>
      </c>
      <c r="N419" s="38">
        <v>1</v>
      </c>
      <c r="O419" t="s">
        <v>236</v>
      </c>
      <c r="P419" t="s">
        <v>2169</v>
      </c>
      <c r="Q419">
        <v>1312</v>
      </c>
      <c r="R419" s="8"/>
      <c r="S419" s="41"/>
      <c r="T419" s="41"/>
      <c r="U419" s="6"/>
      <c r="V419" s="41"/>
      <c r="W419" s="41"/>
      <c r="X419" s="41"/>
      <c r="Y419" s="6"/>
      <c r="Z419" s="41"/>
      <c r="AA419" s="41"/>
      <c r="AB419" s="41"/>
      <c r="AC419" s="41"/>
      <c r="AD419" s="21">
        <f t="shared" si="18"/>
        <v>0</v>
      </c>
      <c r="AE419" s="41"/>
      <c r="AF419" s="20">
        <f t="shared" si="19"/>
        <v>0</v>
      </c>
      <c r="AG419" s="23" t="e">
        <f t="shared" si="20"/>
        <v>#DIV/0!</v>
      </c>
      <c r="AH419" s="23"/>
      <c r="AI419" s="41"/>
      <c r="AJ419" s="41"/>
      <c r="AK419" s="41"/>
    </row>
    <row r="420" spans="1:37" customFormat="1">
      <c r="A420" t="s">
        <v>2212</v>
      </c>
      <c r="B420" s="33">
        <v>419</v>
      </c>
      <c r="C420" s="38">
        <v>155</v>
      </c>
      <c r="D420" t="s">
        <v>2165</v>
      </c>
      <c r="E420" t="s">
        <v>2210</v>
      </c>
      <c r="F420" t="s">
        <v>2213</v>
      </c>
      <c r="H420" t="s">
        <v>2211</v>
      </c>
      <c r="I420" t="s">
        <v>2214</v>
      </c>
      <c r="K420" s="35">
        <v>23.25</v>
      </c>
      <c r="L420" s="35">
        <v>26.96</v>
      </c>
      <c r="N420" s="38">
        <v>1</v>
      </c>
      <c r="O420" t="s">
        <v>236</v>
      </c>
      <c r="P420" t="s">
        <v>2169</v>
      </c>
      <c r="Q420">
        <v>3630</v>
      </c>
      <c r="R420" s="8"/>
      <c r="S420" s="41"/>
      <c r="T420" s="41"/>
      <c r="U420" s="6"/>
      <c r="V420" s="41"/>
      <c r="W420" s="41"/>
      <c r="X420" s="41"/>
      <c r="Y420" s="6"/>
      <c r="Z420" s="41"/>
      <c r="AA420" s="41"/>
      <c r="AB420" s="41"/>
      <c r="AC420" s="41"/>
      <c r="AD420" s="21">
        <f t="shared" si="18"/>
        <v>0</v>
      </c>
      <c r="AE420" s="41"/>
      <c r="AF420" s="20">
        <f t="shared" si="19"/>
        <v>0</v>
      </c>
      <c r="AG420" s="23" t="e">
        <f t="shared" si="20"/>
        <v>#DIV/0!</v>
      </c>
      <c r="AH420" s="23"/>
      <c r="AI420" s="41"/>
      <c r="AJ420" s="41"/>
      <c r="AK420" s="41"/>
    </row>
    <row r="421" spans="1:37" customFormat="1">
      <c r="A421" t="s">
        <v>1714</v>
      </c>
      <c r="B421" s="33">
        <v>420</v>
      </c>
      <c r="C421" s="38">
        <v>156</v>
      </c>
      <c r="D421" t="s">
        <v>1715</v>
      </c>
      <c r="F421" t="s">
        <v>1716</v>
      </c>
      <c r="H421" t="s">
        <v>1717</v>
      </c>
      <c r="I421" t="s">
        <v>1718</v>
      </c>
      <c r="K421" s="35">
        <v>0</v>
      </c>
      <c r="L421" s="35">
        <v>0.98</v>
      </c>
      <c r="N421" s="38">
        <v>1</v>
      </c>
      <c r="O421" t="s">
        <v>236</v>
      </c>
      <c r="P421" t="s">
        <v>1719</v>
      </c>
      <c r="Q421">
        <v>980</v>
      </c>
      <c r="R421" s="8"/>
      <c r="S421" s="41"/>
      <c r="T421" s="41"/>
      <c r="U421" s="6"/>
      <c r="V421" s="41"/>
      <c r="W421" s="41"/>
      <c r="X421" s="41"/>
      <c r="Y421" s="6"/>
      <c r="Z421" s="41"/>
      <c r="AA421" s="41"/>
      <c r="AB421" s="41"/>
      <c r="AC421" s="41"/>
      <c r="AD421" s="21">
        <f t="shared" si="18"/>
        <v>0</v>
      </c>
      <c r="AE421" s="41"/>
      <c r="AF421" s="20">
        <f t="shared" si="19"/>
        <v>0</v>
      </c>
      <c r="AG421" s="23" t="e">
        <f t="shared" si="20"/>
        <v>#DIV/0!</v>
      </c>
      <c r="AH421" s="23"/>
      <c r="AI421" s="41"/>
      <c r="AJ421" s="41"/>
      <c r="AK421" s="41"/>
    </row>
    <row r="422" spans="1:37" customFormat="1">
      <c r="A422" t="s">
        <v>1720</v>
      </c>
      <c r="B422" s="33">
        <v>421</v>
      </c>
      <c r="C422" s="38">
        <v>156</v>
      </c>
      <c r="D422" t="s">
        <v>1715</v>
      </c>
      <c r="E422" t="s">
        <v>1716</v>
      </c>
      <c r="F422" t="s">
        <v>1721</v>
      </c>
      <c r="H422" t="s">
        <v>1718</v>
      </c>
      <c r="I422" t="s">
        <v>1722</v>
      </c>
      <c r="K422" s="35">
        <v>0.98</v>
      </c>
      <c r="L422" s="35">
        <v>1.48</v>
      </c>
      <c r="N422" s="38">
        <v>1</v>
      </c>
      <c r="O422" t="s">
        <v>236</v>
      </c>
      <c r="P422" t="s">
        <v>1719</v>
      </c>
      <c r="Q422">
        <v>489</v>
      </c>
      <c r="R422" s="8"/>
      <c r="S422" s="41"/>
      <c r="T422" s="41"/>
      <c r="U422" s="6"/>
      <c r="V422" s="41"/>
      <c r="W422" s="41"/>
      <c r="X422" s="41"/>
      <c r="Y422" s="6"/>
      <c r="Z422" s="41"/>
      <c r="AA422" s="41"/>
      <c r="AB422" s="41"/>
      <c r="AC422" s="41"/>
      <c r="AD422" s="21">
        <f t="shared" si="18"/>
        <v>0</v>
      </c>
      <c r="AE422" s="41"/>
      <c r="AF422" s="20">
        <f t="shared" si="19"/>
        <v>0</v>
      </c>
      <c r="AG422" s="23" t="e">
        <f t="shared" si="20"/>
        <v>#DIV/0!</v>
      </c>
      <c r="AH422" s="23"/>
      <c r="AI422" s="41"/>
      <c r="AJ422" s="41"/>
      <c r="AK422" s="41"/>
    </row>
    <row r="423" spans="1:37" customFormat="1">
      <c r="A423" t="s">
        <v>1723</v>
      </c>
      <c r="B423" s="33">
        <v>422</v>
      </c>
      <c r="C423" s="38">
        <v>156</v>
      </c>
      <c r="D423" t="s">
        <v>1715</v>
      </c>
      <c r="E423" t="s">
        <v>1721</v>
      </c>
      <c r="F423" t="s">
        <v>1724</v>
      </c>
      <c r="H423" t="s">
        <v>1722</v>
      </c>
      <c r="I423" t="s">
        <v>1725</v>
      </c>
      <c r="K423" s="35">
        <v>1.48</v>
      </c>
      <c r="L423" s="35">
        <v>2.4500000000000002</v>
      </c>
      <c r="N423" s="38">
        <v>1</v>
      </c>
      <c r="O423" t="s">
        <v>236</v>
      </c>
      <c r="P423" t="s">
        <v>1719</v>
      </c>
      <c r="Q423">
        <v>969</v>
      </c>
      <c r="R423" s="8"/>
      <c r="S423" s="41"/>
      <c r="T423" s="41"/>
      <c r="U423" s="6"/>
      <c r="V423" s="41"/>
      <c r="W423" s="41"/>
      <c r="X423" s="41"/>
      <c r="Y423" s="6"/>
      <c r="Z423" s="41"/>
      <c r="AA423" s="41"/>
      <c r="AB423" s="41"/>
      <c r="AC423" s="41"/>
      <c r="AD423" s="21">
        <f t="shared" si="18"/>
        <v>0</v>
      </c>
      <c r="AE423" s="41"/>
      <c r="AF423" s="20">
        <f t="shared" si="19"/>
        <v>0</v>
      </c>
      <c r="AG423" s="23" t="e">
        <f t="shared" si="20"/>
        <v>#DIV/0!</v>
      </c>
      <c r="AH423" s="23"/>
      <c r="AI423" s="41"/>
      <c r="AJ423" s="41"/>
      <c r="AK423" s="41"/>
    </row>
    <row r="424" spans="1:37" customFormat="1">
      <c r="A424" t="s">
        <v>1726</v>
      </c>
      <c r="B424" s="33">
        <v>423</v>
      </c>
      <c r="C424" s="38">
        <v>156</v>
      </c>
      <c r="D424" t="s">
        <v>1715</v>
      </c>
      <c r="E424" t="s">
        <v>1724</v>
      </c>
      <c r="F424" t="s">
        <v>1727</v>
      </c>
      <c r="H424" t="s">
        <v>1725</v>
      </c>
      <c r="I424" t="s">
        <v>1728</v>
      </c>
      <c r="K424" s="35">
        <v>2.4500000000000002</v>
      </c>
      <c r="L424" s="35">
        <v>3.59</v>
      </c>
      <c r="N424" s="38">
        <v>1</v>
      </c>
      <c r="O424" t="s">
        <v>236</v>
      </c>
      <c r="P424" t="s">
        <v>1719</v>
      </c>
      <c r="Q424">
        <v>1157</v>
      </c>
      <c r="R424" s="8"/>
      <c r="S424" s="41"/>
      <c r="T424" s="41"/>
      <c r="U424" s="6"/>
      <c r="V424" s="41"/>
      <c r="W424" s="41"/>
      <c r="X424" s="41"/>
      <c r="Y424" s="6"/>
      <c r="Z424" s="41"/>
      <c r="AA424" s="41"/>
      <c r="AB424" s="41"/>
      <c r="AC424" s="41"/>
      <c r="AD424" s="21">
        <f t="shared" si="18"/>
        <v>0</v>
      </c>
      <c r="AE424" s="41"/>
      <c r="AF424" s="20">
        <f t="shared" si="19"/>
        <v>0</v>
      </c>
      <c r="AG424" s="23" t="e">
        <f t="shared" si="20"/>
        <v>#DIV/0!</v>
      </c>
      <c r="AH424" s="23"/>
      <c r="AI424" s="41"/>
      <c r="AJ424" s="41"/>
      <c r="AK424" s="41"/>
    </row>
    <row r="425" spans="1:37" customFormat="1">
      <c r="A425" t="s">
        <v>1729</v>
      </c>
      <c r="B425" s="33">
        <v>424</v>
      </c>
      <c r="C425" s="38">
        <v>156</v>
      </c>
      <c r="D425" t="s">
        <v>1715</v>
      </c>
      <c r="E425" t="s">
        <v>1727</v>
      </c>
      <c r="F425" t="s">
        <v>1730</v>
      </c>
      <c r="H425" t="s">
        <v>1728</v>
      </c>
      <c r="I425" t="s">
        <v>1731</v>
      </c>
      <c r="K425" s="35">
        <v>3.59</v>
      </c>
      <c r="L425" s="35">
        <v>4.4800000000000004</v>
      </c>
      <c r="N425" s="38">
        <v>1</v>
      </c>
      <c r="O425" t="s">
        <v>236</v>
      </c>
      <c r="P425" t="s">
        <v>1719</v>
      </c>
      <c r="Q425">
        <v>884</v>
      </c>
      <c r="R425" s="8"/>
      <c r="S425" s="41"/>
      <c r="T425" s="41"/>
      <c r="U425" s="6"/>
      <c r="V425" s="41"/>
      <c r="W425" s="41"/>
      <c r="X425" s="41"/>
      <c r="Y425" s="6"/>
      <c r="Z425" s="41"/>
      <c r="AA425" s="41"/>
      <c r="AB425" s="41"/>
      <c r="AC425" s="41"/>
      <c r="AD425" s="21">
        <f t="shared" si="18"/>
        <v>0</v>
      </c>
      <c r="AE425" s="41"/>
      <c r="AF425" s="20">
        <f t="shared" si="19"/>
        <v>0</v>
      </c>
      <c r="AG425" s="23" t="e">
        <f t="shared" si="20"/>
        <v>#DIV/0!</v>
      </c>
      <c r="AH425" s="23"/>
      <c r="AI425" s="41"/>
      <c r="AJ425" s="41"/>
      <c r="AK425" s="41"/>
    </row>
    <row r="426" spans="1:37" customFormat="1">
      <c r="A426" t="s">
        <v>1732</v>
      </c>
      <c r="B426" s="33">
        <v>425</v>
      </c>
      <c r="C426" s="38">
        <v>156</v>
      </c>
      <c r="D426" t="s">
        <v>1715</v>
      </c>
      <c r="E426" t="s">
        <v>1730</v>
      </c>
      <c r="F426" t="s">
        <v>1733</v>
      </c>
      <c r="H426" t="s">
        <v>1731</v>
      </c>
      <c r="I426" t="s">
        <v>1734</v>
      </c>
      <c r="K426" s="35">
        <v>4.4800000000000004</v>
      </c>
      <c r="L426" s="35">
        <v>5.78</v>
      </c>
      <c r="N426" s="38">
        <v>1</v>
      </c>
      <c r="O426" t="s">
        <v>236</v>
      </c>
      <c r="P426" t="s">
        <v>1719</v>
      </c>
      <c r="Q426">
        <v>1215</v>
      </c>
      <c r="R426" s="8"/>
      <c r="S426" s="41"/>
      <c r="T426" s="41"/>
      <c r="U426" s="6"/>
      <c r="V426" s="41"/>
      <c r="W426" s="41"/>
      <c r="X426" s="41"/>
      <c r="Y426" s="6"/>
      <c r="Z426" s="41"/>
      <c r="AA426" s="41"/>
      <c r="AB426" s="41"/>
      <c r="AC426" s="41"/>
      <c r="AD426" s="21">
        <f t="shared" si="18"/>
        <v>0</v>
      </c>
      <c r="AE426" s="41"/>
      <c r="AF426" s="20">
        <f t="shared" si="19"/>
        <v>0</v>
      </c>
      <c r="AG426" s="23" t="e">
        <f t="shared" si="20"/>
        <v>#DIV/0!</v>
      </c>
      <c r="AH426" s="23"/>
      <c r="AI426" s="41"/>
      <c r="AJ426" s="41"/>
      <c r="AK426" s="41"/>
    </row>
    <row r="427" spans="1:37" customFormat="1">
      <c r="A427" t="s">
        <v>1735</v>
      </c>
      <c r="B427" s="33">
        <v>426</v>
      </c>
      <c r="C427" s="38">
        <v>156</v>
      </c>
      <c r="D427" t="s">
        <v>1715</v>
      </c>
      <c r="E427" t="s">
        <v>1733</v>
      </c>
      <c r="F427" t="s">
        <v>1736</v>
      </c>
      <c r="H427" t="s">
        <v>1734</v>
      </c>
      <c r="I427" t="s">
        <v>1737</v>
      </c>
      <c r="K427" s="35">
        <v>5.78</v>
      </c>
      <c r="L427" s="35">
        <v>7.45</v>
      </c>
      <c r="N427" s="38">
        <v>1</v>
      </c>
      <c r="O427" t="s">
        <v>236</v>
      </c>
      <c r="P427" t="s">
        <v>1719</v>
      </c>
      <c r="Q427">
        <v>1766</v>
      </c>
      <c r="R427" s="8"/>
      <c r="S427" s="41"/>
      <c r="T427" s="41"/>
      <c r="U427" s="6"/>
      <c r="V427" s="41"/>
      <c r="W427" s="41"/>
      <c r="X427" s="41"/>
      <c r="Y427" s="6"/>
      <c r="Z427" s="41"/>
      <c r="AA427" s="41"/>
      <c r="AB427" s="41"/>
      <c r="AC427" s="41"/>
      <c r="AD427" s="21">
        <f t="shared" si="18"/>
        <v>0</v>
      </c>
      <c r="AE427" s="41"/>
      <c r="AF427" s="20">
        <f t="shared" si="19"/>
        <v>0</v>
      </c>
      <c r="AG427" s="23" t="e">
        <f t="shared" si="20"/>
        <v>#DIV/0!</v>
      </c>
      <c r="AH427" s="23"/>
      <c r="AI427" s="41"/>
      <c r="AJ427" s="41"/>
      <c r="AK427" s="41"/>
    </row>
    <row r="428" spans="1:37" customFormat="1">
      <c r="A428" t="s">
        <v>1738</v>
      </c>
      <c r="B428" s="33">
        <v>427</v>
      </c>
      <c r="C428" s="38">
        <v>156</v>
      </c>
      <c r="D428" t="s">
        <v>1715</v>
      </c>
      <c r="E428" t="s">
        <v>1736</v>
      </c>
      <c r="F428" t="s">
        <v>1739</v>
      </c>
      <c r="H428" t="s">
        <v>1737</v>
      </c>
      <c r="I428" t="s">
        <v>1740</v>
      </c>
      <c r="K428" s="35">
        <v>7.45</v>
      </c>
      <c r="L428" s="35">
        <v>9.39</v>
      </c>
      <c r="N428" s="38">
        <v>1</v>
      </c>
      <c r="O428" t="s">
        <v>236</v>
      </c>
      <c r="P428" t="s">
        <v>1719</v>
      </c>
      <c r="Q428">
        <v>1940</v>
      </c>
      <c r="R428" s="8"/>
      <c r="S428" s="41"/>
      <c r="T428" s="41"/>
      <c r="U428" s="6"/>
      <c r="V428" s="41"/>
      <c r="W428" s="41"/>
      <c r="X428" s="41"/>
      <c r="Y428" s="6"/>
      <c r="Z428" s="41"/>
      <c r="AA428" s="41"/>
      <c r="AB428" s="41"/>
      <c r="AC428" s="41"/>
      <c r="AD428" s="21">
        <f t="shared" si="18"/>
        <v>0</v>
      </c>
      <c r="AE428" s="41"/>
      <c r="AF428" s="20">
        <f t="shared" si="19"/>
        <v>0</v>
      </c>
      <c r="AG428" s="23" t="e">
        <f t="shared" si="20"/>
        <v>#DIV/0!</v>
      </c>
      <c r="AH428" s="23"/>
      <c r="AI428" s="41"/>
      <c r="AJ428" s="41"/>
      <c r="AK428" s="41"/>
    </row>
    <row r="429" spans="1:37" customFormat="1">
      <c r="A429" t="s">
        <v>1741</v>
      </c>
      <c r="B429" s="33">
        <v>428</v>
      </c>
      <c r="C429" s="38">
        <v>156</v>
      </c>
      <c r="D429" t="s">
        <v>1715</v>
      </c>
      <c r="E429" t="s">
        <v>1739</v>
      </c>
      <c r="F429" t="s">
        <v>1742</v>
      </c>
      <c r="H429" t="s">
        <v>1740</v>
      </c>
      <c r="I429" t="s">
        <v>1743</v>
      </c>
      <c r="K429" s="35">
        <v>9.39</v>
      </c>
      <c r="L429" s="35">
        <v>10.18</v>
      </c>
      <c r="N429" s="38">
        <v>1</v>
      </c>
      <c r="O429" t="s">
        <v>236</v>
      </c>
      <c r="P429" t="s">
        <v>1719</v>
      </c>
      <c r="Q429">
        <v>790</v>
      </c>
      <c r="R429" s="8"/>
      <c r="S429" s="41"/>
      <c r="T429" s="41"/>
      <c r="U429" s="6"/>
      <c r="V429" s="41"/>
      <c r="W429" s="41"/>
      <c r="X429" s="41"/>
      <c r="Y429" s="6"/>
      <c r="Z429" s="41"/>
      <c r="AA429" s="41"/>
      <c r="AB429" s="41"/>
      <c r="AC429" s="41"/>
      <c r="AD429" s="21">
        <f t="shared" si="18"/>
        <v>0</v>
      </c>
      <c r="AE429" s="41"/>
      <c r="AF429" s="20">
        <f t="shared" si="19"/>
        <v>0</v>
      </c>
      <c r="AG429" s="23" t="e">
        <f t="shared" si="20"/>
        <v>#DIV/0!</v>
      </c>
      <c r="AH429" s="23"/>
      <c r="AI429" s="41"/>
      <c r="AJ429" s="41"/>
      <c r="AK429" s="41"/>
    </row>
    <row r="430" spans="1:37" customFormat="1">
      <c r="A430" t="s">
        <v>1744</v>
      </c>
      <c r="B430" s="33">
        <v>429</v>
      </c>
      <c r="C430" s="38">
        <v>156</v>
      </c>
      <c r="D430" t="s">
        <v>1715</v>
      </c>
      <c r="E430" t="s">
        <v>1742</v>
      </c>
      <c r="F430" t="s">
        <v>1745</v>
      </c>
      <c r="H430" t="s">
        <v>1743</v>
      </c>
      <c r="I430" t="s">
        <v>1746</v>
      </c>
      <c r="K430" s="35">
        <v>10.18</v>
      </c>
      <c r="L430" s="35">
        <v>11.55</v>
      </c>
      <c r="N430" s="38">
        <v>1</v>
      </c>
      <c r="O430" t="s">
        <v>236</v>
      </c>
      <c r="P430" t="s">
        <v>1719</v>
      </c>
      <c r="Q430">
        <v>1366</v>
      </c>
      <c r="R430" s="8"/>
      <c r="S430" s="41"/>
      <c r="T430" s="41"/>
      <c r="U430" s="6"/>
      <c r="V430" s="41"/>
      <c r="W430" s="41"/>
      <c r="X430" s="41"/>
      <c r="Y430" s="6"/>
      <c r="Z430" s="41"/>
      <c r="AA430" s="41"/>
      <c r="AB430" s="41"/>
      <c r="AC430" s="41"/>
      <c r="AD430" s="21">
        <f t="shared" si="18"/>
        <v>0</v>
      </c>
      <c r="AE430" s="41"/>
      <c r="AF430" s="20">
        <f t="shared" si="19"/>
        <v>0</v>
      </c>
      <c r="AG430" s="23" t="e">
        <f t="shared" si="20"/>
        <v>#DIV/0!</v>
      </c>
      <c r="AH430" s="23"/>
      <c r="AI430" s="41"/>
      <c r="AJ430" s="41"/>
      <c r="AK430" s="41"/>
    </row>
    <row r="431" spans="1:37" customFormat="1">
      <c r="A431" t="s">
        <v>1747</v>
      </c>
      <c r="B431" s="33">
        <v>430</v>
      </c>
      <c r="C431" s="38">
        <v>156</v>
      </c>
      <c r="D431" t="s">
        <v>1715</v>
      </c>
      <c r="E431" t="s">
        <v>1745</v>
      </c>
      <c r="H431" t="s">
        <v>1746</v>
      </c>
      <c r="I431" t="s">
        <v>9355</v>
      </c>
      <c r="K431" s="35">
        <v>11.55</v>
      </c>
      <c r="L431" s="35">
        <v>11.65</v>
      </c>
      <c r="N431" s="38">
        <v>1</v>
      </c>
      <c r="O431" t="s">
        <v>236</v>
      </c>
      <c r="P431" t="s">
        <v>1719</v>
      </c>
      <c r="Q431">
        <v>102</v>
      </c>
      <c r="R431" s="8"/>
      <c r="S431" s="41"/>
      <c r="T431" s="41"/>
      <c r="U431" s="6"/>
      <c r="V431" s="41"/>
      <c r="W431" s="41"/>
      <c r="X431" s="41"/>
      <c r="Y431" s="6"/>
      <c r="Z431" s="41"/>
      <c r="AA431" s="41"/>
      <c r="AB431" s="41"/>
      <c r="AC431" s="41"/>
      <c r="AD431" s="21">
        <f t="shared" si="18"/>
        <v>0</v>
      </c>
      <c r="AE431" s="41"/>
      <c r="AF431" s="20">
        <f t="shared" si="19"/>
        <v>0</v>
      </c>
      <c r="AG431" s="23" t="e">
        <f t="shared" si="20"/>
        <v>#DIV/0!</v>
      </c>
      <c r="AH431" s="23"/>
      <c r="AI431" s="41"/>
      <c r="AJ431" s="41"/>
      <c r="AK431" s="41"/>
    </row>
    <row r="432" spans="1:37" customFormat="1">
      <c r="A432" t="s">
        <v>1748</v>
      </c>
      <c r="B432" s="33">
        <v>431</v>
      </c>
      <c r="C432" s="38">
        <v>156</v>
      </c>
      <c r="D432" t="s">
        <v>1715</v>
      </c>
      <c r="F432" t="s">
        <v>1749</v>
      </c>
      <c r="H432" t="s">
        <v>9355</v>
      </c>
      <c r="I432" t="s">
        <v>1750</v>
      </c>
      <c r="K432" s="35">
        <v>11.65</v>
      </c>
      <c r="L432" s="35">
        <v>14.23</v>
      </c>
      <c r="N432" s="38">
        <v>1</v>
      </c>
      <c r="O432" t="s">
        <v>236</v>
      </c>
      <c r="P432" t="s">
        <v>1719</v>
      </c>
      <c r="Q432">
        <v>2595</v>
      </c>
      <c r="R432" s="8"/>
      <c r="S432" s="41"/>
      <c r="T432" s="41"/>
      <c r="U432" s="6"/>
      <c r="V432" s="41"/>
      <c r="W432" s="41"/>
      <c r="X432" s="41"/>
      <c r="Y432" s="6"/>
      <c r="Z432" s="41"/>
      <c r="AA432" s="41"/>
      <c r="AB432" s="41"/>
      <c r="AC432" s="41"/>
      <c r="AD432" s="21">
        <f t="shared" si="18"/>
        <v>0</v>
      </c>
      <c r="AE432" s="41"/>
      <c r="AF432" s="20">
        <f t="shared" si="19"/>
        <v>0</v>
      </c>
      <c r="AG432" s="23" t="e">
        <f t="shared" si="20"/>
        <v>#DIV/0!</v>
      </c>
      <c r="AH432" s="23"/>
      <c r="AI432" s="41"/>
      <c r="AJ432" s="41"/>
      <c r="AK432" s="41"/>
    </row>
    <row r="433" spans="1:37" customFormat="1">
      <c r="A433" t="s">
        <v>1751</v>
      </c>
      <c r="B433" s="33">
        <v>432</v>
      </c>
      <c r="C433" s="38">
        <v>156</v>
      </c>
      <c r="D433" t="s">
        <v>1715</v>
      </c>
      <c r="E433" t="s">
        <v>1749</v>
      </c>
      <c r="F433" t="s">
        <v>1752</v>
      </c>
      <c r="H433" t="s">
        <v>1750</v>
      </c>
      <c r="I433" t="s">
        <v>1753</v>
      </c>
      <c r="K433" s="35">
        <v>14.23</v>
      </c>
      <c r="L433" s="35">
        <v>15.59</v>
      </c>
      <c r="N433" s="38">
        <v>1</v>
      </c>
      <c r="O433" t="s">
        <v>236</v>
      </c>
      <c r="P433" t="s">
        <v>1719</v>
      </c>
      <c r="Q433">
        <v>1339</v>
      </c>
      <c r="R433" s="8"/>
      <c r="S433" s="41"/>
      <c r="T433" s="41"/>
      <c r="U433" s="6"/>
      <c r="V433" s="41"/>
      <c r="W433" s="41"/>
      <c r="X433" s="41"/>
      <c r="Y433" s="6"/>
      <c r="Z433" s="41"/>
      <c r="AA433" s="41"/>
      <c r="AB433" s="41"/>
      <c r="AC433" s="41"/>
      <c r="AD433" s="21">
        <f t="shared" si="18"/>
        <v>0</v>
      </c>
      <c r="AE433" s="41"/>
      <c r="AF433" s="20">
        <f t="shared" si="19"/>
        <v>0</v>
      </c>
      <c r="AG433" s="23" t="e">
        <f t="shared" si="20"/>
        <v>#DIV/0!</v>
      </c>
      <c r="AH433" s="23"/>
      <c r="AI433" s="41"/>
      <c r="AJ433" s="41"/>
      <c r="AK433" s="41"/>
    </row>
    <row r="434" spans="1:37" customFormat="1">
      <c r="A434" t="s">
        <v>1754</v>
      </c>
      <c r="B434" s="33">
        <v>433</v>
      </c>
      <c r="C434" s="38">
        <v>156</v>
      </c>
      <c r="D434" t="s">
        <v>1715</v>
      </c>
      <c r="E434" t="s">
        <v>1752</v>
      </c>
      <c r="H434" t="s">
        <v>1753</v>
      </c>
      <c r="I434" t="s">
        <v>7823</v>
      </c>
      <c r="K434" s="35">
        <v>15.59</v>
      </c>
      <c r="L434" s="35">
        <v>17.809999999999999</v>
      </c>
      <c r="N434" s="38">
        <v>1</v>
      </c>
      <c r="O434" t="s">
        <v>236</v>
      </c>
      <c r="P434" t="s">
        <v>1719</v>
      </c>
      <c r="Q434">
        <v>2249</v>
      </c>
      <c r="R434" s="8"/>
      <c r="S434" s="41"/>
      <c r="T434" s="41"/>
      <c r="U434" s="6"/>
      <c r="V434" s="41"/>
      <c r="W434" s="41"/>
      <c r="X434" s="41"/>
      <c r="Y434" s="6"/>
      <c r="Z434" s="41"/>
      <c r="AA434" s="41"/>
      <c r="AB434" s="41"/>
      <c r="AC434" s="41"/>
      <c r="AD434" s="21">
        <f t="shared" si="18"/>
        <v>0</v>
      </c>
      <c r="AE434" s="41"/>
      <c r="AF434" s="20">
        <f t="shared" si="19"/>
        <v>0</v>
      </c>
      <c r="AG434" s="23" t="e">
        <f t="shared" si="20"/>
        <v>#DIV/0!</v>
      </c>
      <c r="AH434" s="23"/>
      <c r="AI434" s="41"/>
      <c r="AJ434" s="41"/>
      <c r="AK434" s="41"/>
    </row>
    <row r="435" spans="1:37" customFormat="1">
      <c r="A435" t="s">
        <v>1755</v>
      </c>
      <c r="B435" s="33">
        <v>434</v>
      </c>
      <c r="C435" s="38">
        <v>156</v>
      </c>
      <c r="D435" t="s">
        <v>1715</v>
      </c>
      <c r="F435" t="s">
        <v>1756</v>
      </c>
      <c r="H435" t="s">
        <v>7823</v>
      </c>
      <c r="I435" t="s">
        <v>1757</v>
      </c>
      <c r="K435" s="35">
        <v>17.809999999999999</v>
      </c>
      <c r="L435" s="35">
        <v>19.079999999999998</v>
      </c>
      <c r="N435" s="38">
        <v>1</v>
      </c>
      <c r="O435" t="s">
        <v>236</v>
      </c>
      <c r="P435" t="s">
        <v>1719</v>
      </c>
      <c r="Q435">
        <v>1250</v>
      </c>
      <c r="R435" s="8"/>
      <c r="S435" s="41"/>
      <c r="T435" s="41"/>
      <c r="U435" s="6"/>
      <c r="V435" s="41"/>
      <c r="W435" s="41"/>
      <c r="X435" s="41"/>
      <c r="Y435" s="6"/>
      <c r="Z435" s="41"/>
      <c r="AA435" s="41"/>
      <c r="AB435" s="41"/>
      <c r="AC435" s="41"/>
      <c r="AD435" s="21">
        <f t="shared" si="18"/>
        <v>0</v>
      </c>
      <c r="AE435" s="41"/>
      <c r="AF435" s="20">
        <f t="shared" si="19"/>
        <v>0</v>
      </c>
      <c r="AG435" s="23" t="e">
        <f t="shared" si="20"/>
        <v>#DIV/0!</v>
      </c>
      <c r="AH435" s="23"/>
      <c r="AI435" s="41"/>
      <c r="AJ435" s="41"/>
      <c r="AK435" s="41"/>
    </row>
    <row r="436" spans="1:37" customFormat="1">
      <c r="A436" t="s">
        <v>9356</v>
      </c>
      <c r="B436" s="33">
        <v>435</v>
      </c>
      <c r="C436" s="38">
        <v>157</v>
      </c>
      <c r="D436" t="s">
        <v>1759</v>
      </c>
      <c r="H436" t="s">
        <v>9355</v>
      </c>
      <c r="I436" t="s">
        <v>9357</v>
      </c>
      <c r="K436" s="35">
        <v>-8.7999999999999995E-2</v>
      </c>
      <c r="L436" s="35">
        <v>0</v>
      </c>
      <c r="N436" s="38">
        <v>1</v>
      </c>
      <c r="O436" t="s">
        <v>236</v>
      </c>
      <c r="P436" t="s">
        <v>1719</v>
      </c>
      <c r="Q436">
        <v>88</v>
      </c>
      <c r="R436" s="8"/>
      <c r="S436" s="41"/>
      <c r="T436" s="41"/>
      <c r="U436" s="6"/>
      <c r="V436" s="41"/>
      <c r="W436" s="41"/>
      <c r="X436" s="41"/>
      <c r="Y436" s="6"/>
      <c r="Z436" s="41"/>
      <c r="AA436" s="41"/>
      <c r="AB436" s="41"/>
      <c r="AC436" s="41"/>
      <c r="AD436" s="21">
        <f t="shared" si="18"/>
        <v>0</v>
      </c>
      <c r="AE436" s="41"/>
      <c r="AF436" s="20">
        <f t="shared" si="19"/>
        <v>0</v>
      </c>
      <c r="AG436" s="23" t="e">
        <f t="shared" si="20"/>
        <v>#DIV/0!</v>
      </c>
      <c r="AH436" s="23"/>
      <c r="AI436" s="41"/>
      <c r="AJ436" s="41"/>
      <c r="AK436" s="41"/>
    </row>
    <row r="437" spans="1:37" customFormat="1">
      <c r="A437" t="s">
        <v>1758</v>
      </c>
      <c r="B437" s="33">
        <v>436</v>
      </c>
      <c r="C437" s="38">
        <v>157</v>
      </c>
      <c r="D437" t="s">
        <v>1759</v>
      </c>
      <c r="F437" t="s">
        <v>1760</v>
      </c>
      <c r="H437" t="s">
        <v>9357</v>
      </c>
      <c r="I437" t="s">
        <v>1761</v>
      </c>
      <c r="K437" s="35">
        <v>0</v>
      </c>
      <c r="L437" s="35">
        <v>1.25</v>
      </c>
      <c r="N437" s="38">
        <v>1</v>
      </c>
      <c r="O437" t="s">
        <v>236</v>
      </c>
      <c r="P437" t="s">
        <v>1719</v>
      </c>
      <c r="Q437">
        <v>1231</v>
      </c>
      <c r="R437" s="8"/>
      <c r="S437" s="41"/>
      <c r="T437" s="41"/>
      <c r="U437" s="6"/>
      <c r="V437" s="41"/>
      <c r="W437" s="41"/>
      <c r="X437" s="41"/>
      <c r="Y437" s="6"/>
      <c r="Z437" s="41"/>
      <c r="AA437" s="41"/>
      <c r="AB437" s="41"/>
      <c r="AC437" s="41"/>
      <c r="AD437" s="21">
        <f t="shared" si="18"/>
        <v>0</v>
      </c>
      <c r="AE437" s="41"/>
      <c r="AF437" s="20">
        <f t="shared" si="19"/>
        <v>0</v>
      </c>
      <c r="AG437" s="23" t="e">
        <f t="shared" si="20"/>
        <v>#DIV/0!</v>
      </c>
      <c r="AH437" s="23"/>
      <c r="AI437" s="41"/>
      <c r="AJ437" s="41"/>
      <c r="AK437" s="41"/>
    </row>
    <row r="438" spans="1:37" customFormat="1">
      <c r="A438" t="s">
        <v>1762</v>
      </c>
      <c r="B438" s="33">
        <v>437</v>
      </c>
      <c r="C438" s="38">
        <v>157</v>
      </c>
      <c r="D438" t="s">
        <v>1759</v>
      </c>
      <c r="E438" t="s">
        <v>1760</v>
      </c>
      <c r="F438" t="s">
        <v>1763</v>
      </c>
      <c r="H438" t="s">
        <v>1761</v>
      </c>
      <c r="I438" t="s">
        <v>1764</v>
      </c>
      <c r="K438" s="35">
        <v>1.25</v>
      </c>
      <c r="L438" s="35">
        <v>3.19</v>
      </c>
      <c r="N438" s="38">
        <v>1</v>
      </c>
      <c r="O438" t="s">
        <v>236</v>
      </c>
      <c r="P438" t="s">
        <v>1719</v>
      </c>
      <c r="Q438">
        <v>1965</v>
      </c>
      <c r="R438" s="8"/>
      <c r="S438" s="41"/>
      <c r="T438" s="41"/>
      <c r="U438" s="6"/>
      <c r="V438" s="41"/>
      <c r="W438" s="41"/>
      <c r="X438" s="41"/>
      <c r="Y438" s="6"/>
      <c r="Z438" s="41"/>
      <c r="AA438" s="41"/>
      <c r="AB438" s="41"/>
      <c r="AC438" s="41"/>
      <c r="AD438" s="21">
        <f t="shared" si="18"/>
        <v>0</v>
      </c>
      <c r="AE438" s="41"/>
      <c r="AF438" s="20">
        <f t="shared" si="19"/>
        <v>0</v>
      </c>
      <c r="AG438" s="23" t="e">
        <f t="shared" si="20"/>
        <v>#DIV/0!</v>
      </c>
      <c r="AH438" s="23"/>
      <c r="AI438" s="41"/>
      <c r="AJ438" s="41"/>
      <c r="AK438" s="41"/>
    </row>
    <row r="439" spans="1:37" customFormat="1">
      <c r="A439" t="s">
        <v>1765</v>
      </c>
      <c r="B439" s="33">
        <v>438</v>
      </c>
      <c r="C439" s="38">
        <v>157</v>
      </c>
      <c r="D439" t="s">
        <v>1759</v>
      </c>
      <c r="E439" t="s">
        <v>1763</v>
      </c>
      <c r="F439" t="s">
        <v>1766</v>
      </c>
      <c r="H439" t="s">
        <v>1764</v>
      </c>
      <c r="I439" t="s">
        <v>1767</v>
      </c>
      <c r="K439" s="35">
        <v>3.19</v>
      </c>
      <c r="L439" s="35">
        <v>4.2699999999999996</v>
      </c>
      <c r="N439" s="38">
        <v>1</v>
      </c>
      <c r="O439" t="s">
        <v>236</v>
      </c>
      <c r="P439" t="s">
        <v>1719</v>
      </c>
      <c r="Q439">
        <v>1003</v>
      </c>
      <c r="R439" s="8"/>
      <c r="S439" s="41"/>
      <c r="T439" s="41"/>
      <c r="U439" s="6"/>
      <c r="V439" s="41"/>
      <c r="W439" s="41"/>
      <c r="X439" s="41"/>
      <c r="Y439" s="6"/>
      <c r="Z439" s="41"/>
      <c r="AA439" s="41"/>
      <c r="AB439" s="41"/>
      <c r="AC439" s="41"/>
      <c r="AD439" s="21">
        <f t="shared" si="18"/>
        <v>0</v>
      </c>
      <c r="AE439" s="41"/>
      <c r="AF439" s="20">
        <f t="shared" si="19"/>
        <v>0</v>
      </c>
      <c r="AG439" s="23" t="e">
        <f t="shared" si="20"/>
        <v>#DIV/0!</v>
      </c>
      <c r="AH439" s="23"/>
      <c r="AI439" s="41"/>
      <c r="AJ439" s="41"/>
      <c r="AK439" s="41"/>
    </row>
    <row r="440" spans="1:37" customFormat="1">
      <c r="A440" t="s">
        <v>1768</v>
      </c>
      <c r="B440" s="33">
        <v>439</v>
      </c>
      <c r="C440" s="38">
        <v>157</v>
      </c>
      <c r="D440" t="s">
        <v>1759</v>
      </c>
      <c r="E440" t="s">
        <v>1766</v>
      </c>
      <c r="F440" t="s">
        <v>1769</v>
      </c>
      <c r="H440" t="s">
        <v>1767</v>
      </c>
      <c r="I440" t="s">
        <v>1770</v>
      </c>
      <c r="K440" s="35">
        <v>4.2699999999999996</v>
      </c>
      <c r="L440" s="35">
        <v>5.97</v>
      </c>
      <c r="N440" s="38">
        <v>1</v>
      </c>
      <c r="O440" t="s">
        <v>236</v>
      </c>
      <c r="P440" t="s">
        <v>1719</v>
      </c>
      <c r="Q440">
        <v>1693</v>
      </c>
      <c r="R440" s="8"/>
      <c r="S440" s="41"/>
      <c r="T440" s="41"/>
      <c r="U440" s="6"/>
      <c r="V440" s="41"/>
      <c r="W440" s="41"/>
      <c r="X440" s="41"/>
      <c r="Y440" s="6"/>
      <c r="Z440" s="41"/>
      <c r="AA440" s="41"/>
      <c r="AB440" s="41"/>
      <c r="AC440" s="41"/>
      <c r="AD440" s="21">
        <f t="shared" si="18"/>
        <v>0</v>
      </c>
      <c r="AE440" s="41"/>
      <c r="AF440" s="20">
        <f t="shared" si="19"/>
        <v>0</v>
      </c>
      <c r="AG440" s="23" t="e">
        <f t="shared" si="20"/>
        <v>#DIV/0!</v>
      </c>
      <c r="AH440" s="23"/>
      <c r="AI440" s="41"/>
      <c r="AJ440" s="41"/>
      <c r="AK440" s="41"/>
    </row>
    <row r="441" spans="1:37" customFormat="1">
      <c r="A441" t="s">
        <v>1771</v>
      </c>
      <c r="B441" s="33">
        <v>440</v>
      </c>
      <c r="C441" s="38">
        <v>157</v>
      </c>
      <c r="D441" t="s">
        <v>1759</v>
      </c>
      <c r="E441" t="s">
        <v>1769</v>
      </c>
      <c r="F441" t="s">
        <v>1772</v>
      </c>
      <c r="H441" t="s">
        <v>1770</v>
      </c>
      <c r="I441" t="s">
        <v>1773</v>
      </c>
      <c r="K441" s="35">
        <v>5.97</v>
      </c>
      <c r="L441" s="35">
        <v>7.63</v>
      </c>
      <c r="N441" s="38">
        <v>1</v>
      </c>
      <c r="O441" t="s">
        <v>236</v>
      </c>
      <c r="P441" t="s">
        <v>1719</v>
      </c>
      <c r="Q441">
        <v>1681</v>
      </c>
      <c r="R441" s="8"/>
      <c r="S441" s="41"/>
      <c r="T441" s="41"/>
      <c r="U441" s="6"/>
      <c r="V441" s="41"/>
      <c r="W441" s="41"/>
      <c r="X441" s="41"/>
      <c r="Y441" s="6"/>
      <c r="Z441" s="41"/>
      <c r="AA441" s="41"/>
      <c r="AB441" s="41"/>
      <c r="AC441" s="41"/>
      <c r="AD441" s="21">
        <f t="shared" si="18"/>
        <v>0</v>
      </c>
      <c r="AE441" s="41"/>
      <c r="AF441" s="20">
        <f t="shared" si="19"/>
        <v>0</v>
      </c>
      <c r="AG441" s="23" t="e">
        <f t="shared" si="20"/>
        <v>#DIV/0!</v>
      </c>
      <c r="AH441" s="23"/>
      <c r="AI441" s="41"/>
      <c r="AJ441" s="41"/>
      <c r="AK441" s="41"/>
    </row>
    <row r="442" spans="1:37" customFormat="1">
      <c r="A442" t="s">
        <v>1774</v>
      </c>
      <c r="B442" s="33">
        <v>441</v>
      </c>
      <c r="C442" s="38">
        <v>157</v>
      </c>
      <c r="D442" t="s">
        <v>1759</v>
      </c>
      <c r="E442" t="s">
        <v>1772</v>
      </c>
      <c r="F442" t="s">
        <v>1775</v>
      </c>
      <c r="H442" t="s">
        <v>1773</v>
      </c>
      <c r="I442" t="s">
        <v>1776</v>
      </c>
      <c r="K442" s="35">
        <v>7.63</v>
      </c>
      <c r="L442" s="35">
        <v>9.6300000000000008</v>
      </c>
      <c r="N442" s="38">
        <v>1</v>
      </c>
      <c r="O442" t="s">
        <v>236</v>
      </c>
      <c r="P442" t="s">
        <v>1719</v>
      </c>
      <c r="Q442">
        <v>1967</v>
      </c>
      <c r="R442" s="8"/>
      <c r="S442" s="41"/>
      <c r="T442" s="41"/>
      <c r="U442" s="6"/>
      <c r="V442" s="41"/>
      <c r="W442" s="41"/>
      <c r="X442" s="41"/>
      <c r="Y442" s="6"/>
      <c r="Z442" s="41"/>
      <c r="AA442" s="41"/>
      <c r="AB442" s="41"/>
      <c r="AC442" s="41"/>
      <c r="AD442" s="21">
        <f t="shared" si="18"/>
        <v>0</v>
      </c>
      <c r="AE442" s="41"/>
      <c r="AF442" s="20">
        <f t="shared" si="19"/>
        <v>0</v>
      </c>
      <c r="AG442" s="23" t="e">
        <f t="shared" si="20"/>
        <v>#DIV/0!</v>
      </c>
      <c r="AH442" s="23"/>
      <c r="AI442" s="41"/>
      <c r="AJ442" s="41"/>
      <c r="AK442" s="41"/>
    </row>
    <row r="443" spans="1:37" customFormat="1">
      <c r="A443" t="s">
        <v>1777</v>
      </c>
      <c r="B443" s="33">
        <v>442</v>
      </c>
      <c r="C443" s="38">
        <v>157</v>
      </c>
      <c r="D443" t="s">
        <v>1759</v>
      </c>
      <c r="E443" t="s">
        <v>1775</v>
      </c>
      <c r="F443" t="s">
        <v>1778</v>
      </c>
      <c r="H443" t="s">
        <v>1776</v>
      </c>
      <c r="I443" t="s">
        <v>1779</v>
      </c>
      <c r="K443" s="35">
        <v>9.6300000000000008</v>
      </c>
      <c r="L443" s="35">
        <v>10.6</v>
      </c>
      <c r="N443" s="38">
        <v>1</v>
      </c>
      <c r="O443" t="s">
        <v>236</v>
      </c>
      <c r="P443" t="s">
        <v>1719</v>
      </c>
      <c r="Q443">
        <v>1025</v>
      </c>
      <c r="R443" s="8"/>
      <c r="S443" s="41"/>
      <c r="T443" s="41"/>
      <c r="U443" s="6"/>
      <c r="V443" s="41"/>
      <c r="W443" s="41"/>
      <c r="X443" s="41"/>
      <c r="Y443" s="6"/>
      <c r="Z443" s="41"/>
      <c r="AA443" s="41"/>
      <c r="AB443" s="41"/>
      <c r="AC443" s="41"/>
      <c r="AD443" s="21">
        <f t="shared" si="18"/>
        <v>0</v>
      </c>
      <c r="AE443" s="41"/>
      <c r="AF443" s="20">
        <f t="shared" si="19"/>
        <v>0</v>
      </c>
      <c r="AG443" s="23" t="e">
        <f t="shared" si="20"/>
        <v>#DIV/0!</v>
      </c>
      <c r="AH443" s="23"/>
      <c r="AI443" s="41"/>
      <c r="AJ443" s="41"/>
      <c r="AK443" s="41"/>
    </row>
    <row r="444" spans="1:37" customFormat="1">
      <c r="A444" t="s">
        <v>3233</v>
      </c>
      <c r="B444" s="33">
        <v>443</v>
      </c>
      <c r="C444" s="38">
        <v>158</v>
      </c>
      <c r="D444" t="s">
        <v>3234</v>
      </c>
      <c r="E444" t="s">
        <v>3156</v>
      </c>
      <c r="F444" t="s">
        <v>3235</v>
      </c>
      <c r="H444" t="s">
        <v>3157</v>
      </c>
      <c r="I444" t="s">
        <v>3236</v>
      </c>
      <c r="K444" s="35">
        <v>59.4</v>
      </c>
      <c r="L444" s="35">
        <v>59.6</v>
      </c>
      <c r="N444" s="38">
        <v>1</v>
      </c>
      <c r="O444" t="s">
        <v>348</v>
      </c>
      <c r="P444" t="s">
        <v>2815</v>
      </c>
      <c r="Q444">
        <v>200</v>
      </c>
      <c r="R444" s="8"/>
      <c r="S444" s="41"/>
      <c r="T444" s="41"/>
      <c r="U444" s="6"/>
      <c r="V444" s="41"/>
      <c r="W444" s="41"/>
      <c r="X444" s="41"/>
      <c r="Y444" s="6"/>
      <c r="Z444" s="41"/>
      <c r="AA444" s="41"/>
      <c r="AB444" s="41"/>
      <c r="AC444" s="41"/>
      <c r="AD444" s="21">
        <f t="shared" si="18"/>
        <v>0</v>
      </c>
      <c r="AE444" s="41"/>
      <c r="AF444" s="20">
        <f t="shared" si="19"/>
        <v>0</v>
      </c>
      <c r="AG444" s="23" t="e">
        <f t="shared" si="20"/>
        <v>#DIV/0!</v>
      </c>
      <c r="AH444" s="23"/>
      <c r="AI444" s="41"/>
      <c r="AJ444" s="41"/>
      <c r="AK444" s="41"/>
    </row>
    <row r="445" spans="1:37" customFormat="1">
      <c r="A445" t="s">
        <v>3237</v>
      </c>
      <c r="B445" s="33">
        <v>444</v>
      </c>
      <c r="C445" s="38">
        <v>158</v>
      </c>
      <c r="D445" t="s">
        <v>3234</v>
      </c>
      <c r="E445" t="s">
        <v>3235</v>
      </c>
      <c r="F445" t="s">
        <v>3159</v>
      </c>
      <c r="H445" t="s">
        <v>3236</v>
      </c>
      <c r="I445" t="s">
        <v>3160</v>
      </c>
      <c r="K445" s="35">
        <v>59.6</v>
      </c>
      <c r="L445" s="35">
        <v>60.235999999999997</v>
      </c>
      <c r="N445" s="38">
        <v>1</v>
      </c>
      <c r="O445" t="s">
        <v>348</v>
      </c>
      <c r="P445" t="s">
        <v>2815</v>
      </c>
      <c r="Q445">
        <v>636</v>
      </c>
      <c r="R445" s="8"/>
      <c r="S445" s="41"/>
      <c r="T445" s="41"/>
      <c r="U445" s="6"/>
      <c r="V445" s="41"/>
      <c r="W445" s="41"/>
      <c r="X445" s="41"/>
      <c r="Y445" s="6"/>
      <c r="Z445" s="41"/>
      <c r="AA445" s="41"/>
      <c r="AB445" s="41"/>
      <c r="AC445" s="41"/>
      <c r="AD445" s="21">
        <f t="shared" si="18"/>
        <v>0</v>
      </c>
      <c r="AE445" s="41"/>
      <c r="AF445" s="20">
        <f t="shared" si="19"/>
        <v>0</v>
      </c>
      <c r="AG445" s="23" t="e">
        <f t="shared" si="20"/>
        <v>#DIV/0!</v>
      </c>
      <c r="AH445" s="23"/>
      <c r="AI445" s="41"/>
      <c r="AJ445" s="41"/>
      <c r="AK445" s="41"/>
    </row>
    <row r="446" spans="1:37" customFormat="1">
      <c r="A446" t="s">
        <v>3238</v>
      </c>
      <c r="B446" s="33">
        <v>445</v>
      </c>
      <c r="C446" s="38">
        <v>160</v>
      </c>
      <c r="D446" t="s">
        <v>3239</v>
      </c>
      <c r="E446" t="s">
        <v>3045</v>
      </c>
      <c r="F446" t="s">
        <v>3240</v>
      </c>
      <c r="H446" t="s">
        <v>3046</v>
      </c>
      <c r="I446" t="s">
        <v>3241</v>
      </c>
      <c r="K446" s="35">
        <v>5.18</v>
      </c>
      <c r="L446" s="35">
        <v>7.1180000000000003</v>
      </c>
      <c r="N446" s="38">
        <v>1</v>
      </c>
      <c r="O446" t="s">
        <v>348</v>
      </c>
      <c r="P446" t="s">
        <v>2815</v>
      </c>
      <c r="Q446">
        <v>1938</v>
      </c>
      <c r="R446" s="8"/>
      <c r="S446" s="41"/>
      <c r="T446" s="41"/>
      <c r="U446" s="6"/>
      <c r="V446" s="41"/>
      <c r="W446" s="41"/>
      <c r="X446" s="41"/>
      <c r="Y446" s="6"/>
      <c r="Z446" s="41"/>
      <c r="AA446" s="41"/>
      <c r="AB446" s="41"/>
      <c r="AC446" s="41"/>
      <c r="AD446" s="21">
        <f t="shared" si="18"/>
        <v>0</v>
      </c>
      <c r="AE446" s="41"/>
      <c r="AF446" s="20">
        <f t="shared" si="19"/>
        <v>0</v>
      </c>
      <c r="AG446" s="23" t="e">
        <f t="shared" si="20"/>
        <v>#DIV/0!</v>
      </c>
      <c r="AH446" s="23"/>
      <c r="AI446" s="41"/>
      <c r="AJ446" s="41"/>
      <c r="AK446" s="41"/>
    </row>
    <row r="447" spans="1:37" customFormat="1">
      <c r="A447" t="s">
        <v>3242</v>
      </c>
      <c r="B447" s="33">
        <v>446</v>
      </c>
      <c r="C447" s="38">
        <v>160</v>
      </c>
      <c r="D447" t="s">
        <v>3239</v>
      </c>
      <c r="E447" t="s">
        <v>3240</v>
      </c>
      <c r="F447" t="s">
        <v>3243</v>
      </c>
      <c r="H447" t="s">
        <v>3241</v>
      </c>
      <c r="I447" t="s">
        <v>3244</v>
      </c>
      <c r="K447" s="35">
        <v>7.1180000000000003</v>
      </c>
      <c r="L447" s="35">
        <v>7.96</v>
      </c>
      <c r="N447" s="38">
        <v>1</v>
      </c>
      <c r="O447" t="s">
        <v>348</v>
      </c>
      <c r="P447" t="s">
        <v>2815</v>
      </c>
      <c r="Q447">
        <v>842</v>
      </c>
      <c r="R447" s="8"/>
      <c r="S447" s="41"/>
      <c r="T447" s="41"/>
      <c r="U447" s="6"/>
      <c r="V447" s="41"/>
      <c r="W447" s="41"/>
      <c r="X447" s="41"/>
      <c r="Y447" s="6"/>
      <c r="Z447" s="41"/>
      <c r="AA447" s="41"/>
      <c r="AB447" s="41"/>
      <c r="AC447" s="41"/>
      <c r="AD447" s="21">
        <f t="shared" si="18"/>
        <v>0</v>
      </c>
      <c r="AE447" s="41"/>
      <c r="AF447" s="20">
        <f t="shared" si="19"/>
        <v>0</v>
      </c>
      <c r="AG447" s="23" t="e">
        <f t="shared" si="20"/>
        <v>#DIV/0!</v>
      </c>
      <c r="AH447" s="23"/>
      <c r="AI447" s="41"/>
      <c r="AJ447" s="41"/>
      <c r="AK447" s="41"/>
    </row>
    <row r="448" spans="1:37" customFormat="1">
      <c r="A448" t="s">
        <v>3245</v>
      </c>
      <c r="B448" s="33">
        <v>447</v>
      </c>
      <c r="C448" s="38">
        <v>160</v>
      </c>
      <c r="D448" t="s">
        <v>3239</v>
      </c>
      <c r="E448" t="s">
        <v>3243</v>
      </c>
      <c r="F448" t="s">
        <v>3246</v>
      </c>
      <c r="H448" t="s">
        <v>3244</v>
      </c>
      <c r="I448" t="s">
        <v>3247</v>
      </c>
      <c r="K448" s="35">
        <v>7.96</v>
      </c>
      <c r="L448" s="35">
        <v>8.5060000000000002</v>
      </c>
      <c r="N448" s="38">
        <v>1</v>
      </c>
      <c r="O448" t="s">
        <v>348</v>
      </c>
      <c r="P448" t="s">
        <v>2815</v>
      </c>
      <c r="Q448">
        <v>546</v>
      </c>
      <c r="R448" s="8"/>
      <c r="S448" s="41"/>
      <c r="T448" s="41"/>
      <c r="U448" s="6"/>
      <c r="V448" s="41"/>
      <c r="W448" s="41"/>
      <c r="X448" s="41"/>
      <c r="Y448" s="6"/>
      <c r="Z448" s="41"/>
      <c r="AA448" s="41"/>
      <c r="AB448" s="41"/>
      <c r="AC448" s="41"/>
      <c r="AD448" s="21">
        <f t="shared" si="18"/>
        <v>0</v>
      </c>
      <c r="AE448" s="41"/>
      <c r="AF448" s="20">
        <f t="shared" si="19"/>
        <v>0</v>
      </c>
      <c r="AG448" s="23" t="e">
        <f t="shared" si="20"/>
        <v>#DIV/0!</v>
      </c>
      <c r="AH448" s="23"/>
      <c r="AI448" s="41"/>
      <c r="AJ448" s="41"/>
      <c r="AK448" s="41"/>
    </row>
    <row r="449" spans="1:37" customFormat="1">
      <c r="A449" t="s">
        <v>3248</v>
      </c>
      <c r="B449" s="33">
        <v>448</v>
      </c>
      <c r="C449" s="38">
        <v>160</v>
      </c>
      <c r="D449" t="s">
        <v>3239</v>
      </c>
      <c r="E449" t="s">
        <v>3246</v>
      </c>
      <c r="F449" t="s">
        <v>3249</v>
      </c>
      <c r="H449" t="s">
        <v>3247</v>
      </c>
      <c r="I449" t="s">
        <v>3250</v>
      </c>
      <c r="K449" s="35">
        <v>8.5060000000000002</v>
      </c>
      <c r="L449" s="35">
        <v>9.4109999999999996</v>
      </c>
      <c r="N449" s="38">
        <v>1</v>
      </c>
      <c r="O449" t="s">
        <v>348</v>
      </c>
      <c r="P449" t="s">
        <v>2815</v>
      </c>
      <c r="Q449">
        <v>905</v>
      </c>
      <c r="R449" s="8"/>
      <c r="S449" s="41"/>
      <c r="T449" s="41"/>
      <c r="U449" s="6"/>
      <c r="V449" s="41"/>
      <c r="W449" s="41"/>
      <c r="X449" s="41"/>
      <c r="Y449" s="6"/>
      <c r="Z449" s="41"/>
      <c r="AA449" s="41"/>
      <c r="AB449" s="41"/>
      <c r="AC449" s="41"/>
      <c r="AD449" s="21">
        <f t="shared" si="18"/>
        <v>0</v>
      </c>
      <c r="AE449" s="41"/>
      <c r="AF449" s="20">
        <f t="shared" si="19"/>
        <v>0</v>
      </c>
      <c r="AG449" s="23" t="e">
        <f t="shared" si="20"/>
        <v>#DIV/0!</v>
      </c>
      <c r="AH449" s="23"/>
      <c r="AI449" s="41"/>
      <c r="AJ449" s="41"/>
      <c r="AK449" s="41"/>
    </row>
    <row r="450" spans="1:37" customFormat="1">
      <c r="A450" t="s">
        <v>3251</v>
      </c>
      <c r="B450" s="33">
        <v>449</v>
      </c>
      <c r="C450" s="38">
        <v>160</v>
      </c>
      <c r="D450" t="s">
        <v>3239</v>
      </c>
      <c r="E450" t="s">
        <v>3249</v>
      </c>
      <c r="F450" t="s">
        <v>3252</v>
      </c>
      <c r="H450" t="s">
        <v>3250</v>
      </c>
      <c r="I450" t="s">
        <v>3253</v>
      </c>
      <c r="K450" s="35">
        <v>9.4109999999999996</v>
      </c>
      <c r="L450" s="35">
        <v>9.8079999999999998</v>
      </c>
      <c r="N450" s="38">
        <v>1</v>
      </c>
      <c r="O450" t="s">
        <v>348</v>
      </c>
      <c r="P450" t="s">
        <v>2815</v>
      </c>
      <c r="Q450">
        <v>397</v>
      </c>
      <c r="R450" s="8"/>
      <c r="S450" s="41"/>
      <c r="T450" s="41"/>
      <c r="U450" s="6"/>
      <c r="V450" s="41"/>
      <c r="W450" s="41"/>
      <c r="X450" s="41"/>
      <c r="Y450" s="6"/>
      <c r="Z450" s="41"/>
      <c r="AA450" s="41"/>
      <c r="AB450" s="41"/>
      <c r="AC450" s="41"/>
      <c r="AD450" s="21">
        <f t="shared" ref="AD450:AD513" si="21">SUM(Z450:AC450)</f>
        <v>0</v>
      </c>
      <c r="AE450" s="41"/>
      <c r="AF450" s="20">
        <f t="shared" ref="AF450:AF513" si="22">AD450+AE450</f>
        <v>0</v>
      </c>
      <c r="AG450" s="23" t="e">
        <f t="shared" ref="AG450:AG513" si="23">AD450/AF450</f>
        <v>#DIV/0!</v>
      </c>
      <c r="AH450" s="23"/>
      <c r="AI450" s="41"/>
      <c r="AJ450" s="41"/>
      <c r="AK450" s="41"/>
    </row>
    <row r="451" spans="1:37" customFormat="1">
      <c r="A451" t="s">
        <v>3254</v>
      </c>
      <c r="B451" s="33">
        <v>450</v>
      </c>
      <c r="C451" s="38">
        <v>160</v>
      </c>
      <c r="D451" t="s">
        <v>3239</v>
      </c>
      <c r="E451" t="s">
        <v>3252</v>
      </c>
      <c r="F451" t="s">
        <v>3255</v>
      </c>
      <c r="H451" t="s">
        <v>3253</v>
      </c>
      <c r="I451" t="s">
        <v>3256</v>
      </c>
      <c r="K451" s="35">
        <v>9.8079999999999998</v>
      </c>
      <c r="L451" s="35">
        <v>10.266999999999999</v>
      </c>
      <c r="N451" s="38">
        <v>1</v>
      </c>
      <c r="O451" t="s">
        <v>348</v>
      </c>
      <c r="P451" t="s">
        <v>2815</v>
      </c>
      <c r="Q451">
        <v>459</v>
      </c>
      <c r="R451" s="8"/>
      <c r="S451" s="41"/>
      <c r="T451" s="41"/>
      <c r="U451" s="6"/>
      <c r="V451" s="41"/>
      <c r="W451" s="41"/>
      <c r="X451" s="41"/>
      <c r="Y451" s="6"/>
      <c r="Z451" s="41"/>
      <c r="AA451" s="41"/>
      <c r="AB451" s="41"/>
      <c r="AC451" s="41"/>
      <c r="AD451" s="21">
        <f t="shared" si="21"/>
        <v>0</v>
      </c>
      <c r="AE451" s="41"/>
      <c r="AF451" s="20">
        <f t="shared" si="22"/>
        <v>0</v>
      </c>
      <c r="AG451" s="23" t="e">
        <f t="shared" si="23"/>
        <v>#DIV/0!</v>
      </c>
      <c r="AH451" s="23"/>
      <c r="AI451" s="41"/>
      <c r="AJ451" s="41"/>
      <c r="AK451" s="41"/>
    </row>
    <row r="452" spans="1:37" customFormat="1">
      <c r="A452" t="s">
        <v>3257</v>
      </c>
      <c r="B452" s="33">
        <v>451</v>
      </c>
      <c r="C452" s="38">
        <v>161</v>
      </c>
      <c r="D452" t="s">
        <v>3258</v>
      </c>
      <c r="E452" t="s">
        <v>3259</v>
      </c>
      <c r="F452" t="s">
        <v>3252</v>
      </c>
      <c r="H452" t="s">
        <v>3260</v>
      </c>
      <c r="I452" t="s">
        <v>3253</v>
      </c>
      <c r="K452" s="35">
        <v>9.3000000000000007</v>
      </c>
      <c r="L452" s="35">
        <v>9.7919999999999998</v>
      </c>
      <c r="N452" s="38">
        <v>1</v>
      </c>
      <c r="O452" t="s">
        <v>348</v>
      </c>
      <c r="P452" t="s">
        <v>2815</v>
      </c>
      <c r="Q452">
        <v>491</v>
      </c>
      <c r="R452" s="8"/>
      <c r="S452" s="41"/>
      <c r="T452" s="41"/>
      <c r="U452" s="6"/>
      <c r="V452" s="41"/>
      <c r="W452" s="41"/>
      <c r="X452" s="41"/>
      <c r="Y452" s="6"/>
      <c r="Z452" s="41"/>
      <c r="AA452" s="41"/>
      <c r="AB452" s="41"/>
      <c r="AC452" s="41"/>
      <c r="AD452" s="21">
        <f t="shared" si="21"/>
        <v>0</v>
      </c>
      <c r="AE452" s="41"/>
      <c r="AF452" s="20">
        <f t="shared" si="22"/>
        <v>0</v>
      </c>
      <c r="AG452" s="23" t="e">
        <f t="shared" si="23"/>
        <v>#DIV/0!</v>
      </c>
      <c r="AH452" s="23"/>
      <c r="AI452" s="41"/>
      <c r="AJ452" s="41"/>
      <c r="AK452" s="41"/>
    </row>
    <row r="453" spans="1:37" customFormat="1">
      <c r="A453" t="s">
        <v>3261</v>
      </c>
      <c r="B453" s="33">
        <v>452</v>
      </c>
      <c r="C453" s="38">
        <v>161</v>
      </c>
      <c r="D453" t="s">
        <v>3258</v>
      </c>
      <c r="E453" t="s">
        <v>3252</v>
      </c>
      <c r="F453" t="s">
        <v>3063</v>
      </c>
      <c r="H453" t="s">
        <v>3253</v>
      </c>
      <c r="I453" t="s">
        <v>3064</v>
      </c>
      <c r="K453" s="35">
        <v>9.7919999999999998</v>
      </c>
      <c r="L453" s="35">
        <v>9.9979999999999993</v>
      </c>
      <c r="N453" s="38">
        <v>1</v>
      </c>
      <c r="O453" t="s">
        <v>348</v>
      </c>
      <c r="P453" t="s">
        <v>2815</v>
      </c>
      <c r="Q453">
        <v>207</v>
      </c>
      <c r="R453" s="8"/>
      <c r="S453" s="41"/>
      <c r="T453" s="41"/>
      <c r="U453" s="6"/>
      <c r="V453" s="41"/>
      <c r="W453" s="41"/>
      <c r="X453" s="41"/>
      <c r="Y453" s="6"/>
      <c r="Z453" s="41"/>
      <c r="AA453" s="41"/>
      <c r="AB453" s="41"/>
      <c r="AC453" s="41"/>
      <c r="AD453" s="21">
        <f t="shared" si="21"/>
        <v>0</v>
      </c>
      <c r="AE453" s="41"/>
      <c r="AF453" s="20">
        <f t="shared" si="22"/>
        <v>0</v>
      </c>
      <c r="AG453" s="23" t="e">
        <f t="shared" si="23"/>
        <v>#DIV/0!</v>
      </c>
      <c r="AH453" s="23"/>
      <c r="AI453" s="41"/>
      <c r="AJ453" s="41"/>
      <c r="AK453" s="41"/>
    </row>
    <row r="454" spans="1:37" customFormat="1">
      <c r="A454" t="s">
        <v>3262</v>
      </c>
      <c r="B454" s="33">
        <v>453</v>
      </c>
      <c r="C454" s="38">
        <v>162</v>
      </c>
      <c r="D454" t="s">
        <v>3263</v>
      </c>
      <c r="E454" t="s">
        <v>3249</v>
      </c>
      <c r="F454" t="s">
        <v>3060</v>
      </c>
      <c r="H454" t="s">
        <v>3250</v>
      </c>
      <c r="I454" t="s">
        <v>3061</v>
      </c>
      <c r="K454" s="35">
        <v>9.4039999999999999</v>
      </c>
      <c r="L454" s="35">
        <v>9.7110000000000003</v>
      </c>
      <c r="N454" s="38">
        <v>1</v>
      </c>
      <c r="O454" t="s">
        <v>348</v>
      </c>
      <c r="P454" t="s">
        <v>2815</v>
      </c>
      <c r="Q454">
        <v>307</v>
      </c>
      <c r="R454" s="8"/>
      <c r="S454" s="41"/>
      <c r="T454" s="41"/>
      <c r="U454" s="6"/>
      <c r="V454" s="41"/>
      <c r="W454" s="41"/>
      <c r="X454" s="41"/>
      <c r="Y454" s="6"/>
      <c r="Z454" s="41"/>
      <c r="AA454" s="41"/>
      <c r="AB454" s="41"/>
      <c r="AC454" s="41"/>
      <c r="AD454" s="21">
        <f t="shared" si="21"/>
        <v>0</v>
      </c>
      <c r="AE454" s="41"/>
      <c r="AF454" s="20">
        <f t="shared" si="22"/>
        <v>0</v>
      </c>
      <c r="AG454" s="23" t="e">
        <f t="shared" si="23"/>
        <v>#DIV/0!</v>
      </c>
      <c r="AH454" s="23"/>
      <c r="AI454" s="41"/>
      <c r="AJ454" s="41"/>
      <c r="AK454" s="41"/>
    </row>
    <row r="455" spans="1:37" customFormat="1">
      <c r="A455" t="s">
        <v>3264</v>
      </c>
      <c r="B455" s="33">
        <v>454</v>
      </c>
      <c r="C455" s="38">
        <v>163</v>
      </c>
      <c r="D455" t="s">
        <v>3265</v>
      </c>
      <c r="E455" t="s">
        <v>3266</v>
      </c>
      <c r="F455" t="s">
        <v>3051</v>
      </c>
      <c r="H455" t="s">
        <v>3267</v>
      </c>
      <c r="I455" t="s">
        <v>3052</v>
      </c>
      <c r="K455" s="35">
        <v>7.718</v>
      </c>
      <c r="L455" s="35">
        <v>8.0299999999999994</v>
      </c>
      <c r="N455" s="38">
        <v>1</v>
      </c>
      <c r="O455" t="s">
        <v>348</v>
      </c>
      <c r="P455" t="s">
        <v>2815</v>
      </c>
      <c r="Q455">
        <v>312</v>
      </c>
      <c r="R455" s="8"/>
      <c r="S455" s="41"/>
      <c r="T455" s="41"/>
      <c r="U455" s="6"/>
      <c r="V455" s="41"/>
      <c r="W455" s="41"/>
      <c r="X455" s="41"/>
      <c r="Y455" s="6"/>
      <c r="Z455" s="41"/>
      <c r="AA455" s="41"/>
      <c r="AB455" s="41"/>
      <c r="AC455" s="41"/>
      <c r="AD455" s="21">
        <f t="shared" si="21"/>
        <v>0</v>
      </c>
      <c r="AE455" s="41"/>
      <c r="AF455" s="20">
        <f t="shared" si="22"/>
        <v>0</v>
      </c>
      <c r="AG455" s="23" t="e">
        <f t="shared" si="23"/>
        <v>#DIV/0!</v>
      </c>
      <c r="AH455" s="23"/>
      <c r="AI455" s="41"/>
      <c r="AJ455" s="41"/>
      <c r="AK455" s="41"/>
    </row>
    <row r="456" spans="1:37" customFormat="1">
      <c r="A456" t="s">
        <v>3268</v>
      </c>
      <c r="B456" s="33">
        <v>455</v>
      </c>
      <c r="C456" s="38">
        <v>164</v>
      </c>
      <c r="D456" t="s">
        <v>3269</v>
      </c>
      <c r="E456" t="s">
        <v>3270</v>
      </c>
      <c r="F456" t="s">
        <v>3054</v>
      </c>
      <c r="H456" t="s">
        <v>3271</v>
      </c>
      <c r="I456" t="s">
        <v>3055</v>
      </c>
      <c r="K456" s="35">
        <v>7.36</v>
      </c>
      <c r="L456" s="35">
        <v>8.2669999999999995</v>
      </c>
      <c r="N456" s="38">
        <v>1</v>
      </c>
      <c r="O456" t="s">
        <v>348</v>
      </c>
      <c r="P456" t="s">
        <v>2815</v>
      </c>
      <c r="Q456">
        <v>908</v>
      </c>
      <c r="R456" s="8"/>
      <c r="S456" s="41"/>
      <c r="T456" s="41"/>
      <c r="U456" s="6"/>
      <c r="V456" s="41"/>
      <c r="W456" s="41"/>
      <c r="X456" s="41"/>
      <c r="Y456" s="6"/>
      <c r="Z456" s="41"/>
      <c r="AA456" s="41"/>
      <c r="AB456" s="41"/>
      <c r="AC456" s="41"/>
      <c r="AD456" s="21">
        <f t="shared" si="21"/>
        <v>0</v>
      </c>
      <c r="AE456" s="41"/>
      <c r="AF456" s="20">
        <f t="shared" si="22"/>
        <v>0</v>
      </c>
      <c r="AG456" s="23" t="e">
        <f t="shared" si="23"/>
        <v>#DIV/0!</v>
      </c>
      <c r="AH456" s="23"/>
      <c r="AI456" s="41"/>
      <c r="AJ456" s="41"/>
      <c r="AK456" s="41"/>
    </row>
    <row r="457" spans="1:37" customFormat="1">
      <c r="A457" t="s">
        <v>3272</v>
      </c>
      <c r="B457" s="33">
        <v>456</v>
      </c>
      <c r="C457" s="38">
        <v>165</v>
      </c>
      <c r="D457" t="s">
        <v>3273</v>
      </c>
      <c r="E457" t="s">
        <v>3240</v>
      </c>
      <c r="F457" t="s">
        <v>3274</v>
      </c>
      <c r="H457" t="s">
        <v>3241</v>
      </c>
      <c r="I457" t="s">
        <v>3275</v>
      </c>
      <c r="K457" s="35">
        <v>13.39</v>
      </c>
      <c r="L457" s="35">
        <v>14.506</v>
      </c>
      <c r="N457" s="38">
        <v>1</v>
      </c>
      <c r="O457" t="s">
        <v>348</v>
      </c>
      <c r="P457" t="s">
        <v>2815</v>
      </c>
      <c r="Q457">
        <v>1116</v>
      </c>
      <c r="R457" s="8"/>
      <c r="S457" s="41"/>
      <c r="T457" s="41"/>
      <c r="U457" s="6"/>
      <c r="V457" s="41"/>
      <c r="W457" s="41"/>
      <c r="X457" s="41"/>
      <c r="Y457" s="6"/>
      <c r="Z457" s="41"/>
      <c r="AA457" s="41"/>
      <c r="AB457" s="41"/>
      <c r="AC457" s="41"/>
      <c r="AD457" s="21">
        <f t="shared" si="21"/>
        <v>0</v>
      </c>
      <c r="AE457" s="41"/>
      <c r="AF457" s="20">
        <f t="shared" si="22"/>
        <v>0</v>
      </c>
      <c r="AG457" s="23" t="e">
        <f t="shared" si="23"/>
        <v>#DIV/0!</v>
      </c>
      <c r="AH457" s="23"/>
      <c r="AI457" s="41"/>
      <c r="AJ457" s="41"/>
      <c r="AK457" s="41"/>
    </row>
    <row r="458" spans="1:37" customFormat="1">
      <c r="A458" t="s">
        <v>3276</v>
      </c>
      <c r="B458" s="33">
        <v>457</v>
      </c>
      <c r="C458" s="38">
        <v>166</v>
      </c>
      <c r="D458" t="s">
        <v>3277</v>
      </c>
      <c r="E458" t="s">
        <v>3045</v>
      </c>
      <c r="F458" t="s">
        <v>3278</v>
      </c>
      <c r="H458" t="s">
        <v>3046</v>
      </c>
      <c r="I458" t="s">
        <v>3279</v>
      </c>
      <c r="K458" s="35">
        <v>5.18</v>
      </c>
      <c r="L458" s="35">
        <v>5.9089999999999998</v>
      </c>
      <c r="N458" s="38">
        <v>1</v>
      </c>
      <c r="O458" t="s">
        <v>348</v>
      </c>
      <c r="P458" t="s">
        <v>2815</v>
      </c>
      <c r="Q458">
        <v>729</v>
      </c>
      <c r="R458" s="8"/>
      <c r="S458" s="41"/>
      <c r="T458" s="41"/>
      <c r="U458" s="6"/>
      <c r="V458" s="41"/>
      <c r="W458" s="41"/>
      <c r="X458" s="41"/>
      <c r="Y458" s="6"/>
      <c r="Z458" s="41"/>
      <c r="AA458" s="41"/>
      <c r="AB458" s="41"/>
      <c r="AC458" s="41"/>
      <c r="AD458" s="21">
        <f t="shared" si="21"/>
        <v>0</v>
      </c>
      <c r="AE458" s="41"/>
      <c r="AF458" s="20">
        <f t="shared" si="22"/>
        <v>0</v>
      </c>
      <c r="AG458" s="23" t="e">
        <f t="shared" si="23"/>
        <v>#DIV/0!</v>
      </c>
      <c r="AH458" s="23"/>
      <c r="AI458" s="41"/>
      <c r="AJ458" s="41"/>
      <c r="AK458" s="41"/>
    </row>
    <row r="459" spans="1:37" customFormat="1">
      <c r="A459" t="s">
        <v>3280</v>
      </c>
      <c r="B459" s="33">
        <v>458</v>
      </c>
      <c r="C459" s="38">
        <v>166</v>
      </c>
      <c r="D459" t="s">
        <v>3277</v>
      </c>
      <c r="E459" t="s">
        <v>3278</v>
      </c>
      <c r="F459" t="s">
        <v>3240</v>
      </c>
      <c r="H459" t="s">
        <v>3279</v>
      </c>
      <c r="I459" t="s">
        <v>3241</v>
      </c>
      <c r="K459" s="35">
        <v>5.9089999999999998</v>
      </c>
      <c r="L459" s="35">
        <v>7.2560000000000002</v>
      </c>
      <c r="N459" s="38">
        <v>1</v>
      </c>
      <c r="O459" t="s">
        <v>348</v>
      </c>
      <c r="P459" t="s">
        <v>2815</v>
      </c>
      <c r="Q459">
        <v>1346</v>
      </c>
      <c r="R459" s="8"/>
      <c r="S459" s="41"/>
      <c r="T459" s="41"/>
      <c r="U459" s="6"/>
      <c r="V459" s="41"/>
      <c r="W459" s="41"/>
      <c r="X459" s="41"/>
      <c r="Y459" s="6"/>
      <c r="Z459" s="41"/>
      <c r="AA459" s="41"/>
      <c r="AB459" s="41"/>
      <c r="AC459" s="41"/>
      <c r="AD459" s="21">
        <f t="shared" si="21"/>
        <v>0</v>
      </c>
      <c r="AE459" s="41"/>
      <c r="AF459" s="20">
        <f t="shared" si="22"/>
        <v>0</v>
      </c>
      <c r="AG459" s="23" t="e">
        <f t="shared" si="23"/>
        <v>#DIV/0!</v>
      </c>
      <c r="AH459" s="23"/>
      <c r="AI459" s="41"/>
      <c r="AJ459" s="41"/>
      <c r="AK459" s="41"/>
    </row>
    <row r="460" spans="1:37" customFormat="1">
      <c r="A460" t="s">
        <v>3281</v>
      </c>
      <c r="B460" s="33">
        <v>459</v>
      </c>
      <c r="C460" s="38">
        <v>167</v>
      </c>
      <c r="D460" t="s">
        <v>3282</v>
      </c>
      <c r="E460" t="s">
        <v>3266</v>
      </c>
      <c r="F460" t="s">
        <v>3243</v>
      </c>
      <c r="H460" t="s">
        <v>3267</v>
      </c>
      <c r="I460" t="s">
        <v>3244</v>
      </c>
      <c r="K460" s="35">
        <v>7.6959999999999997</v>
      </c>
      <c r="L460" s="35">
        <v>7.96</v>
      </c>
      <c r="N460" s="38">
        <v>1</v>
      </c>
      <c r="O460" t="s">
        <v>348</v>
      </c>
      <c r="P460" t="s">
        <v>2815</v>
      </c>
      <c r="Q460">
        <v>264</v>
      </c>
      <c r="R460" s="8"/>
      <c r="S460" s="41"/>
      <c r="T460" s="41"/>
      <c r="U460" s="6"/>
      <c r="V460" s="41"/>
      <c r="W460" s="41"/>
      <c r="X460" s="41"/>
      <c r="Y460" s="6"/>
      <c r="Z460" s="41"/>
      <c r="AA460" s="41"/>
      <c r="AB460" s="41"/>
      <c r="AC460" s="41"/>
      <c r="AD460" s="21">
        <f t="shared" si="21"/>
        <v>0</v>
      </c>
      <c r="AE460" s="41"/>
      <c r="AF460" s="20">
        <f t="shared" si="22"/>
        <v>0</v>
      </c>
      <c r="AG460" s="23" t="e">
        <f t="shared" si="23"/>
        <v>#DIV/0!</v>
      </c>
      <c r="AH460" s="23"/>
      <c r="AI460" s="41"/>
      <c r="AJ460" s="41"/>
      <c r="AK460" s="41"/>
    </row>
    <row r="461" spans="1:37" customFormat="1">
      <c r="A461" t="s">
        <v>3283</v>
      </c>
      <c r="B461" s="33">
        <v>460</v>
      </c>
      <c r="C461" s="38">
        <v>168</v>
      </c>
      <c r="D461" t="s">
        <v>3284</v>
      </c>
      <c r="E461" t="s">
        <v>3278</v>
      </c>
      <c r="F461" t="s">
        <v>3048</v>
      </c>
      <c r="H461" t="s">
        <v>3279</v>
      </c>
      <c r="I461" t="s">
        <v>3049</v>
      </c>
      <c r="K461" s="35">
        <v>5.9089999999999998</v>
      </c>
      <c r="L461" s="35">
        <v>6.3250000000000002</v>
      </c>
      <c r="N461" s="38">
        <v>1</v>
      </c>
      <c r="O461" t="s">
        <v>348</v>
      </c>
      <c r="P461" t="s">
        <v>2815</v>
      </c>
      <c r="Q461">
        <v>416</v>
      </c>
      <c r="R461" s="8"/>
      <c r="S461" s="41"/>
      <c r="T461" s="41"/>
      <c r="U461" s="6"/>
      <c r="V461" s="41"/>
      <c r="W461" s="41"/>
      <c r="X461" s="41"/>
      <c r="Y461" s="6"/>
      <c r="Z461" s="41"/>
      <c r="AA461" s="41"/>
      <c r="AB461" s="41"/>
      <c r="AC461" s="41"/>
      <c r="AD461" s="21">
        <f t="shared" si="21"/>
        <v>0</v>
      </c>
      <c r="AE461" s="41"/>
      <c r="AF461" s="20">
        <f t="shared" si="22"/>
        <v>0</v>
      </c>
      <c r="AG461" s="23" t="e">
        <f t="shared" si="23"/>
        <v>#DIV/0!</v>
      </c>
      <c r="AH461" s="23"/>
      <c r="AI461" s="41"/>
      <c r="AJ461" s="41"/>
      <c r="AK461" s="41"/>
    </row>
    <row r="462" spans="1:37" customFormat="1">
      <c r="A462" t="s">
        <v>3285</v>
      </c>
      <c r="B462" s="33">
        <v>461</v>
      </c>
      <c r="C462" s="38">
        <v>168</v>
      </c>
      <c r="D462" t="s">
        <v>3284</v>
      </c>
      <c r="E462" t="s">
        <v>3048</v>
      </c>
      <c r="F462" t="s">
        <v>3286</v>
      </c>
      <c r="H462" t="s">
        <v>3049</v>
      </c>
      <c r="I462" t="s">
        <v>3287</v>
      </c>
      <c r="K462" s="35">
        <v>6.3250000000000002</v>
      </c>
      <c r="L462" s="35">
        <v>6.7460000000000004</v>
      </c>
      <c r="N462" s="38">
        <v>1</v>
      </c>
      <c r="O462" t="s">
        <v>348</v>
      </c>
      <c r="P462" t="s">
        <v>2815</v>
      </c>
      <c r="Q462">
        <v>421</v>
      </c>
      <c r="R462" s="8"/>
      <c r="S462" s="41"/>
      <c r="T462" s="41"/>
      <c r="U462" s="6"/>
      <c r="V462" s="41"/>
      <c r="W462" s="41"/>
      <c r="X462" s="41"/>
      <c r="Y462" s="6"/>
      <c r="Z462" s="41"/>
      <c r="AA462" s="41"/>
      <c r="AB462" s="41"/>
      <c r="AC462" s="41"/>
      <c r="AD462" s="21">
        <f t="shared" si="21"/>
        <v>0</v>
      </c>
      <c r="AE462" s="41"/>
      <c r="AF462" s="20">
        <f t="shared" si="22"/>
        <v>0</v>
      </c>
      <c r="AG462" s="23" t="e">
        <f t="shared" si="23"/>
        <v>#DIV/0!</v>
      </c>
      <c r="AH462" s="23"/>
      <c r="AI462" s="41"/>
      <c r="AJ462" s="41"/>
      <c r="AK462" s="41"/>
    </row>
    <row r="463" spans="1:37" customFormat="1">
      <c r="A463" t="s">
        <v>3288</v>
      </c>
      <c r="B463" s="33">
        <v>462</v>
      </c>
      <c r="C463" s="38">
        <v>169</v>
      </c>
      <c r="D463" t="s">
        <v>3289</v>
      </c>
      <c r="E463" t="s">
        <v>3255</v>
      </c>
      <c r="F463" t="s">
        <v>3290</v>
      </c>
      <c r="H463" t="s">
        <v>3256</v>
      </c>
      <c r="I463" t="s">
        <v>3291</v>
      </c>
      <c r="K463" s="35">
        <v>10.266999999999999</v>
      </c>
      <c r="L463" s="35">
        <v>11.475</v>
      </c>
      <c r="N463" s="38">
        <v>1</v>
      </c>
      <c r="O463" t="s">
        <v>348</v>
      </c>
      <c r="P463" t="s">
        <v>2815</v>
      </c>
      <c r="Q463">
        <v>1208</v>
      </c>
      <c r="R463" s="8"/>
      <c r="S463" s="41"/>
      <c r="T463" s="41"/>
      <c r="U463" s="6"/>
      <c r="V463" s="41"/>
      <c r="W463" s="41"/>
      <c r="X463" s="41"/>
      <c r="Y463" s="6"/>
      <c r="Z463" s="41"/>
      <c r="AA463" s="41"/>
      <c r="AB463" s="41"/>
      <c r="AC463" s="41"/>
      <c r="AD463" s="21">
        <f t="shared" si="21"/>
        <v>0</v>
      </c>
      <c r="AE463" s="41"/>
      <c r="AF463" s="20">
        <f t="shared" si="22"/>
        <v>0</v>
      </c>
      <c r="AG463" s="23" t="e">
        <f t="shared" si="23"/>
        <v>#DIV/0!</v>
      </c>
      <c r="AH463" s="23"/>
      <c r="AI463" s="41"/>
      <c r="AJ463" s="41"/>
      <c r="AK463" s="41"/>
    </row>
    <row r="464" spans="1:37" customFormat="1">
      <c r="A464" t="s">
        <v>3292</v>
      </c>
      <c r="B464" s="33">
        <v>463</v>
      </c>
      <c r="C464" s="38">
        <v>169</v>
      </c>
      <c r="D464" t="s">
        <v>3289</v>
      </c>
      <c r="E464" t="s">
        <v>3290</v>
      </c>
      <c r="F464" t="s">
        <v>3293</v>
      </c>
      <c r="H464" t="s">
        <v>3291</v>
      </c>
      <c r="I464" t="s">
        <v>3294</v>
      </c>
      <c r="K464" s="35">
        <v>11.475</v>
      </c>
      <c r="L464" s="35">
        <v>11.968</v>
      </c>
      <c r="N464" s="38">
        <v>1</v>
      </c>
      <c r="O464" t="s">
        <v>348</v>
      </c>
      <c r="P464" t="s">
        <v>2815</v>
      </c>
      <c r="Q464">
        <v>493</v>
      </c>
      <c r="R464" s="8"/>
      <c r="S464" s="41"/>
      <c r="T464" s="41"/>
      <c r="U464" s="6"/>
      <c r="V464" s="41"/>
      <c r="W464" s="41"/>
      <c r="X464" s="41"/>
      <c r="Y464" s="6"/>
      <c r="Z464" s="41"/>
      <c r="AA464" s="41"/>
      <c r="AB464" s="41"/>
      <c r="AC464" s="41"/>
      <c r="AD464" s="21">
        <f t="shared" si="21"/>
        <v>0</v>
      </c>
      <c r="AE464" s="41"/>
      <c r="AF464" s="20">
        <f t="shared" si="22"/>
        <v>0</v>
      </c>
      <c r="AG464" s="23" t="e">
        <f t="shared" si="23"/>
        <v>#DIV/0!</v>
      </c>
      <c r="AH464" s="23"/>
      <c r="AI464" s="41"/>
      <c r="AJ464" s="41"/>
      <c r="AK464" s="41"/>
    </row>
    <row r="465" spans="1:37" customFormat="1">
      <c r="A465" t="s">
        <v>3295</v>
      </c>
      <c r="B465" s="33">
        <v>464</v>
      </c>
      <c r="C465" s="38">
        <v>169</v>
      </c>
      <c r="D465" t="s">
        <v>3289</v>
      </c>
      <c r="E465" t="s">
        <v>3293</v>
      </c>
      <c r="F465" t="s">
        <v>3266</v>
      </c>
      <c r="H465" t="s">
        <v>3294</v>
      </c>
      <c r="I465" t="s">
        <v>3267</v>
      </c>
      <c r="K465" s="35">
        <v>11.968</v>
      </c>
      <c r="L465" s="35">
        <v>12.846</v>
      </c>
      <c r="N465" s="38">
        <v>1</v>
      </c>
      <c r="O465" t="s">
        <v>348</v>
      </c>
      <c r="P465" t="s">
        <v>2815</v>
      </c>
      <c r="Q465">
        <v>878</v>
      </c>
      <c r="R465" s="8"/>
      <c r="S465" s="41"/>
      <c r="T465" s="41"/>
      <c r="U465" s="6"/>
      <c r="V465" s="41"/>
      <c r="W465" s="41"/>
      <c r="X465" s="41"/>
      <c r="Y465" s="6"/>
      <c r="Z465" s="41"/>
      <c r="AA465" s="41"/>
      <c r="AB465" s="41"/>
      <c r="AC465" s="41"/>
      <c r="AD465" s="21">
        <f t="shared" si="21"/>
        <v>0</v>
      </c>
      <c r="AE465" s="41"/>
      <c r="AF465" s="20">
        <f t="shared" si="22"/>
        <v>0</v>
      </c>
      <c r="AG465" s="23" t="e">
        <f t="shared" si="23"/>
        <v>#DIV/0!</v>
      </c>
      <c r="AH465" s="23"/>
      <c r="AI465" s="41"/>
      <c r="AJ465" s="41"/>
      <c r="AK465" s="41"/>
    </row>
    <row r="466" spans="1:37" customFormat="1">
      <c r="A466" t="s">
        <v>3296</v>
      </c>
      <c r="B466" s="33">
        <v>465</v>
      </c>
      <c r="C466" s="38">
        <v>169</v>
      </c>
      <c r="D466" t="s">
        <v>3289</v>
      </c>
      <c r="E466" t="s">
        <v>3266</v>
      </c>
      <c r="F466" t="s">
        <v>3270</v>
      </c>
      <c r="H466" t="s">
        <v>3267</v>
      </c>
      <c r="I466" t="s">
        <v>3271</v>
      </c>
      <c r="K466" s="35">
        <v>12.846</v>
      </c>
      <c r="L466" s="35">
        <v>13.209</v>
      </c>
      <c r="N466" s="38">
        <v>1</v>
      </c>
      <c r="O466" t="s">
        <v>348</v>
      </c>
      <c r="P466" t="s">
        <v>2815</v>
      </c>
      <c r="Q466">
        <v>363</v>
      </c>
      <c r="R466" s="8"/>
      <c r="S466" s="41"/>
      <c r="T466" s="41"/>
      <c r="U466" s="6"/>
      <c r="V466" s="41"/>
      <c r="W466" s="41"/>
      <c r="X466" s="41"/>
      <c r="Y466" s="6"/>
      <c r="Z466" s="41"/>
      <c r="AA466" s="41"/>
      <c r="AB466" s="41"/>
      <c r="AC466" s="41"/>
      <c r="AD466" s="21">
        <f t="shared" si="21"/>
        <v>0</v>
      </c>
      <c r="AE466" s="41"/>
      <c r="AF466" s="20">
        <f t="shared" si="22"/>
        <v>0</v>
      </c>
      <c r="AG466" s="23" t="e">
        <f t="shared" si="23"/>
        <v>#DIV/0!</v>
      </c>
      <c r="AH466" s="23"/>
      <c r="AI466" s="41"/>
      <c r="AJ466" s="41"/>
      <c r="AK466" s="41"/>
    </row>
    <row r="467" spans="1:37" customFormat="1">
      <c r="A467" t="s">
        <v>3297</v>
      </c>
      <c r="B467" s="33">
        <v>466</v>
      </c>
      <c r="C467" s="38">
        <v>169</v>
      </c>
      <c r="D467" t="s">
        <v>3289</v>
      </c>
      <c r="E467" t="s">
        <v>3270</v>
      </c>
      <c r="F467" t="s">
        <v>3286</v>
      </c>
      <c r="H467" t="s">
        <v>3271</v>
      </c>
      <c r="I467" t="s">
        <v>3287</v>
      </c>
      <c r="K467" s="35">
        <v>13.209</v>
      </c>
      <c r="L467" s="35">
        <v>13.839</v>
      </c>
      <c r="N467" s="38">
        <v>1</v>
      </c>
      <c r="O467" t="s">
        <v>348</v>
      </c>
      <c r="P467" t="s">
        <v>2815</v>
      </c>
      <c r="Q467">
        <v>630</v>
      </c>
      <c r="R467" s="8"/>
      <c r="S467" s="41"/>
      <c r="T467" s="41"/>
      <c r="U467" s="6"/>
      <c r="V467" s="41"/>
      <c r="W467" s="41"/>
      <c r="X467" s="41"/>
      <c r="Y467" s="6"/>
      <c r="Z467" s="41"/>
      <c r="AA467" s="41"/>
      <c r="AB467" s="41"/>
      <c r="AC467" s="41"/>
      <c r="AD467" s="21">
        <f t="shared" si="21"/>
        <v>0</v>
      </c>
      <c r="AE467" s="41"/>
      <c r="AF467" s="20">
        <f t="shared" si="22"/>
        <v>0</v>
      </c>
      <c r="AG467" s="23" t="e">
        <f t="shared" si="23"/>
        <v>#DIV/0!</v>
      </c>
      <c r="AH467" s="23"/>
      <c r="AI467" s="41"/>
      <c r="AJ467" s="41"/>
      <c r="AK467" s="41"/>
    </row>
    <row r="468" spans="1:37" customFormat="1">
      <c r="A468" t="s">
        <v>3298</v>
      </c>
      <c r="B468" s="33">
        <v>467</v>
      </c>
      <c r="C468" s="38">
        <v>169</v>
      </c>
      <c r="D468" t="s">
        <v>3289</v>
      </c>
      <c r="E468" t="s">
        <v>3286</v>
      </c>
      <c r="F468" t="s">
        <v>3274</v>
      </c>
      <c r="H468" t="s">
        <v>3287</v>
      </c>
      <c r="I468" t="s">
        <v>3275</v>
      </c>
      <c r="K468" s="35">
        <v>13.839</v>
      </c>
      <c r="L468" s="35">
        <v>14.506</v>
      </c>
      <c r="N468" s="38">
        <v>1</v>
      </c>
      <c r="O468" t="s">
        <v>348</v>
      </c>
      <c r="P468" t="s">
        <v>2815</v>
      </c>
      <c r="Q468">
        <v>667</v>
      </c>
      <c r="R468" s="8"/>
      <c r="S468" s="41"/>
      <c r="T468" s="41"/>
      <c r="U468" s="6"/>
      <c r="V468" s="41"/>
      <c r="W468" s="41"/>
      <c r="X468" s="41"/>
      <c r="Y468" s="6"/>
      <c r="Z468" s="41"/>
      <c r="AA468" s="41"/>
      <c r="AB468" s="41"/>
      <c r="AC468" s="41"/>
      <c r="AD468" s="21">
        <f t="shared" si="21"/>
        <v>0</v>
      </c>
      <c r="AE468" s="41"/>
      <c r="AF468" s="20">
        <f t="shared" si="22"/>
        <v>0</v>
      </c>
      <c r="AG468" s="23" t="e">
        <f t="shared" si="23"/>
        <v>#DIV/0!</v>
      </c>
      <c r="AH468" s="23"/>
      <c r="AI468" s="41"/>
      <c r="AJ468" s="41"/>
      <c r="AK468" s="41"/>
    </row>
    <row r="469" spans="1:37" customFormat="1">
      <c r="A469" t="s">
        <v>3299</v>
      </c>
      <c r="B469" s="33">
        <v>468</v>
      </c>
      <c r="C469" s="38">
        <v>169</v>
      </c>
      <c r="D469" t="s">
        <v>3289</v>
      </c>
      <c r="E469" t="s">
        <v>3274</v>
      </c>
      <c r="F469" t="s">
        <v>3300</v>
      </c>
      <c r="H469" t="s">
        <v>3275</v>
      </c>
      <c r="I469" t="s">
        <v>3301</v>
      </c>
      <c r="K469" s="35">
        <v>14.506</v>
      </c>
      <c r="L469" s="35">
        <v>14.92</v>
      </c>
      <c r="N469" s="38">
        <v>1</v>
      </c>
      <c r="O469" t="s">
        <v>348</v>
      </c>
      <c r="P469" t="s">
        <v>2815</v>
      </c>
      <c r="Q469">
        <v>414</v>
      </c>
      <c r="R469" s="8"/>
      <c r="S469" s="41"/>
      <c r="T469" s="41"/>
      <c r="U469" s="6"/>
      <c r="V469" s="41"/>
      <c r="W469" s="41"/>
      <c r="X469" s="41"/>
      <c r="Y469" s="6"/>
      <c r="Z469" s="41"/>
      <c r="AA469" s="41"/>
      <c r="AB469" s="41"/>
      <c r="AC469" s="41"/>
      <c r="AD469" s="21">
        <f t="shared" si="21"/>
        <v>0</v>
      </c>
      <c r="AE469" s="41"/>
      <c r="AF469" s="20">
        <f t="shared" si="22"/>
        <v>0</v>
      </c>
      <c r="AG469" s="23" t="e">
        <f t="shared" si="23"/>
        <v>#DIV/0!</v>
      </c>
      <c r="AH469" s="23"/>
      <c r="AI469" s="41"/>
      <c r="AJ469" s="41"/>
      <c r="AK469" s="41"/>
    </row>
    <row r="470" spans="1:37" customFormat="1">
      <c r="A470" t="s">
        <v>3302</v>
      </c>
      <c r="B470" s="33">
        <v>469</v>
      </c>
      <c r="C470" s="38">
        <v>170</v>
      </c>
      <c r="D470" t="s">
        <v>3303</v>
      </c>
      <c r="E470" t="s">
        <v>3240</v>
      </c>
      <c r="F470" t="s">
        <v>3304</v>
      </c>
      <c r="H470" t="s">
        <v>3241</v>
      </c>
      <c r="I470" t="s">
        <v>3305</v>
      </c>
      <c r="K470" s="35">
        <v>7.1180000000000003</v>
      </c>
      <c r="L470" s="35">
        <v>8.1</v>
      </c>
      <c r="N470" s="38">
        <v>1</v>
      </c>
      <c r="O470" t="s">
        <v>348</v>
      </c>
      <c r="P470" t="s">
        <v>2815</v>
      </c>
      <c r="Q470">
        <v>982</v>
      </c>
      <c r="R470" s="8"/>
      <c r="S470" s="41"/>
      <c r="T470" s="41"/>
      <c r="U470" s="6"/>
      <c r="V470" s="41"/>
      <c r="W470" s="41"/>
      <c r="X470" s="41"/>
      <c r="Y470" s="6"/>
      <c r="Z470" s="41"/>
      <c r="AA470" s="41"/>
      <c r="AB470" s="41"/>
      <c r="AC470" s="41"/>
      <c r="AD470" s="21">
        <f t="shared" si="21"/>
        <v>0</v>
      </c>
      <c r="AE470" s="41"/>
      <c r="AF470" s="20">
        <f t="shared" si="22"/>
        <v>0</v>
      </c>
      <c r="AG470" s="23" t="e">
        <f t="shared" si="23"/>
        <v>#DIV/0!</v>
      </c>
      <c r="AH470" s="23"/>
      <c r="AI470" s="41"/>
      <c r="AJ470" s="41"/>
      <c r="AK470" s="41"/>
    </row>
    <row r="471" spans="1:37" customFormat="1">
      <c r="A471" t="s">
        <v>3306</v>
      </c>
      <c r="B471" s="33">
        <v>470</v>
      </c>
      <c r="C471" s="38">
        <v>170</v>
      </c>
      <c r="D471" t="s">
        <v>3303</v>
      </c>
      <c r="E471" t="s">
        <v>3304</v>
      </c>
      <c r="F471" t="s">
        <v>3290</v>
      </c>
      <c r="H471" t="s">
        <v>3305</v>
      </c>
      <c r="I471" t="s">
        <v>3291</v>
      </c>
      <c r="K471" s="35">
        <v>8.1</v>
      </c>
      <c r="L471" s="35">
        <v>9.0519999999999996</v>
      </c>
      <c r="N471" s="38">
        <v>1</v>
      </c>
      <c r="O471" t="s">
        <v>348</v>
      </c>
      <c r="P471" t="s">
        <v>2815</v>
      </c>
      <c r="Q471">
        <v>952</v>
      </c>
      <c r="R471" s="8"/>
      <c r="S471" s="41"/>
      <c r="T471" s="41"/>
      <c r="U471" s="6"/>
      <c r="V471" s="41"/>
      <c r="W471" s="41"/>
      <c r="X471" s="41"/>
      <c r="Y471" s="6"/>
      <c r="Z471" s="41"/>
      <c r="AA471" s="41"/>
      <c r="AB471" s="41"/>
      <c r="AC471" s="41"/>
      <c r="AD471" s="21">
        <f t="shared" si="21"/>
        <v>0</v>
      </c>
      <c r="AE471" s="41"/>
      <c r="AF471" s="20">
        <f t="shared" si="22"/>
        <v>0</v>
      </c>
      <c r="AG471" s="23" t="e">
        <f t="shared" si="23"/>
        <v>#DIV/0!</v>
      </c>
      <c r="AH471" s="23"/>
      <c r="AI471" s="41"/>
      <c r="AJ471" s="41"/>
      <c r="AK471" s="41"/>
    </row>
    <row r="472" spans="1:37" customFormat="1">
      <c r="A472" t="s">
        <v>3307</v>
      </c>
      <c r="B472" s="33">
        <v>471</v>
      </c>
      <c r="C472" s="38">
        <v>171</v>
      </c>
      <c r="D472" t="s">
        <v>3308</v>
      </c>
      <c r="E472" t="s">
        <v>3252</v>
      </c>
      <c r="F472" t="s">
        <v>3309</v>
      </c>
      <c r="H472" t="s">
        <v>3253</v>
      </c>
      <c r="I472" t="s">
        <v>3310</v>
      </c>
      <c r="K472" s="35">
        <v>10.651</v>
      </c>
      <c r="L472" s="35">
        <v>10.891999999999999</v>
      </c>
      <c r="N472" s="38">
        <v>1</v>
      </c>
      <c r="O472" t="s">
        <v>348</v>
      </c>
      <c r="P472" t="s">
        <v>2815</v>
      </c>
      <c r="Q472">
        <v>242</v>
      </c>
      <c r="R472" s="8"/>
      <c r="S472" s="41"/>
      <c r="T472" s="41"/>
      <c r="U472" s="6"/>
      <c r="V472" s="41"/>
      <c r="W472" s="41"/>
      <c r="X472" s="41"/>
      <c r="Y472" s="6"/>
      <c r="Z472" s="41"/>
      <c r="AA472" s="41"/>
      <c r="AB472" s="41"/>
      <c r="AC472" s="41"/>
      <c r="AD472" s="21">
        <f t="shared" si="21"/>
        <v>0</v>
      </c>
      <c r="AE472" s="41"/>
      <c r="AF472" s="20">
        <f t="shared" si="22"/>
        <v>0</v>
      </c>
      <c r="AG472" s="23" t="e">
        <f t="shared" si="23"/>
        <v>#DIV/0!</v>
      </c>
      <c r="AH472" s="23"/>
      <c r="AI472" s="41"/>
      <c r="AJ472" s="41"/>
      <c r="AK472" s="41"/>
    </row>
    <row r="473" spans="1:37" customFormat="1">
      <c r="A473" t="s">
        <v>3311</v>
      </c>
      <c r="B473" s="33">
        <v>472</v>
      </c>
      <c r="C473" s="38">
        <v>171</v>
      </c>
      <c r="D473" t="s">
        <v>3308</v>
      </c>
      <c r="E473" t="s">
        <v>3309</v>
      </c>
      <c r="F473" t="s">
        <v>3290</v>
      </c>
      <c r="H473" t="s">
        <v>3310</v>
      </c>
      <c r="I473" t="s">
        <v>3291</v>
      </c>
      <c r="K473" s="35">
        <v>10.891999999999999</v>
      </c>
      <c r="L473" s="35">
        <v>11.475</v>
      </c>
      <c r="N473" s="38">
        <v>1</v>
      </c>
      <c r="O473" t="s">
        <v>348</v>
      </c>
      <c r="P473" t="s">
        <v>2815</v>
      </c>
      <c r="Q473">
        <v>583</v>
      </c>
      <c r="R473" s="8"/>
      <c r="S473" s="41"/>
      <c r="T473" s="41"/>
      <c r="U473" s="6"/>
      <c r="V473" s="41"/>
      <c r="W473" s="41"/>
      <c r="X473" s="41"/>
      <c r="Y473" s="6"/>
      <c r="Z473" s="41"/>
      <c r="AA473" s="41"/>
      <c r="AB473" s="41"/>
      <c r="AC473" s="41"/>
      <c r="AD473" s="21">
        <f t="shared" si="21"/>
        <v>0</v>
      </c>
      <c r="AE473" s="41"/>
      <c r="AF473" s="20">
        <f t="shared" si="22"/>
        <v>0</v>
      </c>
      <c r="AG473" s="23" t="e">
        <f t="shared" si="23"/>
        <v>#DIV/0!</v>
      </c>
      <c r="AH473" s="23"/>
      <c r="AI473" s="41"/>
      <c r="AJ473" s="41"/>
      <c r="AK473" s="41"/>
    </row>
    <row r="474" spans="1:37" customFormat="1">
      <c r="A474" t="s">
        <v>3312</v>
      </c>
      <c r="B474" s="33">
        <v>473</v>
      </c>
      <c r="C474" s="38">
        <v>172</v>
      </c>
      <c r="D474" t="s">
        <v>3313</v>
      </c>
      <c r="E474" t="s">
        <v>3304</v>
      </c>
      <c r="F474" t="s">
        <v>3246</v>
      </c>
      <c r="H474" t="s">
        <v>3305</v>
      </c>
      <c r="I474" t="s">
        <v>3247</v>
      </c>
      <c r="K474" s="35">
        <v>8.1</v>
      </c>
      <c r="L474" s="35">
        <v>8.5109999999999992</v>
      </c>
      <c r="N474" s="38">
        <v>1</v>
      </c>
      <c r="O474" t="s">
        <v>348</v>
      </c>
      <c r="P474" t="s">
        <v>2815</v>
      </c>
      <c r="Q474">
        <v>411</v>
      </c>
      <c r="R474" s="8"/>
      <c r="S474" s="41"/>
      <c r="T474" s="41"/>
      <c r="U474" s="6"/>
      <c r="V474" s="41"/>
      <c r="W474" s="41"/>
      <c r="X474" s="41"/>
      <c r="Y474" s="6"/>
      <c r="Z474" s="41"/>
      <c r="AA474" s="41"/>
      <c r="AB474" s="41"/>
      <c r="AC474" s="41"/>
      <c r="AD474" s="21">
        <f t="shared" si="21"/>
        <v>0</v>
      </c>
      <c r="AE474" s="41"/>
      <c r="AF474" s="20">
        <f t="shared" si="22"/>
        <v>0</v>
      </c>
      <c r="AG474" s="23" t="e">
        <f t="shared" si="23"/>
        <v>#DIV/0!</v>
      </c>
      <c r="AH474" s="23"/>
      <c r="AI474" s="41"/>
      <c r="AJ474" s="41"/>
      <c r="AK474" s="41"/>
    </row>
    <row r="475" spans="1:37" customFormat="1">
      <c r="A475" t="s">
        <v>3314</v>
      </c>
      <c r="B475" s="33">
        <v>474</v>
      </c>
      <c r="C475" s="38">
        <v>175</v>
      </c>
      <c r="D475" t="s">
        <v>3315</v>
      </c>
      <c r="E475" t="s">
        <v>3030</v>
      </c>
      <c r="F475" t="s">
        <v>3316</v>
      </c>
      <c r="H475" t="s">
        <v>3031</v>
      </c>
      <c r="I475" t="s">
        <v>3317</v>
      </c>
      <c r="K475" s="35">
        <v>1.1259999999999999</v>
      </c>
      <c r="L475" s="35">
        <v>1.67</v>
      </c>
      <c r="N475" s="38">
        <v>1</v>
      </c>
      <c r="O475" t="s">
        <v>348</v>
      </c>
      <c r="P475" t="s">
        <v>2815</v>
      </c>
      <c r="Q475">
        <v>544</v>
      </c>
      <c r="R475" s="8"/>
      <c r="S475" s="41"/>
      <c r="T475" s="41"/>
      <c r="U475" s="6"/>
      <c r="V475" s="41"/>
      <c r="W475" s="41"/>
      <c r="X475" s="41"/>
      <c r="Y475" s="6"/>
      <c r="Z475" s="41"/>
      <c r="AA475" s="41"/>
      <c r="AB475" s="41"/>
      <c r="AC475" s="41"/>
      <c r="AD475" s="21">
        <f t="shared" si="21"/>
        <v>0</v>
      </c>
      <c r="AE475" s="41"/>
      <c r="AF475" s="20">
        <f t="shared" si="22"/>
        <v>0</v>
      </c>
      <c r="AG475" s="23" t="e">
        <f t="shared" si="23"/>
        <v>#DIV/0!</v>
      </c>
      <c r="AH475" s="23"/>
      <c r="AI475" s="41"/>
      <c r="AJ475" s="41"/>
      <c r="AK475" s="41"/>
    </row>
    <row r="476" spans="1:37" customFormat="1">
      <c r="A476" t="s">
        <v>3318</v>
      </c>
      <c r="B476" s="33">
        <v>475</v>
      </c>
      <c r="C476" s="38">
        <v>175</v>
      </c>
      <c r="D476" t="s">
        <v>3315</v>
      </c>
      <c r="E476" t="s">
        <v>3316</v>
      </c>
      <c r="F476" t="s">
        <v>3039</v>
      </c>
      <c r="H476" t="s">
        <v>3317</v>
      </c>
      <c r="I476" t="s">
        <v>3040</v>
      </c>
      <c r="K476" s="35">
        <v>1.67</v>
      </c>
      <c r="L476" s="35">
        <v>3.786</v>
      </c>
      <c r="N476" s="38">
        <v>1</v>
      </c>
      <c r="O476" t="s">
        <v>348</v>
      </c>
      <c r="P476" t="s">
        <v>2815</v>
      </c>
      <c r="Q476">
        <v>2116</v>
      </c>
      <c r="R476" s="8"/>
      <c r="S476" s="41"/>
      <c r="T476" s="41"/>
      <c r="U476" s="6"/>
      <c r="V476" s="41"/>
      <c r="W476" s="41"/>
      <c r="X476" s="41"/>
      <c r="Y476" s="6"/>
      <c r="Z476" s="41"/>
      <c r="AA476" s="41"/>
      <c r="AB476" s="41"/>
      <c r="AC476" s="41"/>
      <c r="AD476" s="21">
        <f t="shared" si="21"/>
        <v>0</v>
      </c>
      <c r="AE476" s="41"/>
      <c r="AF476" s="20">
        <f t="shared" si="22"/>
        <v>0</v>
      </c>
      <c r="AG476" s="23" t="e">
        <f t="shared" si="23"/>
        <v>#DIV/0!</v>
      </c>
      <c r="AH476" s="23"/>
      <c r="AI476" s="41"/>
      <c r="AJ476" s="41"/>
      <c r="AK476" s="41"/>
    </row>
    <row r="477" spans="1:37" customFormat="1">
      <c r="A477" t="s">
        <v>3319</v>
      </c>
      <c r="B477" s="33">
        <v>476</v>
      </c>
      <c r="C477" s="38">
        <v>200</v>
      </c>
      <c r="D477" t="s">
        <v>3320</v>
      </c>
      <c r="E477" t="s">
        <v>3045</v>
      </c>
      <c r="F477" t="s">
        <v>3321</v>
      </c>
      <c r="H477" t="s">
        <v>3046</v>
      </c>
      <c r="I477" t="s">
        <v>3322</v>
      </c>
      <c r="K477" s="35">
        <v>5.18</v>
      </c>
      <c r="L477" s="35">
        <v>6.3380000000000001</v>
      </c>
      <c r="N477" s="38">
        <v>1</v>
      </c>
      <c r="O477" t="s">
        <v>348</v>
      </c>
      <c r="P477" t="s">
        <v>2815</v>
      </c>
      <c r="Q477">
        <v>1158</v>
      </c>
      <c r="R477" s="8"/>
      <c r="S477" s="41"/>
      <c r="T477" s="41"/>
      <c r="U477" s="6"/>
      <c r="V477" s="41"/>
      <c r="W477" s="41"/>
      <c r="X477" s="41"/>
      <c r="Y477" s="6"/>
      <c r="Z477" s="41"/>
      <c r="AA477" s="41"/>
      <c r="AB477" s="41"/>
      <c r="AC477" s="41"/>
      <c r="AD477" s="21">
        <f t="shared" si="21"/>
        <v>0</v>
      </c>
      <c r="AE477" s="41"/>
      <c r="AF477" s="20">
        <f t="shared" si="22"/>
        <v>0</v>
      </c>
      <c r="AG477" s="23" t="e">
        <f t="shared" si="23"/>
        <v>#DIV/0!</v>
      </c>
      <c r="AH477" s="23"/>
      <c r="AI477" s="41"/>
      <c r="AJ477" s="41"/>
      <c r="AK477" s="41"/>
    </row>
    <row r="478" spans="1:37" customFormat="1">
      <c r="A478" t="s">
        <v>3323</v>
      </c>
      <c r="B478" s="33">
        <v>477</v>
      </c>
      <c r="C478" s="38">
        <v>200</v>
      </c>
      <c r="D478" t="s">
        <v>3320</v>
      </c>
      <c r="E478" t="s">
        <v>3321</v>
      </c>
      <c r="F478" t="s">
        <v>3300</v>
      </c>
      <c r="H478" t="s">
        <v>3322</v>
      </c>
      <c r="I478" t="s">
        <v>3301</v>
      </c>
      <c r="K478" s="35">
        <v>6.3380000000000001</v>
      </c>
      <c r="L478" s="35">
        <v>6.9279999999999999</v>
      </c>
      <c r="N478" s="38">
        <v>2</v>
      </c>
      <c r="O478" t="s">
        <v>348</v>
      </c>
      <c r="P478" t="s">
        <v>2815</v>
      </c>
      <c r="Q478">
        <v>590</v>
      </c>
      <c r="R478" s="8"/>
      <c r="S478" s="41"/>
      <c r="T478" s="41"/>
      <c r="U478" s="6"/>
      <c r="V478" s="41"/>
      <c r="W478" s="41"/>
      <c r="X478" s="41"/>
      <c r="Y478" s="6"/>
      <c r="Z478" s="41"/>
      <c r="AA478" s="41"/>
      <c r="AB478" s="41"/>
      <c r="AC478" s="41"/>
      <c r="AD478" s="21">
        <f t="shared" si="21"/>
        <v>0</v>
      </c>
      <c r="AE478" s="41"/>
      <c r="AF478" s="20">
        <f t="shared" si="22"/>
        <v>0</v>
      </c>
      <c r="AG478" s="23" t="e">
        <f t="shared" si="23"/>
        <v>#DIV/0!</v>
      </c>
      <c r="AH478" s="23"/>
      <c r="AI478" s="41"/>
      <c r="AJ478" s="41"/>
      <c r="AK478" s="41"/>
    </row>
    <row r="479" spans="1:37" customFormat="1">
      <c r="A479" t="s">
        <v>3324</v>
      </c>
      <c r="B479" s="33">
        <v>478</v>
      </c>
      <c r="C479" s="38">
        <v>200</v>
      </c>
      <c r="D479" t="s">
        <v>3320</v>
      </c>
      <c r="E479" t="s">
        <v>3300</v>
      </c>
      <c r="F479" t="s">
        <v>3325</v>
      </c>
      <c r="H479" t="s">
        <v>3301</v>
      </c>
      <c r="I479" t="s">
        <v>3326</v>
      </c>
      <c r="K479" s="35">
        <v>6.9279999999999999</v>
      </c>
      <c r="L479" s="35">
        <v>10.974</v>
      </c>
      <c r="N479" s="38">
        <v>2</v>
      </c>
      <c r="O479" t="s">
        <v>348</v>
      </c>
      <c r="P479" t="s">
        <v>2815</v>
      </c>
      <c r="Q479">
        <v>4046</v>
      </c>
      <c r="R479" s="8"/>
      <c r="S479" s="41"/>
      <c r="T479" s="41"/>
      <c r="U479" s="6"/>
      <c r="V479" s="41"/>
      <c r="W479" s="41"/>
      <c r="X479" s="41"/>
      <c r="Y479" s="6"/>
      <c r="Z479" s="41"/>
      <c r="AA479" s="41"/>
      <c r="AB479" s="41"/>
      <c r="AC479" s="41"/>
      <c r="AD479" s="21">
        <f t="shared" si="21"/>
        <v>0</v>
      </c>
      <c r="AE479" s="41"/>
      <c r="AF479" s="20">
        <f t="shared" si="22"/>
        <v>0</v>
      </c>
      <c r="AG479" s="23" t="e">
        <f t="shared" si="23"/>
        <v>#DIV/0!</v>
      </c>
      <c r="AH479" s="23"/>
      <c r="AI479" s="41"/>
      <c r="AJ479" s="41"/>
      <c r="AK479" s="41"/>
    </row>
    <row r="480" spans="1:37" customFormat="1">
      <c r="A480" t="s">
        <v>3327</v>
      </c>
      <c r="B480" s="33">
        <v>479</v>
      </c>
      <c r="C480" s="38">
        <v>200</v>
      </c>
      <c r="D480" t="s">
        <v>3320</v>
      </c>
      <c r="E480" t="s">
        <v>3325</v>
      </c>
      <c r="F480" t="s">
        <v>3328</v>
      </c>
      <c r="H480" t="s">
        <v>3326</v>
      </c>
      <c r="I480" t="s">
        <v>3329</v>
      </c>
      <c r="K480" s="35">
        <v>10.974</v>
      </c>
      <c r="L480" s="35">
        <v>14.486000000000001</v>
      </c>
      <c r="N480" s="38">
        <v>2</v>
      </c>
      <c r="O480" t="s">
        <v>348</v>
      </c>
      <c r="P480" t="s">
        <v>2815</v>
      </c>
      <c r="Q480">
        <v>3512</v>
      </c>
      <c r="R480" s="8"/>
      <c r="S480" s="41"/>
      <c r="T480" s="41"/>
      <c r="U480" s="6"/>
      <c r="V480" s="41"/>
      <c r="W480" s="41"/>
      <c r="X480" s="41"/>
      <c r="Y480" s="6"/>
      <c r="Z480" s="41"/>
      <c r="AA480" s="41"/>
      <c r="AB480" s="41"/>
      <c r="AC480" s="41"/>
      <c r="AD480" s="21">
        <f t="shared" si="21"/>
        <v>0</v>
      </c>
      <c r="AE480" s="41"/>
      <c r="AF480" s="20">
        <f t="shared" si="22"/>
        <v>0</v>
      </c>
      <c r="AG480" s="23" t="e">
        <f t="shared" si="23"/>
        <v>#DIV/0!</v>
      </c>
      <c r="AH480" s="23"/>
      <c r="AI480" s="41"/>
      <c r="AJ480" s="41"/>
      <c r="AK480" s="41"/>
    </row>
    <row r="481" spans="1:37" customFormat="1">
      <c r="A481" t="s">
        <v>3330</v>
      </c>
      <c r="B481" s="33">
        <v>480</v>
      </c>
      <c r="C481" s="38">
        <v>200</v>
      </c>
      <c r="D481" t="s">
        <v>3320</v>
      </c>
      <c r="E481" t="s">
        <v>3328</v>
      </c>
      <c r="F481" t="s">
        <v>3331</v>
      </c>
      <c r="H481" t="s">
        <v>3329</v>
      </c>
      <c r="I481" t="s">
        <v>3332</v>
      </c>
      <c r="K481" s="35">
        <v>14.486000000000001</v>
      </c>
      <c r="L481" s="35">
        <v>18.457999999999998</v>
      </c>
      <c r="N481" s="38">
        <v>2</v>
      </c>
      <c r="O481" t="s">
        <v>348</v>
      </c>
      <c r="P481" t="s">
        <v>2815</v>
      </c>
      <c r="Q481">
        <v>3972</v>
      </c>
      <c r="R481" s="8"/>
      <c r="S481" s="41"/>
      <c r="T481" s="41"/>
      <c r="U481" s="6"/>
      <c r="V481" s="41"/>
      <c r="W481" s="41"/>
      <c r="X481" s="41"/>
      <c r="Y481" s="6"/>
      <c r="Z481" s="41"/>
      <c r="AA481" s="41"/>
      <c r="AB481" s="41"/>
      <c r="AC481" s="41"/>
      <c r="AD481" s="21">
        <f t="shared" si="21"/>
        <v>0</v>
      </c>
      <c r="AE481" s="41"/>
      <c r="AF481" s="20">
        <f t="shared" si="22"/>
        <v>0</v>
      </c>
      <c r="AG481" s="23" t="e">
        <f t="shared" si="23"/>
        <v>#DIV/0!</v>
      </c>
      <c r="AH481" s="23"/>
      <c r="AI481" s="41"/>
      <c r="AJ481" s="41"/>
      <c r="AK481" s="41"/>
    </row>
    <row r="482" spans="1:37" customFormat="1">
      <c r="A482" t="s">
        <v>3333</v>
      </c>
      <c r="B482" s="33">
        <v>481</v>
      </c>
      <c r="C482" s="38">
        <v>200</v>
      </c>
      <c r="D482" t="s">
        <v>3320</v>
      </c>
      <c r="E482" t="s">
        <v>3331</v>
      </c>
      <c r="F482" t="s">
        <v>3334</v>
      </c>
      <c r="H482" t="s">
        <v>3332</v>
      </c>
      <c r="I482" t="s">
        <v>3335</v>
      </c>
      <c r="K482" s="35">
        <v>18.457999999999998</v>
      </c>
      <c r="L482" s="35">
        <v>19.114999999999998</v>
      </c>
      <c r="N482" s="38">
        <v>2</v>
      </c>
      <c r="O482" t="s">
        <v>348</v>
      </c>
      <c r="P482" t="s">
        <v>2815</v>
      </c>
      <c r="Q482">
        <v>657</v>
      </c>
      <c r="R482" s="8"/>
      <c r="S482" s="41"/>
      <c r="T482" s="41"/>
      <c r="U482" s="6"/>
      <c r="V482" s="41"/>
      <c r="W482" s="41"/>
      <c r="X482" s="41"/>
      <c r="Y482" s="6"/>
      <c r="Z482" s="41"/>
      <c r="AA482" s="41"/>
      <c r="AB482" s="41"/>
      <c r="AC482" s="41"/>
      <c r="AD482" s="21">
        <f t="shared" si="21"/>
        <v>0</v>
      </c>
      <c r="AE482" s="41"/>
      <c r="AF482" s="20">
        <f t="shared" si="22"/>
        <v>0</v>
      </c>
      <c r="AG482" s="23" t="e">
        <f t="shared" si="23"/>
        <v>#DIV/0!</v>
      </c>
      <c r="AH482" s="23"/>
      <c r="AI482" s="41"/>
      <c r="AJ482" s="41"/>
      <c r="AK482" s="41"/>
    </row>
    <row r="483" spans="1:37" customFormat="1">
      <c r="A483" t="s">
        <v>3336</v>
      </c>
      <c r="B483" s="33">
        <v>482</v>
      </c>
      <c r="C483" s="38">
        <v>200</v>
      </c>
      <c r="D483" t="s">
        <v>3320</v>
      </c>
      <c r="E483" t="s">
        <v>3334</v>
      </c>
      <c r="F483" t="s">
        <v>3337</v>
      </c>
      <c r="H483" t="s">
        <v>3335</v>
      </c>
      <c r="I483" t="s">
        <v>3338</v>
      </c>
      <c r="K483" s="35">
        <v>19.114999999999998</v>
      </c>
      <c r="L483" s="35">
        <v>22.748000000000001</v>
      </c>
      <c r="N483" s="38">
        <v>2</v>
      </c>
      <c r="O483" t="s">
        <v>348</v>
      </c>
      <c r="P483" t="s">
        <v>2815</v>
      </c>
      <c r="Q483">
        <v>3633</v>
      </c>
      <c r="R483" s="8"/>
      <c r="S483" s="41"/>
      <c r="T483" s="41"/>
      <c r="U483" s="6"/>
      <c r="V483" s="41"/>
      <c r="W483" s="41"/>
      <c r="X483" s="41"/>
      <c r="Y483" s="6"/>
      <c r="Z483" s="41"/>
      <c r="AA483" s="41"/>
      <c r="AB483" s="41"/>
      <c r="AC483" s="41"/>
      <c r="AD483" s="21">
        <f t="shared" si="21"/>
        <v>0</v>
      </c>
      <c r="AE483" s="41"/>
      <c r="AF483" s="20">
        <f t="shared" si="22"/>
        <v>0</v>
      </c>
      <c r="AG483" s="23" t="e">
        <f t="shared" si="23"/>
        <v>#DIV/0!</v>
      </c>
      <c r="AH483" s="23"/>
      <c r="AI483" s="41"/>
      <c r="AJ483" s="41"/>
      <c r="AK483" s="41"/>
    </row>
    <row r="484" spans="1:37" customFormat="1">
      <c r="A484" t="s">
        <v>3339</v>
      </c>
      <c r="B484" s="33">
        <v>483</v>
      </c>
      <c r="C484" s="38">
        <v>200</v>
      </c>
      <c r="D484" t="s">
        <v>3320</v>
      </c>
      <c r="E484" t="s">
        <v>3337</v>
      </c>
      <c r="F484" t="s">
        <v>3340</v>
      </c>
      <c r="H484" t="s">
        <v>3338</v>
      </c>
      <c r="I484" t="s">
        <v>3341</v>
      </c>
      <c r="K484" s="35">
        <v>22.748000000000001</v>
      </c>
      <c r="L484" s="35">
        <v>27.565000000000001</v>
      </c>
      <c r="N484" s="38">
        <v>2</v>
      </c>
      <c r="O484" t="s">
        <v>348</v>
      </c>
      <c r="P484" t="s">
        <v>2815</v>
      </c>
      <c r="Q484">
        <v>4817</v>
      </c>
      <c r="R484" s="8"/>
      <c r="S484" s="41"/>
      <c r="T484" s="41"/>
      <c r="U484" s="6"/>
      <c r="V484" s="41"/>
      <c r="W484" s="41"/>
      <c r="X484" s="41"/>
      <c r="Y484" s="6"/>
      <c r="Z484" s="41"/>
      <c r="AA484" s="41"/>
      <c r="AB484" s="41"/>
      <c r="AC484" s="41"/>
      <c r="AD484" s="21">
        <f t="shared" si="21"/>
        <v>0</v>
      </c>
      <c r="AE484" s="41"/>
      <c r="AF484" s="20">
        <f t="shared" si="22"/>
        <v>0</v>
      </c>
      <c r="AG484" s="23" t="e">
        <f t="shared" si="23"/>
        <v>#DIV/0!</v>
      </c>
      <c r="AH484" s="23"/>
      <c r="AI484" s="41"/>
      <c r="AJ484" s="41"/>
      <c r="AK484" s="41"/>
    </row>
    <row r="485" spans="1:37" customFormat="1">
      <c r="A485" t="s">
        <v>3342</v>
      </c>
      <c r="B485" s="33">
        <v>484</v>
      </c>
      <c r="C485" s="38">
        <v>200</v>
      </c>
      <c r="D485" t="s">
        <v>3320</v>
      </c>
      <c r="E485" t="s">
        <v>3340</v>
      </c>
      <c r="F485" t="s">
        <v>3343</v>
      </c>
      <c r="H485" t="s">
        <v>3341</v>
      </c>
      <c r="I485" t="s">
        <v>3344</v>
      </c>
      <c r="K485" s="35">
        <v>27.565000000000001</v>
      </c>
      <c r="L485" s="35">
        <v>33.701999999999998</v>
      </c>
      <c r="N485" s="38">
        <v>2</v>
      </c>
      <c r="O485" t="s">
        <v>348</v>
      </c>
      <c r="P485" t="s">
        <v>2815</v>
      </c>
      <c r="Q485">
        <v>6137</v>
      </c>
      <c r="R485" s="8"/>
      <c r="S485" s="41"/>
      <c r="T485" s="41"/>
      <c r="U485" s="6"/>
      <c r="V485" s="41"/>
      <c r="W485" s="41"/>
      <c r="X485" s="41"/>
      <c r="Y485" s="6"/>
      <c r="Z485" s="41"/>
      <c r="AA485" s="41"/>
      <c r="AB485" s="41"/>
      <c r="AC485" s="41"/>
      <c r="AD485" s="21">
        <f t="shared" si="21"/>
        <v>0</v>
      </c>
      <c r="AE485" s="41"/>
      <c r="AF485" s="20">
        <f t="shared" si="22"/>
        <v>0</v>
      </c>
      <c r="AG485" s="23" t="e">
        <f t="shared" si="23"/>
        <v>#DIV/0!</v>
      </c>
      <c r="AH485" s="23"/>
      <c r="AI485" s="41"/>
      <c r="AJ485" s="41"/>
      <c r="AK485" s="41"/>
    </row>
    <row r="486" spans="1:37" customFormat="1">
      <c r="A486" t="s">
        <v>3345</v>
      </c>
      <c r="B486" s="33">
        <v>485</v>
      </c>
      <c r="C486" s="38">
        <v>200</v>
      </c>
      <c r="D486" t="s">
        <v>3320</v>
      </c>
      <c r="E486" t="s">
        <v>3343</v>
      </c>
      <c r="F486" t="s">
        <v>3346</v>
      </c>
      <c r="H486" t="s">
        <v>3344</v>
      </c>
      <c r="I486" t="s">
        <v>3347</v>
      </c>
      <c r="K486" s="35">
        <v>33.701999999999998</v>
      </c>
      <c r="L486" s="35">
        <v>35.823</v>
      </c>
      <c r="N486" s="38">
        <v>2</v>
      </c>
      <c r="O486" t="s">
        <v>348</v>
      </c>
      <c r="P486" t="s">
        <v>2815</v>
      </c>
      <c r="Q486">
        <v>2121</v>
      </c>
      <c r="R486" s="8"/>
      <c r="S486" s="41"/>
      <c r="T486" s="41"/>
      <c r="U486" s="6"/>
      <c r="V486" s="41"/>
      <c r="W486" s="41"/>
      <c r="X486" s="41"/>
      <c r="Y486" s="6"/>
      <c r="Z486" s="41"/>
      <c r="AA486" s="41"/>
      <c r="AB486" s="41"/>
      <c r="AC486" s="41"/>
      <c r="AD486" s="21">
        <f t="shared" si="21"/>
        <v>0</v>
      </c>
      <c r="AE486" s="41"/>
      <c r="AF486" s="20">
        <f t="shared" si="22"/>
        <v>0</v>
      </c>
      <c r="AG486" s="23" t="e">
        <f t="shared" si="23"/>
        <v>#DIV/0!</v>
      </c>
      <c r="AH486" s="23"/>
      <c r="AI486" s="41"/>
      <c r="AJ486" s="41"/>
      <c r="AK486" s="41"/>
    </row>
    <row r="487" spans="1:37" customFormat="1">
      <c r="A487" t="s">
        <v>3348</v>
      </c>
      <c r="B487" s="33">
        <v>486</v>
      </c>
      <c r="C487" s="38">
        <v>200</v>
      </c>
      <c r="D487" t="s">
        <v>3320</v>
      </c>
      <c r="E487" t="s">
        <v>3346</v>
      </c>
      <c r="F487" t="s">
        <v>3349</v>
      </c>
      <c r="H487" t="s">
        <v>3347</v>
      </c>
      <c r="I487" t="s">
        <v>3350</v>
      </c>
      <c r="K487" s="35">
        <v>35.823</v>
      </c>
      <c r="L487" s="35">
        <v>43.279000000000003</v>
      </c>
      <c r="N487" s="38">
        <v>2</v>
      </c>
      <c r="O487" t="s">
        <v>348</v>
      </c>
      <c r="P487" t="s">
        <v>2815</v>
      </c>
      <c r="Q487">
        <v>7456</v>
      </c>
      <c r="R487" s="8"/>
      <c r="S487" s="41"/>
      <c r="T487" s="41"/>
      <c r="U487" s="6"/>
      <c r="V487" s="41"/>
      <c r="W487" s="41"/>
      <c r="X487" s="41"/>
      <c r="Y487" s="6"/>
      <c r="Z487" s="41"/>
      <c r="AA487" s="41"/>
      <c r="AB487" s="41"/>
      <c r="AC487" s="41"/>
      <c r="AD487" s="21">
        <f t="shared" si="21"/>
        <v>0</v>
      </c>
      <c r="AE487" s="41"/>
      <c r="AF487" s="20">
        <f t="shared" si="22"/>
        <v>0</v>
      </c>
      <c r="AG487" s="23" t="e">
        <f t="shared" si="23"/>
        <v>#DIV/0!</v>
      </c>
      <c r="AH487" s="23"/>
      <c r="AI487" s="41"/>
      <c r="AJ487" s="41"/>
      <c r="AK487" s="41"/>
    </row>
    <row r="488" spans="1:37" customFormat="1">
      <c r="A488" t="s">
        <v>3351</v>
      </c>
      <c r="B488" s="33">
        <v>487</v>
      </c>
      <c r="C488" s="38">
        <v>200</v>
      </c>
      <c r="D488" t="s">
        <v>3320</v>
      </c>
      <c r="E488" t="s">
        <v>3349</v>
      </c>
      <c r="F488" t="s">
        <v>3352</v>
      </c>
      <c r="H488" t="s">
        <v>3350</v>
      </c>
      <c r="I488" t="s">
        <v>3353</v>
      </c>
      <c r="K488" s="35">
        <v>43.279000000000003</v>
      </c>
      <c r="L488" s="35">
        <v>46.305999999999997</v>
      </c>
      <c r="N488" s="38">
        <v>2</v>
      </c>
      <c r="O488" t="s">
        <v>348</v>
      </c>
      <c r="P488" t="s">
        <v>2815</v>
      </c>
      <c r="Q488">
        <v>3027</v>
      </c>
      <c r="R488" s="8"/>
      <c r="S488" s="41"/>
      <c r="T488" s="41"/>
      <c r="U488" s="6"/>
      <c r="V488" s="41"/>
      <c r="W488" s="41"/>
      <c r="X488" s="41"/>
      <c r="Y488" s="6"/>
      <c r="Z488" s="41"/>
      <c r="AA488" s="41"/>
      <c r="AB488" s="41"/>
      <c r="AC488" s="41"/>
      <c r="AD488" s="21">
        <f t="shared" si="21"/>
        <v>0</v>
      </c>
      <c r="AE488" s="41"/>
      <c r="AF488" s="20">
        <f t="shared" si="22"/>
        <v>0</v>
      </c>
      <c r="AG488" s="23" t="e">
        <f t="shared" si="23"/>
        <v>#DIV/0!</v>
      </c>
      <c r="AH488" s="23"/>
      <c r="AI488" s="41"/>
      <c r="AJ488" s="41"/>
      <c r="AK488" s="41"/>
    </row>
    <row r="489" spans="1:37" customFormat="1">
      <c r="A489" t="s">
        <v>3354</v>
      </c>
      <c r="B489" s="33">
        <v>488</v>
      </c>
      <c r="C489" s="38">
        <v>201</v>
      </c>
      <c r="D489" t="s">
        <v>3355</v>
      </c>
      <c r="E489" t="s">
        <v>3349</v>
      </c>
      <c r="F489" t="s">
        <v>3356</v>
      </c>
      <c r="H489" t="s">
        <v>3350</v>
      </c>
      <c r="I489" t="s">
        <v>3357</v>
      </c>
      <c r="K489" s="35">
        <v>3.0259999999999998</v>
      </c>
      <c r="L489" s="35">
        <v>11.628</v>
      </c>
      <c r="N489" s="38">
        <v>1</v>
      </c>
      <c r="O489" t="s">
        <v>348</v>
      </c>
      <c r="P489" t="s">
        <v>2815</v>
      </c>
      <c r="Q489">
        <v>8260</v>
      </c>
      <c r="R489" s="8"/>
      <c r="S489" s="41"/>
      <c r="T489" s="41"/>
      <c r="U489" s="6"/>
      <c r="V489" s="41"/>
      <c r="W489" s="41"/>
      <c r="X489" s="41"/>
      <c r="Y489" s="6"/>
      <c r="Z489" s="41"/>
      <c r="AA489" s="41"/>
      <c r="AB489" s="41"/>
      <c r="AC489" s="41"/>
      <c r="AD489" s="21">
        <f t="shared" si="21"/>
        <v>0</v>
      </c>
      <c r="AE489" s="41"/>
      <c r="AF489" s="20">
        <f t="shared" si="22"/>
        <v>0</v>
      </c>
      <c r="AG489" s="23" t="e">
        <f t="shared" si="23"/>
        <v>#DIV/0!</v>
      </c>
      <c r="AH489" s="23"/>
      <c r="AI489" s="41"/>
      <c r="AJ489" s="41"/>
      <c r="AK489" s="41"/>
    </row>
    <row r="490" spans="1:37" customFormat="1">
      <c r="A490" t="s">
        <v>7362</v>
      </c>
      <c r="B490" s="33">
        <v>489</v>
      </c>
      <c r="C490" s="38">
        <v>202</v>
      </c>
      <c r="D490" t="s">
        <v>7363</v>
      </c>
      <c r="E490" t="s">
        <v>3356</v>
      </c>
      <c r="F490" t="s">
        <v>7364</v>
      </c>
      <c r="H490" t="s">
        <v>3357</v>
      </c>
      <c r="I490" t="s">
        <v>7365</v>
      </c>
      <c r="K490" s="35">
        <v>11.292</v>
      </c>
      <c r="L490" s="35">
        <v>12.194000000000001</v>
      </c>
      <c r="N490" s="38">
        <v>1</v>
      </c>
      <c r="O490" t="s">
        <v>348</v>
      </c>
      <c r="P490" t="s">
        <v>7366</v>
      </c>
      <c r="Q490">
        <v>936</v>
      </c>
      <c r="R490" s="8"/>
      <c r="S490" s="41"/>
      <c r="T490" s="41"/>
      <c r="U490" s="6"/>
      <c r="V490" s="41"/>
      <c r="W490" s="41"/>
      <c r="X490" s="41"/>
      <c r="Y490" s="6"/>
      <c r="Z490" s="41"/>
      <c r="AA490" s="41"/>
      <c r="AB490" s="41"/>
      <c r="AC490" s="41"/>
      <c r="AD490" s="21">
        <f t="shared" si="21"/>
        <v>0</v>
      </c>
      <c r="AE490" s="41"/>
      <c r="AF490" s="20">
        <f t="shared" si="22"/>
        <v>0</v>
      </c>
      <c r="AG490" s="23" t="e">
        <f t="shared" si="23"/>
        <v>#DIV/0!</v>
      </c>
      <c r="AH490" s="23"/>
      <c r="AI490" s="41"/>
      <c r="AJ490" s="41"/>
      <c r="AK490" s="41"/>
    </row>
    <row r="491" spans="1:37" customFormat="1">
      <c r="A491" t="s">
        <v>7367</v>
      </c>
      <c r="B491" s="33">
        <v>490</v>
      </c>
      <c r="C491" s="38">
        <v>202</v>
      </c>
      <c r="D491" t="s">
        <v>7363</v>
      </c>
      <c r="E491" t="s">
        <v>7364</v>
      </c>
      <c r="F491" t="s">
        <v>7368</v>
      </c>
      <c r="H491" t="s">
        <v>7365</v>
      </c>
      <c r="I491" t="s">
        <v>7369</v>
      </c>
      <c r="K491" s="35">
        <v>12.194000000000001</v>
      </c>
      <c r="L491" s="35">
        <v>13.263999999999999</v>
      </c>
      <c r="N491" s="38">
        <v>1</v>
      </c>
      <c r="O491" t="s">
        <v>348</v>
      </c>
      <c r="P491" t="s">
        <v>7366</v>
      </c>
      <c r="Q491">
        <v>1078</v>
      </c>
      <c r="R491" s="8"/>
      <c r="S491" s="41"/>
      <c r="T491" s="41"/>
      <c r="U491" s="6"/>
      <c r="V491" s="41"/>
      <c r="W491" s="41"/>
      <c r="X491" s="41"/>
      <c r="Y491" s="6"/>
      <c r="Z491" s="41"/>
      <c r="AA491" s="41"/>
      <c r="AB491" s="41"/>
      <c r="AC491" s="41"/>
      <c r="AD491" s="21">
        <f t="shared" si="21"/>
        <v>0</v>
      </c>
      <c r="AE491" s="41"/>
      <c r="AF491" s="20">
        <f t="shared" si="22"/>
        <v>0</v>
      </c>
      <c r="AG491" s="23" t="e">
        <f t="shared" si="23"/>
        <v>#DIV/0!</v>
      </c>
      <c r="AH491" s="23"/>
      <c r="AI491" s="41"/>
      <c r="AJ491" s="41"/>
      <c r="AK491" s="41"/>
    </row>
    <row r="492" spans="1:37" customFormat="1">
      <c r="A492" t="s">
        <v>7370</v>
      </c>
      <c r="B492" s="33">
        <v>491</v>
      </c>
      <c r="C492" s="38">
        <v>202</v>
      </c>
      <c r="D492" t="s">
        <v>7363</v>
      </c>
      <c r="E492" t="s">
        <v>7368</v>
      </c>
      <c r="F492" t="s">
        <v>7371</v>
      </c>
      <c r="H492" t="s">
        <v>7369</v>
      </c>
      <c r="I492" t="s">
        <v>7372</v>
      </c>
      <c r="K492" s="35">
        <v>13.263999999999999</v>
      </c>
      <c r="L492" s="35">
        <v>15.454000000000001</v>
      </c>
      <c r="N492" s="38">
        <v>1</v>
      </c>
      <c r="O492" t="s">
        <v>348</v>
      </c>
      <c r="P492" t="s">
        <v>7366</v>
      </c>
      <c r="Q492">
        <v>2205</v>
      </c>
      <c r="R492" s="8"/>
      <c r="S492" s="41"/>
      <c r="T492" s="41"/>
      <c r="U492" s="6"/>
      <c r="V492" s="41"/>
      <c r="W492" s="41"/>
      <c r="X492" s="41"/>
      <c r="Y492" s="6"/>
      <c r="Z492" s="41"/>
      <c r="AA492" s="41"/>
      <c r="AB492" s="41"/>
      <c r="AC492" s="41"/>
      <c r="AD492" s="21">
        <f t="shared" si="21"/>
        <v>0</v>
      </c>
      <c r="AE492" s="41"/>
      <c r="AF492" s="20">
        <f t="shared" si="22"/>
        <v>0</v>
      </c>
      <c r="AG492" s="23" t="e">
        <f t="shared" si="23"/>
        <v>#DIV/0!</v>
      </c>
      <c r="AH492" s="23"/>
      <c r="AI492" s="41"/>
      <c r="AJ492" s="41"/>
      <c r="AK492" s="41"/>
    </row>
    <row r="493" spans="1:37" customFormat="1">
      <c r="A493" t="s">
        <v>7373</v>
      </c>
      <c r="B493" s="33">
        <v>492</v>
      </c>
      <c r="C493" s="38">
        <v>202</v>
      </c>
      <c r="D493" t="s">
        <v>7363</v>
      </c>
      <c r="E493" t="s">
        <v>7371</v>
      </c>
      <c r="F493" t="s">
        <v>7374</v>
      </c>
      <c r="H493" t="s">
        <v>7372</v>
      </c>
      <c r="I493" t="s">
        <v>7375</v>
      </c>
      <c r="K493" s="35">
        <v>15.454000000000001</v>
      </c>
      <c r="L493" s="35">
        <v>17.899999999999999</v>
      </c>
      <c r="N493" s="38">
        <v>1</v>
      </c>
      <c r="O493" t="s">
        <v>348</v>
      </c>
      <c r="P493" t="s">
        <v>7366</v>
      </c>
      <c r="Q493">
        <v>2440</v>
      </c>
      <c r="R493" s="8"/>
      <c r="S493" s="41"/>
      <c r="T493" s="41"/>
      <c r="U493" s="6"/>
      <c r="V493" s="41"/>
      <c r="W493" s="41"/>
      <c r="X493" s="41"/>
      <c r="Y493" s="6"/>
      <c r="Z493" s="41"/>
      <c r="AA493" s="41"/>
      <c r="AB493" s="41"/>
      <c r="AC493" s="41"/>
      <c r="AD493" s="21">
        <f t="shared" si="21"/>
        <v>0</v>
      </c>
      <c r="AE493" s="41"/>
      <c r="AF493" s="20">
        <f t="shared" si="22"/>
        <v>0</v>
      </c>
      <c r="AG493" s="23" t="e">
        <f t="shared" si="23"/>
        <v>#DIV/0!</v>
      </c>
      <c r="AH493" s="23"/>
      <c r="AI493" s="41"/>
      <c r="AJ493" s="41"/>
      <c r="AK493" s="41"/>
    </row>
    <row r="494" spans="1:37" customFormat="1">
      <c r="A494" t="s">
        <v>7376</v>
      </c>
      <c r="B494" s="33">
        <v>493</v>
      </c>
      <c r="C494" s="38">
        <v>202</v>
      </c>
      <c r="D494" t="s">
        <v>7363</v>
      </c>
      <c r="E494" t="s">
        <v>7374</v>
      </c>
      <c r="F494" t="s">
        <v>7377</v>
      </c>
      <c r="H494" t="s">
        <v>7375</v>
      </c>
      <c r="I494" t="s">
        <v>7378</v>
      </c>
      <c r="K494" s="35">
        <v>17.899999999999999</v>
      </c>
      <c r="L494" s="35">
        <v>19.053000000000001</v>
      </c>
      <c r="N494" s="38">
        <v>1</v>
      </c>
      <c r="O494" t="s">
        <v>348</v>
      </c>
      <c r="P494" t="s">
        <v>7366</v>
      </c>
      <c r="Q494">
        <v>1139</v>
      </c>
      <c r="R494" s="8"/>
      <c r="S494" s="41"/>
      <c r="T494" s="41"/>
      <c r="U494" s="6"/>
      <c r="V494" s="41"/>
      <c r="W494" s="41"/>
      <c r="X494" s="41"/>
      <c r="Y494" s="6"/>
      <c r="Z494" s="41"/>
      <c r="AA494" s="41"/>
      <c r="AB494" s="41"/>
      <c r="AC494" s="41"/>
      <c r="AD494" s="21">
        <f t="shared" si="21"/>
        <v>0</v>
      </c>
      <c r="AE494" s="41"/>
      <c r="AF494" s="20">
        <f t="shared" si="22"/>
        <v>0</v>
      </c>
      <c r="AG494" s="23" t="e">
        <f t="shared" si="23"/>
        <v>#DIV/0!</v>
      </c>
      <c r="AH494" s="23"/>
      <c r="AI494" s="41"/>
      <c r="AJ494" s="41"/>
      <c r="AK494" s="41"/>
    </row>
    <row r="495" spans="1:37" customFormat="1">
      <c r="A495" t="s">
        <v>7379</v>
      </c>
      <c r="B495" s="33">
        <v>494</v>
      </c>
      <c r="C495" s="38">
        <v>202</v>
      </c>
      <c r="D495" t="s">
        <v>7363</v>
      </c>
      <c r="E495" t="s">
        <v>7377</v>
      </c>
      <c r="F495" t="s">
        <v>7380</v>
      </c>
      <c r="H495" t="s">
        <v>7378</v>
      </c>
      <c r="I495" t="s">
        <v>7381</v>
      </c>
      <c r="K495" s="35">
        <v>19.053000000000001</v>
      </c>
      <c r="L495" s="35">
        <v>20.497</v>
      </c>
      <c r="N495" s="38">
        <v>1</v>
      </c>
      <c r="O495" t="s">
        <v>348</v>
      </c>
      <c r="P495" t="s">
        <v>7366</v>
      </c>
      <c r="Q495">
        <v>1442</v>
      </c>
      <c r="R495" s="8"/>
      <c r="S495" s="41"/>
      <c r="T495" s="41"/>
      <c r="U495" s="6"/>
      <c r="V495" s="41"/>
      <c r="W495" s="41"/>
      <c r="X495" s="41"/>
      <c r="Y495" s="6"/>
      <c r="Z495" s="41"/>
      <c r="AA495" s="41"/>
      <c r="AB495" s="41"/>
      <c r="AC495" s="41"/>
      <c r="AD495" s="21">
        <f t="shared" si="21"/>
        <v>0</v>
      </c>
      <c r="AE495" s="41"/>
      <c r="AF495" s="20">
        <f t="shared" si="22"/>
        <v>0</v>
      </c>
      <c r="AG495" s="23" t="e">
        <f t="shared" si="23"/>
        <v>#DIV/0!</v>
      </c>
      <c r="AH495" s="23"/>
      <c r="AI495" s="41"/>
      <c r="AJ495" s="41"/>
      <c r="AK495" s="41"/>
    </row>
    <row r="496" spans="1:37" customFormat="1">
      <c r="A496" t="s">
        <v>7382</v>
      </c>
      <c r="B496" s="33">
        <v>495</v>
      </c>
      <c r="C496" s="38">
        <v>202</v>
      </c>
      <c r="D496" t="s">
        <v>7363</v>
      </c>
      <c r="E496" t="s">
        <v>7380</v>
      </c>
      <c r="F496" t="s">
        <v>7383</v>
      </c>
      <c r="H496" t="s">
        <v>7381</v>
      </c>
      <c r="I496" t="s">
        <v>7384</v>
      </c>
      <c r="K496" s="35">
        <v>20.497</v>
      </c>
      <c r="L496" s="35">
        <v>21.646000000000001</v>
      </c>
      <c r="N496" s="38">
        <v>1</v>
      </c>
      <c r="O496" t="s">
        <v>348</v>
      </c>
      <c r="P496" t="s">
        <v>7366</v>
      </c>
      <c r="Q496">
        <v>1180</v>
      </c>
      <c r="R496" s="8"/>
      <c r="S496" s="41"/>
      <c r="T496" s="41"/>
      <c r="U496" s="6"/>
      <c r="V496" s="41"/>
      <c r="W496" s="41"/>
      <c r="X496" s="41"/>
      <c r="Y496" s="6"/>
      <c r="Z496" s="41"/>
      <c r="AA496" s="41"/>
      <c r="AB496" s="41"/>
      <c r="AC496" s="41"/>
      <c r="AD496" s="21">
        <f t="shared" si="21"/>
        <v>0</v>
      </c>
      <c r="AE496" s="41"/>
      <c r="AF496" s="20">
        <f t="shared" si="22"/>
        <v>0</v>
      </c>
      <c r="AG496" s="23" t="e">
        <f t="shared" si="23"/>
        <v>#DIV/0!</v>
      </c>
      <c r="AH496" s="23"/>
      <c r="AI496" s="41"/>
      <c r="AJ496" s="41"/>
      <c r="AK496" s="41"/>
    </row>
    <row r="497" spans="1:37" customFormat="1">
      <c r="A497" t="s">
        <v>7385</v>
      </c>
      <c r="B497" s="33">
        <v>496</v>
      </c>
      <c r="C497" s="38">
        <v>202</v>
      </c>
      <c r="D497" t="s">
        <v>7363</v>
      </c>
      <c r="E497" t="s">
        <v>7383</v>
      </c>
      <c r="F497" t="s">
        <v>7386</v>
      </c>
      <c r="H497" t="s">
        <v>7384</v>
      </c>
      <c r="I497" t="s">
        <v>7387</v>
      </c>
      <c r="K497" s="35">
        <v>21.646000000000001</v>
      </c>
      <c r="L497" s="35">
        <v>22.795999999999999</v>
      </c>
      <c r="N497" s="38">
        <v>1</v>
      </c>
      <c r="O497" t="s">
        <v>348</v>
      </c>
      <c r="P497" t="s">
        <v>7366</v>
      </c>
      <c r="Q497">
        <v>738</v>
      </c>
      <c r="R497" s="8"/>
      <c r="S497" s="41"/>
      <c r="T497" s="41"/>
      <c r="U497" s="6"/>
      <c r="V497" s="41"/>
      <c r="W497" s="41"/>
      <c r="X497" s="41"/>
      <c r="Y497" s="6"/>
      <c r="Z497" s="41"/>
      <c r="AA497" s="41"/>
      <c r="AB497" s="41"/>
      <c r="AC497" s="41"/>
      <c r="AD497" s="21">
        <f t="shared" si="21"/>
        <v>0</v>
      </c>
      <c r="AE497" s="41"/>
      <c r="AF497" s="20">
        <f t="shared" si="22"/>
        <v>0</v>
      </c>
      <c r="AG497" s="23" t="e">
        <f t="shared" si="23"/>
        <v>#DIV/0!</v>
      </c>
      <c r="AH497" s="23"/>
      <c r="AI497" s="41"/>
      <c r="AJ497" s="41"/>
      <c r="AK497" s="41"/>
    </row>
    <row r="498" spans="1:37" customFormat="1">
      <c r="A498" t="s">
        <v>7388</v>
      </c>
      <c r="B498" s="33">
        <v>497</v>
      </c>
      <c r="C498" s="38">
        <v>202</v>
      </c>
      <c r="D498" t="s">
        <v>7363</v>
      </c>
      <c r="E498" t="s">
        <v>7386</v>
      </c>
      <c r="F498" t="s">
        <v>7389</v>
      </c>
      <c r="H498" t="s">
        <v>7387</v>
      </c>
      <c r="I498" t="s">
        <v>7390</v>
      </c>
      <c r="K498" s="35">
        <v>22.795999999999999</v>
      </c>
      <c r="L498" s="35">
        <v>23.004000000000001</v>
      </c>
      <c r="N498" s="38">
        <v>1</v>
      </c>
      <c r="O498" t="s">
        <v>348</v>
      </c>
      <c r="P498" t="s">
        <v>7366</v>
      </c>
      <c r="Q498">
        <v>594</v>
      </c>
      <c r="R498" s="8"/>
      <c r="S498" s="41"/>
      <c r="T498" s="41"/>
      <c r="U498" s="6"/>
      <c r="V498" s="41"/>
      <c r="W498" s="41"/>
      <c r="X498" s="41"/>
      <c r="Y498" s="6"/>
      <c r="Z498" s="41"/>
      <c r="AA498" s="41"/>
      <c r="AB498" s="41"/>
      <c r="AC498" s="41"/>
      <c r="AD498" s="21">
        <f t="shared" si="21"/>
        <v>0</v>
      </c>
      <c r="AE498" s="41"/>
      <c r="AF498" s="20">
        <f t="shared" si="22"/>
        <v>0</v>
      </c>
      <c r="AG498" s="23" t="e">
        <f t="shared" si="23"/>
        <v>#DIV/0!</v>
      </c>
      <c r="AH498" s="23"/>
      <c r="AI498" s="41"/>
      <c r="AJ498" s="41"/>
      <c r="AK498" s="41"/>
    </row>
    <row r="499" spans="1:37" customFormat="1">
      <c r="A499" t="s">
        <v>7391</v>
      </c>
      <c r="B499" s="33">
        <v>498</v>
      </c>
      <c r="C499" s="38">
        <v>202</v>
      </c>
      <c r="D499" t="s">
        <v>7363</v>
      </c>
      <c r="E499" t="s">
        <v>7389</v>
      </c>
      <c r="F499" t="s">
        <v>7392</v>
      </c>
      <c r="H499" t="s">
        <v>7390</v>
      </c>
      <c r="I499" t="s">
        <v>7393</v>
      </c>
      <c r="K499" s="35">
        <v>23.004000000000001</v>
      </c>
      <c r="L499" s="35">
        <v>24.55</v>
      </c>
      <c r="N499" s="38">
        <v>1</v>
      </c>
      <c r="O499" t="s">
        <v>348</v>
      </c>
      <c r="P499" t="s">
        <v>7366</v>
      </c>
      <c r="Q499">
        <v>1597</v>
      </c>
      <c r="R499" s="8"/>
      <c r="S499" s="41"/>
      <c r="T499" s="41"/>
      <c r="U499" s="6"/>
      <c r="V499" s="41"/>
      <c r="W499" s="41"/>
      <c r="X499" s="41"/>
      <c r="Y499" s="6"/>
      <c r="Z499" s="41"/>
      <c r="AA499" s="41"/>
      <c r="AB499" s="41"/>
      <c r="AC499" s="41"/>
      <c r="AD499" s="21">
        <f t="shared" si="21"/>
        <v>0</v>
      </c>
      <c r="AE499" s="41"/>
      <c r="AF499" s="20">
        <f t="shared" si="22"/>
        <v>0</v>
      </c>
      <c r="AG499" s="23" t="e">
        <f t="shared" si="23"/>
        <v>#DIV/0!</v>
      </c>
      <c r="AH499" s="23"/>
      <c r="AI499" s="41"/>
      <c r="AJ499" s="41"/>
      <c r="AK499" s="41"/>
    </row>
    <row r="500" spans="1:37" customFormat="1">
      <c r="A500" t="s">
        <v>6597</v>
      </c>
      <c r="B500" s="33">
        <v>499</v>
      </c>
      <c r="C500" s="38">
        <v>203</v>
      </c>
      <c r="D500" t="s">
        <v>6598</v>
      </c>
      <c r="E500" t="s">
        <v>6599</v>
      </c>
      <c r="F500" t="s">
        <v>3352</v>
      </c>
      <c r="H500" t="s">
        <v>6600</v>
      </c>
      <c r="I500" t="s">
        <v>3353</v>
      </c>
      <c r="K500" s="35">
        <v>459.61200000000002</v>
      </c>
      <c r="L500" s="35">
        <v>461.63</v>
      </c>
      <c r="N500" s="38">
        <v>1</v>
      </c>
      <c r="O500" t="s">
        <v>348</v>
      </c>
      <c r="P500" t="s">
        <v>6601</v>
      </c>
      <c r="Q500">
        <v>2018</v>
      </c>
      <c r="R500" s="8"/>
      <c r="S500" s="41"/>
      <c r="T500" s="41"/>
      <c r="U500" s="6"/>
      <c r="V500" s="41"/>
      <c r="W500" s="41"/>
      <c r="X500" s="41"/>
      <c r="Y500" s="6"/>
      <c r="Z500" s="41"/>
      <c r="AA500" s="41"/>
      <c r="AB500" s="41"/>
      <c r="AC500" s="41"/>
      <c r="AD500" s="21">
        <f t="shared" si="21"/>
        <v>0</v>
      </c>
      <c r="AE500" s="41"/>
      <c r="AF500" s="20">
        <f t="shared" si="22"/>
        <v>0</v>
      </c>
      <c r="AG500" s="23" t="e">
        <f t="shared" si="23"/>
        <v>#DIV/0!</v>
      </c>
      <c r="AH500" s="23"/>
      <c r="AI500" s="41"/>
      <c r="AJ500" s="41"/>
      <c r="AK500" s="41"/>
    </row>
    <row r="501" spans="1:37" customFormat="1">
      <c r="A501" t="s">
        <v>3358</v>
      </c>
      <c r="B501" s="33">
        <v>500</v>
      </c>
      <c r="C501" s="38">
        <v>206</v>
      </c>
      <c r="D501" t="s">
        <v>3359</v>
      </c>
      <c r="E501" t="s">
        <v>3045</v>
      </c>
      <c r="F501" t="s">
        <v>3321</v>
      </c>
      <c r="H501" t="s">
        <v>3046</v>
      </c>
      <c r="I501" t="s">
        <v>3322</v>
      </c>
      <c r="K501" s="35">
        <v>5.1870000000000003</v>
      </c>
      <c r="L501" s="35">
        <v>6.3380000000000001</v>
      </c>
      <c r="N501" s="38">
        <v>1</v>
      </c>
      <c r="O501" t="s">
        <v>348</v>
      </c>
      <c r="P501" t="s">
        <v>2815</v>
      </c>
      <c r="Q501">
        <v>1152</v>
      </c>
      <c r="R501" s="8"/>
      <c r="S501" s="41"/>
      <c r="T501" s="41"/>
      <c r="U501" s="6"/>
      <c r="V501" s="41"/>
      <c r="W501" s="41"/>
      <c r="X501" s="41"/>
      <c r="Y501" s="6"/>
      <c r="Z501" s="41"/>
      <c r="AA501" s="41"/>
      <c r="AB501" s="41"/>
      <c r="AC501" s="41"/>
      <c r="AD501" s="21">
        <f t="shared" si="21"/>
        <v>0</v>
      </c>
      <c r="AE501" s="41"/>
      <c r="AF501" s="20">
        <f t="shared" si="22"/>
        <v>0</v>
      </c>
      <c r="AG501" s="23" t="e">
        <f t="shared" si="23"/>
        <v>#DIV/0!</v>
      </c>
      <c r="AH501" s="23"/>
      <c r="AI501" s="41"/>
      <c r="AJ501" s="41"/>
      <c r="AK501" s="41"/>
    </row>
    <row r="502" spans="1:37" customFormat="1">
      <c r="A502" t="s">
        <v>3360</v>
      </c>
      <c r="B502" s="33">
        <v>501</v>
      </c>
      <c r="C502" s="38">
        <v>210</v>
      </c>
      <c r="D502" t="s">
        <v>62</v>
      </c>
      <c r="E502" t="s">
        <v>3334</v>
      </c>
      <c r="F502" t="s">
        <v>3361</v>
      </c>
      <c r="H502" t="s">
        <v>3335</v>
      </c>
      <c r="I502" t="s">
        <v>3362</v>
      </c>
      <c r="K502" s="35">
        <v>19.114999999999998</v>
      </c>
      <c r="L502" s="35">
        <v>21.379000000000001</v>
      </c>
      <c r="N502" s="38">
        <v>2</v>
      </c>
      <c r="O502" t="s">
        <v>348</v>
      </c>
      <c r="P502" t="s">
        <v>2815</v>
      </c>
      <c r="Q502">
        <v>2264</v>
      </c>
      <c r="R502" s="8"/>
      <c r="S502" s="41"/>
      <c r="T502" s="41"/>
      <c r="U502" s="6"/>
      <c r="V502" s="41"/>
      <c r="W502" s="41"/>
      <c r="X502" s="41"/>
      <c r="Y502" s="6"/>
      <c r="Z502" s="41"/>
      <c r="AA502" s="41"/>
      <c r="AB502" s="41"/>
      <c r="AC502" s="41"/>
      <c r="AD502" s="21">
        <f t="shared" si="21"/>
        <v>0</v>
      </c>
      <c r="AE502" s="41"/>
      <c r="AF502" s="20">
        <f t="shared" si="22"/>
        <v>0</v>
      </c>
      <c r="AG502" s="23" t="e">
        <f t="shared" si="23"/>
        <v>#DIV/0!</v>
      </c>
      <c r="AH502" s="23"/>
      <c r="AI502" s="41"/>
      <c r="AJ502" s="41"/>
      <c r="AK502" s="41"/>
    </row>
    <row r="503" spans="1:37" customFormat="1">
      <c r="A503" t="s">
        <v>3363</v>
      </c>
      <c r="B503" s="33">
        <v>502</v>
      </c>
      <c r="C503" s="38">
        <v>210</v>
      </c>
      <c r="D503" t="s">
        <v>62</v>
      </c>
      <c r="E503" t="s">
        <v>3361</v>
      </c>
      <c r="F503" t="s">
        <v>3364</v>
      </c>
      <c r="H503" t="s">
        <v>3362</v>
      </c>
      <c r="I503" t="s">
        <v>3365</v>
      </c>
      <c r="K503" s="35">
        <v>21.379000000000001</v>
      </c>
      <c r="L503" s="35">
        <v>21.56</v>
      </c>
      <c r="N503" s="38">
        <v>2</v>
      </c>
      <c r="O503" t="s">
        <v>348</v>
      </c>
      <c r="P503" t="s">
        <v>2815</v>
      </c>
      <c r="Q503">
        <v>181</v>
      </c>
      <c r="R503" s="8"/>
      <c r="S503" s="41"/>
      <c r="T503" s="41"/>
      <c r="U503" s="6"/>
      <c r="V503" s="41"/>
      <c r="W503" s="41"/>
      <c r="X503" s="41"/>
      <c r="Y503" s="6"/>
      <c r="Z503" s="41"/>
      <c r="AA503" s="41"/>
      <c r="AB503" s="41"/>
      <c r="AC503" s="41"/>
      <c r="AD503" s="21">
        <f t="shared" si="21"/>
        <v>0</v>
      </c>
      <c r="AE503" s="41"/>
      <c r="AF503" s="20">
        <f t="shared" si="22"/>
        <v>0</v>
      </c>
      <c r="AG503" s="23" t="e">
        <f t="shared" si="23"/>
        <v>#DIV/0!</v>
      </c>
      <c r="AH503" s="23"/>
      <c r="AI503" s="41"/>
      <c r="AJ503" s="41"/>
      <c r="AK503" s="41"/>
    </row>
    <row r="504" spans="1:37" customFormat="1">
      <c r="A504" t="s">
        <v>3366</v>
      </c>
      <c r="B504" s="33">
        <v>503</v>
      </c>
      <c r="C504" s="38">
        <v>210</v>
      </c>
      <c r="D504" t="s">
        <v>62</v>
      </c>
      <c r="E504" t="s">
        <v>3364</v>
      </c>
      <c r="F504" t="s">
        <v>3367</v>
      </c>
      <c r="H504" t="s">
        <v>3365</v>
      </c>
      <c r="I504" t="s">
        <v>3368</v>
      </c>
      <c r="K504" s="35">
        <v>21.56</v>
      </c>
      <c r="L504" s="35">
        <v>24.878</v>
      </c>
      <c r="N504" s="38">
        <v>2</v>
      </c>
      <c r="O504" t="s">
        <v>348</v>
      </c>
      <c r="P504" t="s">
        <v>2815</v>
      </c>
      <c r="Q504">
        <v>3318</v>
      </c>
      <c r="R504" s="8"/>
      <c r="S504" s="41"/>
      <c r="T504" s="41"/>
      <c r="U504" s="6"/>
      <c r="V504" s="41"/>
      <c r="W504" s="41"/>
      <c r="X504" s="41"/>
      <c r="Y504" s="6"/>
      <c r="Z504" s="41"/>
      <c r="AA504" s="41"/>
      <c r="AB504" s="41"/>
      <c r="AC504" s="41"/>
      <c r="AD504" s="21">
        <f t="shared" si="21"/>
        <v>0</v>
      </c>
      <c r="AE504" s="41"/>
      <c r="AF504" s="20">
        <f t="shared" si="22"/>
        <v>0</v>
      </c>
      <c r="AG504" s="23" t="e">
        <f t="shared" si="23"/>
        <v>#DIV/0!</v>
      </c>
      <c r="AH504" s="23"/>
      <c r="AI504" s="41"/>
      <c r="AJ504" s="41"/>
      <c r="AK504" s="41"/>
    </row>
    <row r="505" spans="1:37" customFormat="1">
      <c r="A505" t="s">
        <v>3369</v>
      </c>
      <c r="B505" s="33">
        <v>504</v>
      </c>
      <c r="C505" s="38">
        <v>210</v>
      </c>
      <c r="D505" t="s">
        <v>62</v>
      </c>
      <c r="E505" t="s">
        <v>3367</v>
      </c>
      <c r="F505" t="s">
        <v>3370</v>
      </c>
      <c r="H505" t="s">
        <v>3368</v>
      </c>
      <c r="I505" t="s">
        <v>3371</v>
      </c>
      <c r="K505" s="35">
        <v>24.878</v>
      </c>
      <c r="L505" s="35">
        <v>27.32</v>
      </c>
      <c r="N505" s="38">
        <v>2</v>
      </c>
      <c r="O505" t="s">
        <v>348</v>
      </c>
      <c r="P505" t="s">
        <v>2815</v>
      </c>
      <c r="Q505">
        <v>2442</v>
      </c>
      <c r="R505" s="8"/>
      <c r="S505" s="41"/>
      <c r="T505" s="41"/>
      <c r="U505" s="6"/>
      <c r="V505" s="41"/>
      <c r="W505" s="41"/>
      <c r="X505" s="41"/>
      <c r="Y505" s="6"/>
      <c r="Z505" s="41"/>
      <c r="AA505" s="41"/>
      <c r="AB505" s="41"/>
      <c r="AC505" s="41"/>
      <c r="AD505" s="21">
        <f t="shared" si="21"/>
        <v>0</v>
      </c>
      <c r="AE505" s="41"/>
      <c r="AF505" s="20">
        <f t="shared" si="22"/>
        <v>0</v>
      </c>
      <c r="AG505" s="23" t="e">
        <f t="shared" si="23"/>
        <v>#DIV/0!</v>
      </c>
      <c r="AH505" s="23"/>
      <c r="AI505" s="41"/>
      <c r="AJ505" s="41"/>
      <c r="AK505" s="41"/>
    </row>
    <row r="506" spans="1:37" customFormat="1">
      <c r="A506" t="s">
        <v>3372</v>
      </c>
      <c r="B506" s="33">
        <v>505</v>
      </c>
      <c r="C506" s="38">
        <v>210</v>
      </c>
      <c r="D506" t="s">
        <v>62</v>
      </c>
      <c r="E506" t="s">
        <v>3370</v>
      </c>
      <c r="F506" t="s">
        <v>3373</v>
      </c>
      <c r="H506" t="s">
        <v>3371</v>
      </c>
      <c r="I506" t="s">
        <v>3374</v>
      </c>
      <c r="K506" s="35">
        <v>27.32</v>
      </c>
      <c r="L506" s="35">
        <v>27.459</v>
      </c>
      <c r="N506" s="38">
        <v>2</v>
      </c>
      <c r="O506" t="s">
        <v>348</v>
      </c>
      <c r="P506" t="s">
        <v>2815</v>
      </c>
      <c r="Q506">
        <v>139</v>
      </c>
      <c r="R506" s="8"/>
      <c r="S506" s="41"/>
      <c r="T506" s="41"/>
      <c r="U506" s="6"/>
      <c r="V506" s="41"/>
      <c r="W506" s="41"/>
      <c r="X506" s="41"/>
      <c r="Y506" s="6"/>
      <c r="Z506" s="41"/>
      <c r="AA506" s="41"/>
      <c r="AB506" s="41"/>
      <c r="AC506" s="41"/>
      <c r="AD506" s="21">
        <f t="shared" si="21"/>
        <v>0</v>
      </c>
      <c r="AE506" s="41"/>
      <c r="AF506" s="20">
        <f t="shared" si="22"/>
        <v>0</v>
      </c>
      <c r="AG506" s="23" t="e">
        <f t="shared" si="23"/>
        <v>#DIV/0!</v>
      </c>
      <c r="AH506" s="23"/>
      <c r="AI506" s="41"/>
      <c r="AJ506" s="41"/>
      <c r="AK506" s="41"/>
    </row>
    <row r="507" spans="1:37" customFormat="1">
      <c r="A507" t="s">
        <v>3375</v>
      </c>
      <c r="B507" s="33">
        <v>506</v>
      </c>
      <c r="C507" s="38">
        <v>210</v>
      </c>
      <c r="D507" t="s">
        <v>62</v>
      </c>
      <c r="E507" t="s">
        <v>3373</v>
      </c>
      <c r="F507" t="s">
        <v>3376</v>
      </c>
      <c r="H507" t="s">
        <v>3374</v>
      </c>
      <c r="I507" t="s">
        <v>3377</v>
      </c>
      <c r="K507" s="35">
        <v>27.459</v>
      </c>
      <c r="L507" s="35">
        <v>29.673999999999999</v>
      </c>
      <c r="N507" s="38">
        <v>2</v>
      </c>
      <c r="O507" t="s">
        <v>348</v>
      </c>
      <c r="P507" t="s">
        <v>2815</v>
      </c>
      <c r="Q507">
        <v>2215</v>
      </c>
      <c r="R507" s="8"/>
      <c r="S507" s="41"/>
      <c r="T507" s="41"/>
      <c r="U507" s="6"/>
      <c r="V507" s="41"/>
      <c r="W507" s="41"/>
      <c r="X507" s="41"/>
      <c r="Y507" s="6"/>
      <c r="Z507" s="41"/>
      <c r="AA507" s="41"/>
      <c r="AB507" s="41"/>
      <c r="AC507" s="41"/>
      <c r="AD507" s="21">
        <f t="shared" si="21"/>
        <v>0</v>
      </c>
      <c r="AE507" s="41"/>
      <c r="AF507" s="20">
        <f t="shared" si="22"/>
        <v>0</v>
      </c>
      <c r="AG507" s="23" t="e">
        <f t="shared" si="23"/>
        <v>#DIV/0!</v>
      </c>
      <c r="AH507" s="23"/>
      <c r="AI507" s="41"/>
      <c r="AJ507" s="41"/>
      <c r="AK507" s="41"/>
    </row>
    <row r="508" spans="1:37" customFormat="1">
      <c r="A508" t="s">
        <v>3378</v>
      </c>
      <c r="B508" s="33">
        <v>507</v>
      </c>
      <c r="C508" s="38">
        <v>210</v>
      </c>
      <c r="D508" t="s">
        <v>62</v>
      </c>
      <c r="E508" t="s">
        <v>3376</v>
      </c>
      <c r="F508" t="s">
        <v>3379</v>
      </c>
      <c r="H508" t="s">
        <v>3377</v>
      </c>
      <c r="I508" t="s">
        <v>3380</v>
      </c>
      <c r="K508" s="35">
        <v>29.673999999999999</v>
      </c>
      <c r="L508" s="35">
        <v>32.700000000000003</v>
      </c>
      <c r="N508" s="38">
        <v>2</v>
      </c>
      <c r="O508" t="s">
        <v>348</v>
      </c>
      <c r="P508" t="s">
        <v>2815</v>
      </c>
      <c r="Q508">
        <v>3025</v>
      </c>
      <c r="R508" s="8"/>
      <c r="S508" s="41"/>
      <c r="T508" s="41"/>
      <c r="U508" s="6"/>
      <c r="V508" s="41"/>
      <c r="W508" s="41"/>
      <c r="X508" s="41"/>
      <c r="Y508" s="6"/>
      <c r="Z508" s="41"/>
      <c r="AA508" s="41"/>
      <c r="AB508" s="41"/>
      <c r="AC508" s="41"/>
      <c r="AD508" s="21">
        <f t="shared" si="21"/>
        <v>0</v>
      </c>
      <c r="AE508" s="41"/>
      <c r="AF508" s="20">
        <f t="shared" si="22"/>
        <v>0</v>
      </c>
      <c r="AG508" s="23" t="e">
        <f t="shared" si="23"/>
        <v>#DIV/0!</v>
      </c>
      <c r="AH508" s="23"/>
      <c r="AI508" s="41"/>
      <c r="AJ508" s="41"/>
      <c r="AK508" s="41"/>
    </row>
    <row r="509" spans="1:37" customFormat="1">
      <c r="A509" t="s">
        <v>3381</v>
      </c>
      <c r="B509" s="33">
        <v>508</v>
      </c>
      <c r="C509" s="38">
        <v>210</v>
      </c>
      <c r="D509" t="s">
        <v>62</v>
      </c>
      <c r="E509" t="s">
        <v>3379</v>
      </c>
      <c r="F509" t="s">
        <v>189</v>
      </c>
      <c r="H509" t="s">
        <v>3380</v>
      </c>
      <c r="I509" t="s">
        <v>191</v>
      </c>
      <c r="K509" s="35">
        <v>32.700000000000003</v>
      </c>
      <c r="L509" s="35">
        <v>38.65</v>
      </c>
      <c r="N509" s="38">
        <v>2</v>
      </c>
      <c r="O509" t="s">
        <v>348</v>
      </c>
      <c r="P509" t="s">
        <v>2815</v>
      </c>
      <c r="Q509">
        <v>5950</v>
      </c>
      <c r="R509" s="8"/>
      <c r="S509" s="41"/>
      <c r="T509" s="41"/>
      <c r="U509" s="6"/>
      <c r="V509" s="41"/>
      <c r="W509" s="41"/>
      <c r="X509" s="41"/>
      <c r="Y509" s="6"/>
      <c r="Z509" s="41"/>
      <c r="AA509" s="41"/>
      <c r="AB509" s="41"/>
      <c r="AC509" s="41"/>
      <c r="AD509" s="21">
        <f t="shared" si="21"/>
        <v>0</v>
      </c>
      <c r="AE509" s="41"/>
      <c r="AF509" s="20">
        <f t="shared" si="22"/>
        <v>0</v>
      </c>
      <c r="AG509" s="23" t="e">
        <f t="shared" si="23"/>
        <v>#DIV/0!</v>
      </c>
      <c r="AH509" s="23"/>
      <c r="AI509" s="41"/>
      <c r="AJ509" s="41"/>
      <c r="AK509" s="41"/>
    </row>
    <row r="510" spans="1:37" customFormat="1">
      <c r="A510" t="s">
        <v>3382</v>
      </c>
      <c r="B510" s="33">
        <v>509</v>
      </c>
      <c r="C510" s="38">
        <v>210</v>
      </c>
      <c r="D510" t="s">
        <v>62</v>
      </c>
      <c r="E510" t="s">
        <v>189</v>
      </c>
      <c r="F510" t="s">
        <v>3383</v>
      </c>
      <c r="H510" t="s">
        <v>191</v>
      </c>
      <c r="I510" t="s">
        <v>3384</v>
      </c>
      <c r="K510" s="35">
        <v>38.65</v>
      </c>
      <c r="L510" s="35">
        <v>39.134</v>
      </c>
      <c r="N510" s="38">
        <v>3</v>
      </c>
      <c r="O510" t="s">
        <v>348</v>
      </c>
      <c r="P510" t="s">
        <v>2815</v>
      </c>
      <c r="Q510">
        <v>484</v>
      </c>
      <c r="R510" s="8"/>
      <c r="S510" s="41"/>
      <c r="T510" s="41"/>
      <c r="U510" s="6"/>
      <c r="V510" s="41"/>
      <c r="W510" s="41"/>
      <c r="X510" s="41"/>
      <c r="Y510" s="6"/>
      <c r="Z510" s="41"/>
      <c r="AA510" s="41"/>
      <c r="AB510" s="41"/>
      <c r="AC510" s="41"/>
      <c r="AD510" s="21">
        <f t="shared" si="21"/>
        <v>0</v>
      </c>
      <c r="AE510" s="41"/>
      <c r="AF510" s="20">
        <f t="shared" si="22"/>
        <v>0</v>
      </c>
      <c r="AG510" s="23" t="e">
        <f t="shared" si="23"/>
        <v>#DIV/0!</v>
      </c>
      <c r="AH510" s="23"/>
      <c r="AI510" s="41"/>
      <c r="AJ510" s="41"/>
      <c r="AK510" s="41"/>
    </row>
    <row r="511" spans="1:37" customFormat="1">
      <c r="A511" t="s">
        <v>3385</v>
      </c>
      <c r="B511" s="33">
        <v>510</v>
      </c>
      <c r="C511" s="38">
        <v>210</v>
      </c>
      <c r="D511" t="s">
        <v>62</v>
      </c>
      <c r="E511" t="s">
        <v>3383</v>
      </c>
      <c r="F511" t="s">
        <v>3386</v>
      </c>
      <c r="H511" t="s">
        <v>3384</v>
      </c>
      <c r="I511" t="s">
        <v>3387</v>
      </c>
      <c r="K511" s="35">
        <v>39.134</v>
      </c>
      <c r="L511" s="35">
        <v>42.710999999999999</v>
      </c>
      <c r="N511" s="38">
        <v>2</v>
      </c>
      <c r="O511" t="s">
        <v>348</v>
      </c>
      <c r="P511" t="s">
        <v>2815</v>
      </c>
      <c r="Q511">
        <v>3577</v>
      </c>
      <c r="R511" s="8"/>
      <c r="S511" s="41"/>
      <c r="T511" s="41"/>
      <c r="U511" s="6"/>
      <c r="V511" s="41"/>
      <c r="W511" s="41"/>
      <c r="X511" s="41"/>
      <c r="Y511" s="6"/>
      <c r="Z511" s="41"/>
      <c r="AA511" s="41"/>
      <c r="AB511" s="41"/>
      <c r="AC511" s="41"/>
      <c r="AD511" s="21">
        <f t="shared" si="21"/>
        <v>0</v>
      </c>
      <c r="AE511" s="41"/>
      <c r="AF511" s="20">
        <f t="shared" si="22"/>
        <v>0</v>
      </c>
      <c r="AG511" s="23" t="e">
        <f t="shared" si="23"/>
        <v>#DIV/0!</v>
      </c>
      <c r="AH511" s="23"/>
      <c r="AI511" s="41"/>
      <c r="AJ511" s="41"/>
      <c r="AK511" s="41"/>
    </row>
    <row r="512" spans="1:37" customFormat="1">
      <c r="A512" t="s">
        <v>3388</v>
      </c>
      <c r="B512" s="33">
        <v>511</v>
      </c>
      <c r="C512" s="38">
        <v>210</v>
      </c>
      <c r="D512" t="s">
        <v>62</v>
      </c>
      <c r="E512" t="s">
        <v>3386</v>
      </c>
      <c r="F512" t="s">
        <v>3389</v>
      </c>
      <c r="H512" t="s">
        <v>3387</v>
      </c>
      <c r="I512" t="s">
        <v>3390</v>
      </c>
      <c r="K512" s="35">
        <v>42.710999999999999</v>
      </c>
      <c r="L512" s="35">
        <v>47.481999999999999</v>
      </c>
      <c r="N512" s="38">
        <v>2</v>
      </c>
      <c r="O512" t="s">
        <v>348</v>
      </c>
      <c r="P512" t="s">
        <v>2815</v>
      </c>
      <c r="Q512">
        <v>4771</v>
      </c>
      <c r="R512" s="8"/>
      <c r="S512" s="41"/>
      <c r="T512" s="41"/>
      <c r="U512" s="6"/>
      <c r="V512" s="41"/>
      <c r="W512" s="41"/>
      <c r="X512" s="41"/>
      <c r="Y512" s="6"/>
      <c r="Z512" s="41"/>
      <c r="AA512" s="41"/>
      <c r="AB512" s="41"/>
      <c r="AC512" s="41"/>
      <c r="AD512" s="21">
        <f t="shared" si="21"/>
        <v>0</v>
      </c>
      <c r="AE512" s="41"/>
      <c r="AF512" s="20">
        <f t="shared" si="22"/>
        <v>0</v>
      </c>
      <c r="AG512" s="23" t="e">
        <f t="shared" si="23"/>
        <v>#DIV/0!</v>
      </c>
      <c r="AH512" s="23"/>
      <c r="AI512" s="41"/>
      <c r="AJ512" s="41"/>
      <c r="AK512" s="41"/>
    </row>
    <row r="513" spans="1:37" customFormat="1">
      <c r="A513" t="s">
        <v>3391</v>
      </c>
      <c r="B513" s="33">
        <v>512</v>
      </c>
      <c r="C513" s="38">
        <v>210</v>
      </c>
      <c r="D513" t="s">
        <v>62</v>
      </c>
      <c r="E513" t="s">
        <v>3389</v>
      </c>
      <c r="F513" t="s">
        <v>3392</v>
      </c>
      <c r="H513" t="s">
        <v>3390</v>
      </c>
      <c r="I513" t="s">
        <v>3393</v>
      </c>
      <c r="K513" s="35">
        <v>47.481999999999999</v>
      </c>
      <c r="L513" s="35">
        <v>50.752000000000002</v>
      </c>
      <c r="N513" s="38">
        <v>2</v>
      </c>
      <c r="O513" t="s">
        <v>348</v>
      </c>
      <c r="P513" t="s">
        <v>2815</v>
      </c>
      <c r="Q513">
        <v>3270</v>
      </c>
      <c r="R513" s="8"/>
      <c r="S513" s="41"/>
      <c r="T513" s="41"/>
      <c r="U513" s="6"/>
      <c r="V513" s="41"/>
      <c r="W513" s="41"/>
      <c r="X513" s="41"/>
      <c r="Y513" s="6"/>
      <c r="Z513" s="41"/>
      <c r="AA513" s="41"/>
      <c r="AB513" s="41"/>
      <c r="AC513" s="41"/>
      <c r="AD513" s="21">
        <f t="shared" si="21"/>
        <v>0</v>
      </c>
      <c r="AE513" s="41"/>
      <c r="AF513" s="20">
        <f t="shared" si="22"/>
        <v>0</v>
      </c>
      <c r="AG513" s="23" t="e">
        <f t="shared" si="23"/>
        <v>#DIV/0!</v>
      </c>
      <c r="AH513" s="23"/>
      <c r="AI513" s="41"/>
      <c r="AJ513" s="41"/>
      <c r="AK513" s="41"/>
    </row>
    <row r="514" spans="1:37" customFormat="1">
      <c r="A514" t="s">
        <v>3394</v>
      </c>
      <c r="B514" s="33">
        <v>513</v>
      </c>
      <c r="C514" s="38">
        <v>210</v>
      </c>
      <c r="D514" t="s">
        <v>62</v>
      </c>
      <c r="E514" t="s">
        <v>3392</v>
      </c>
      <c r="F514" t="s">
        <v>3395</v>
      </c>
      <c r="H514" t="s">
        <v>3393</v>
      </c>
      <c r="I514" t="s">
        <v>3396</v>
      </c>
      <c r="K514" s="35">
        <v>50.752000000000002</v>
      </c>
      <c r="L514" s="35">
        <v>52.445</v>
      </c>
      <c r="N514" s="38">
        <v>2</v>
      </c>
      <c r="O514" t="s">
        <v>348</v>
      </c>
      <c r="P514" t="s">
        <v>2815</v>
      </c>
      <c r="Q514">
        <v>1693</v>
      </c>
      <c r="R514" s="8"/>
      <c r="S514" s="41"/>
      <c r="T514" s="41"/>
      <c r="U514" s="6"/>
      <c r="V514" s="41"/>
      <c r="W514" s="41"/>
      <c r="X514" s="41"/>
      <c r="Y514" s="6"/>
      <c r="Z514" s="41"/>
      <c r="AA514" s="41"/>
      <c r="AB514" s="41"/>
      <c r="AC514" s="41"/>
      <c r="AD514" s="21">
        <f t="shared" ref="AD514:AD577" si="24">SUM(Z514:AC514)</f>
        <v>0</v>
      </c>
      <c r="AE514" s="41"/>
      <c r="AF514" s="20">
        <f t="shared" ref="AF514:AF577" si="25">AD514+AE514</f>
        <v>0</v>
      </c>
      <c r="AG514" s="23" t="e">
        <f t="shared" ref="AG514:AG577" si="26">AD514/AF514</f>
        <v>#DIV/0!</v>
      </c>
      <c r="AH514" s="23"/>
      <c r="AI514" s="41"/>
      <c r="AJ514" s="41"/>
      <c r="AK514" s="41"/>
    </row>
    <row r="515" spans="1:37" customFormat="1">
      <c r="A515" t="s">
        <v>3397</v>
      </c>
      <c r="B515" s="33">
        <v>514</v>
      </c>
      <c r="C515" s="38">
        <v>210</v>
      </c>
      <c r="D515" t="s">
        <v>62</v>
      </c>
      <c r="E515" t="s">
        <v>3395</v>
      </c>
      <c r="F515" t="s">
        <v>3398</v>
      </c>
      <c r="H515" t="s">
        <v>3396</v>
      </c>
      <c r="I515" t="s">
        <v>3399</v>
      </c>
      <c r="K515" s="35">
        <v>52.445</v>
      </c>
      <c r="L515" s="35">
        <v>54.853999999999999</v>
      </c>
      <c r="N515" s="38">
        <v>2</v>
      </c>
      <c r="O515" t="s">
        <v>348</v>
      </c>
      <c r="P515" t="s">
        <v>2815</v>
      </c>
      <c r="Q515">
        <v>2409</v>
      </c>
      <c r="R515" s="8"/>
      <c r="S515" s="41"/>
      <c r="T515" s="41"/>
      <c r="U515" s="6"/>
      <c r="V515" s="41"/>
      <c r="W515" s="41"/>
      <c r="X515" s="41"/>
      <c r="Y515" s="6"/>
      <c r="Z515" s="41"/>
      <c r="AA515" s="41"/>
      <c r="AB515" s="41"/>
      <c r="AC515" s="41"/>
      <c r="AD515" s="21">
        <f t="shared" si="24"/>
        <v>0</v>
      </c>
      <c r="AE515" s="41"/>
      <c r="AF515" s="20">
        <f t="shared" si="25"/>
        <v>0</v>
      </c>
      <c r="AG515" s="23" t="e">
        <f t="shared" si="26"/>
        <v>#DIV/0!</v>
      </c>
      <c r="AH515" s="23"/>
      <c r="AI515" s="41"/>
      <c r="AJ515" s="41"/>
      <c r="AK515" s="41"/>
    </row>
    <row r="516" spans="1:37" customFormat="1">
      <c r="A516" t="s">
        <v>3400</v>
      </c>
      <c r="B516" s="33">
        <v>515</v>
      </c>
      <c r="C516" s="38">
        <v>210</v>
      </c>
      <c r="D516" t="s">
        <v>62</v>
      </c>
      <c r="E516" t="s">
        <v>3398</v>
      </c>
      <c r="F516" t="s">
        <v>3401</v>
      </c>
      <c r="H516" t="s">
        <v>3399</v>
      </c>
      <c r="I516" t="s">
        <v>3402</v>
      </c>
      <c r="K516" s="35">
        <v>54.853999999999999</v>
      </c>
      <c r="L516" s="35">
        <v>57.89</v>
      </c>
      <c r="N516" s="38">
        <v>2</v>
      </c>
      <c r="O516" t="s">
        <v>348</v>
      </c>
      <c r="P516" t="s">
        <v>2815</v>
      </c>
      <c r="Q516">
        <v>3036</v>
      </c>
      <c r="R516" s="8"/>
      <c r="S516" s="41"/>
      <c r="T516" s="41"/>
      <c r="U516" s="6"/>
      <c r="V516" s="41"/>
      <c r="W516" s="41"/>
      <c r="X516" s="41"/>
      <c r="Y516" s="6"/>
      <c r="Z516" s="41"/>
      <c r="AA516" s="41"/>
      <c r="AB516" s="41"/>
      <c r="AC516" s="41"/>
      <c r="AD516" s="21">
        <f t="shared" si="24"/>
        <v>0</v>
      </c>
      <c r="AE516" s="41"/>
      <c r="AF516" s="20">
        <f t="shared" si="25"/>
        <v>0</v>
      </c>
      <c r="AG516" s="23" t="e">
        <f t="shared" si="26"/>
        <v>#DIV/0!</v>
      </c>
      <c r="AH516" s="23"/>
      <c r="AI516" s="41"/>
      <c r="AJ516" s="41"/>
      <c r="AK516" s="41"/>
    </row>
    <row r="517" spans="1:37" customFormat="1">
      <c r="A517" t="s">
        <v>3403</v>
      </c>
      <c r="B517" s="33">
        <v>516</v>
      </c>
      <c r="C517" s="38">
        <v>210</v>
      </c>
      <c r="D517" t="s">
        <v>62</v>
      </c>
      <c r="E517" t="s">
        <v>3401</v>
      </c>
      <c r="F517" t="s">
        <v>3404</v>
      </c>
      <c r="H517" t="s">
        <v>3402</v>
      </c>
      <c r="I517" t="s">
        <v>3405</v>
      </c>
      <c r="K517" s="35">
        <v>58.097000000000001</v>
      </c>
      <c r="L517" s="35">
        <v>62.279000000000003</v>
      </c>
      <c r="N517" s="38">
        <v>2</v>
      </c>
      <c r="O517" t="s">
        <v>348</v>
      </c>
      <c r="P517" t="s">
        <v>2815</v>
      </c>
      <c r="Q517">
        <v>4182</v>
      </c>
      <c r="R517" s="8"/>
      <c r="S517" s="41"/>
      <c r="T517" s="41"/>
      <c r="U517" s="6"/>
      <c r="V517" s="41"/>
      <c r="W517" s="41"/>
      <c r="X517" s="41"/>
      <c r="Y517" s="6"/>
      <c r="Z517" s="41"/>
      <c r="AA517" s="41"/>
      <c r="AB517" s="41"/>
      <c r="AC517" s="41"/>
      <c r="AD517" s="21">
        <f t="shared" si="24"/>
        <v>0</v>
      </c>
      <c r="AE517" s="41"/>
      <c r="AF517" s="20">
        <f t="shared" si="25"/>
        <v>0</v>
      </c>
      <c r="AG517" s="23" t="e">
        <f t="shared" si="26"/>
        <v>#DIV/0!</v>
      </c>
      <c r="AH517" s="23"/>
      <c r="AI517" s="41"/>
      <c r="AJ517" s="41"/>
      <c r="AK517" s="41"/>
    </row>
    <row r="518" spans="1:37" customFormat="1">
      <c r="A518" t="s">
        <v>3406</v>
      </c>
      <c r="B518" s="33">
        <v>517</v>
      </c>
      <c r="C518" s="38">
        <v>210</v>
      </c>
      <c r="D518" t="s">
        <v>62</v>
      </c>
      <c r="E518" t="s">
        <v>3404</v>
      </c>
      <c r="F518" t="s">
        <v>3407</v>
      </c>
      <c r="H518" t="s">
        <v>3405</v>
      </c>
      <c r="I518" t="s">
        <v>3408</v>
      </c>
      <c r="K518" s="35">
        <v>62.279000000000003</v>
      </c>
      <c r="L518" s="35">
        <v>66.253</v>
      </c>
      <c r="N518" s="38">
        <v>2</v>
      </c>
      <c r="O518" t="s">
        <v>348</v>
      </c>
      <c r="P518" t="s">
        <v>2815</v>
      </c>
      <c r="Q518">
        <v>3974</v>
      </c>
      <c r="R518" s="8"/>
      <c r="S518" s="41"/>
      <c r="T518" s="41"/>
      <c r="U518" s="6"/>
      <c r="V518" s="41"/>
      <c r="W518" s="41"/>
      <c r="X518" s="41"/>
      <c r="Y518" s="6"/>
      <c r="Z518" s="41"/>
      <c r="AA518" s="41"/>
      <c r="AB518" s="41"/>
      <c r="AC518" s="41"/>
      <c r="AD518" s="21">
        <f t="shared" si="24"/>
        <v>0</v>
      </c>
      <c r="AE518" s="41"/>
      <c r="AF518" s="20">
        <f t="shared" si="25"/>
        <v>0</v>
      </c>
      <c r="AG518" s="23" t="e">
        <f t="shared" si="26"/>
        <v>#DIV/0!</v>
      </c>
      <c r="AH518" s="23"/>
      <c r="AI518" s="41"/>
      <c r="AJ518" s="41"/>
      <c r="AK518" s="41"/>
    </row>
    <row r="519" spans="1:37" customFormat="1">
      <c r="A519" t="s">
        <v>3409</v>
      </c>
      <c r="B519" s="33">
        <v>518</v>
      </c>
      <c r="C519" s="38">
        <v>210</v>
      </c>
      <c r="D519" t="s">
        <v>62</v>
      </c>
      <c r="E519" t="s">
        <v>3407</v>
      </c>
      <c r="F519" t="s">
        <v>3410</v>
      </c>
      <c r="H519" t="s">
        <v>3408</v>
      </c>
      <c r="I519" t="s">
        <v>3411</v>
      </c>
      <c r="K519" s="35">
        <v>66.253</v>
      </c>
      <c r="L519" s="35">
        <v>67.67</v>
      </c>
      <c r="N519" s="38">
        <v>2</v>
      </c>
      <c r="O519" t="s">
        <v>348</v>
      </c>
      <c r="P519" t="s">
        <v>2815</v>
      </c>
      <c r="Q519">
        <v>1416</v>
      </c>
      <c r="R519" s="8"/>
      <c r="S519" s="41"/>
      <c r="T519" s="41"/>
      <c r="U519" s="6"/>
      <c r="V519" s="41"/>
      <c r="W519" s="41"/>
      <c r="X519" s="41"/>
      <c r="Y519" s="6"/>
      <c r="Z519" s="41"/>
      <c r="AA519" s="41"/>
      <c r="AB519" s="41"/>
      <c r="AC519" s="41"/>
      <c r="AD519" s="21">
        <f t="shared" si="24"/>
        <v>0</v>
      </c>
      <c r="AE519" s="41"/>
      <c r="AF519" s="20">
        <f t="shared" si="25"/>
        <v>0</v>
      </c>
      <c r="AG519" s="23" t="e">
        <f t="shared" si="26"/>
        <v>#DIV/0!</v>
      </c>
      <c r="AH519" s="23"/>
      <c r="AI519" s="41"/>
      <c r="AJ519" s="41"/>
      <c r="AK519" s="41"/>
    </row>
    <row r="520" spans="1:37" customFormat="1">
      <c r="A520" t="s">
        <v>3412</v>
      </c>
      <c r="B520" s="33">
        <v>519</v>
      </c>
      <c r="C520" s="38">
        <v>210</v>
      </c>
      <c r="D520" t="s">
        <v>62</v>
      </c>
      <c r="E520" t="s">
        <v>3410</v>
      </c>
      <c r="F520" t="s">
        <v>3413</v>
      </c>
      <c r="H520" t="s">
        <v>3411</v>
      </c>
      <c r="I520" t="s">
        <v>3414</v>
      </c>
      <c r="K520" s="35">
        <v>67.67</v>
      </c>
      <c r="L520" s="35">
        <v>70.343999999999994</v>
      </c>
      <c r="N520" s="38">
        <v>2</v>
      </c>
      <c r="O520" t="s">
        <v>348</v>
      </c>
      <c r="P520" t="s">
        <v>2815</v>
      </c>
      <c r="Q520">
        <v>2674</v>
      </c>
      <c r="R520" s="8"/>
      <c r="S520" s="41"/>
      <c r="T520" s="41"/>
      <c r="U520" s="6"/>
      <c r="V520" s="41"/>
      <c r="W520" s="41"/>
      <c r="X520" s="41"/>
      <c r="Y520" s="6"/>
      <c r="Z520" s="41"/>
      <c r="AA520" s="41"/>
      <c r="AB520" s="41"/>
      <c r="AC520" s="41"/>
      <c r="AD520" s="21">
        <f t="shared" si="24"/>
        <v>0</v>
      </c>
      <c r="AE520" s="41"/>
      <c r="AF520" s="20">
        <f t="shared" si="25"/>
        <v>0</v>
      </c>
      <c r="AG520" s="23" t="e">
        <f t="shared" si="26"/>
        <v>#DIV/0!</v>
      </c>
      <c r="AH520" s="23"/>
      <c r="AI520" s="41"/>
      <c r="AJ520" s="41"/>
      <c r="AK520" s="41"/>
    </row>
    <row r="521" spans="1:37" customFormat="1">
      <c r="A521" t="s">
        <v>3415</v>
      </c>
      <c r="B521" s="33">
        <v>520</v>
      </c>
      <c r="C521" s="38">
        <v>210</v>
      </c>
      <c r="D521" t="s">
        <v>62</v>
      </c>
      <c r="E521" t="s">
        <v>3413</v>
      </c>
      <c r="F521" t="s">
        <v>3416</v>
      </c>
      <c r="H521" t="s">
        <v>3414</v>
      </c>
      <c r="I521" t="s">
        <v>3417</v>
      </c>
      <c r="K521" s="35">
        <v>70.343999999999994</v>
      </c>
      <c r="L521" s="35">
        <v>72.39</v>
      </c>
      <c r="N521" s="38">
        <v>2</v>
      </c>
      <c r="O521" t="s">
        <v>348</v>
      </c>
      <c r="P521" t="s">
        <v>2815</v>
      </c>
      <c r="Q521">
        <v>2046</v>
      </c>
      <c r="R521" s="8"/>
      <c r="S521" s="41"/>
      <c r="T521" s="41"/>
      <c r="U521" s="6"/>
      <c r="V521" s="41"/>
      <c r="W521" s="41"/>
      <c r="X521" s="41"/>
      <c r="Y521" s="6"/>
      <c r="Z521" s="41"/>
      <c r="AA521" s="41"/>
      <c r="AB521" s="41"/>
      <c r="AC521" s="41"/>
      <c r="AD521" s="21">
        <f t="shared" si="24"/>
        <v>0</v>
      </c>
      <c r="AE521" s="41"/>
      <c r="AF521" s="20">
        <f t="shared" si="25"/>
        <v>0</v>
      </c>
      <c r="AG521" s="23" t="e">
        <f t="shared" si="26"/>
        <v>#DIV/0!</v>
      </c>
      <c r="AH521" s="23"/>
      <c r="AI521" s="41"/>
      <c r="AJ521" s="41"/>
      <c r="AK521" s="41"/>
    </row>
    <row r="522" spans="1:37" customFormat="1">
      <c r="A522" t="s">
        <v>3418</v>
      </c>
      <c r="B522" s="33">
        <v>521</v>
      </c>
      <c r="C522" s="38">
        <v>210</v>
      </c>
      <c r="D522" t="s">
        <v>62</v>
      </c>
      <c r="E522" t="s">
        <v>3416</v>
      </c>
      <c r="F522" t="s">
        <v>3419</v>
      </c>
      <c r="H522" t="s">
        <v>3417</v>
      </c>
      <c r="I522" t="s">
        <v>3420</v>
      </c>
      <c r="K522" s="35">
        <v>72.39</v>
      </c>
      <c r="L522" s="35">
        <v>73.957999999999998</v>
      </c>
      <c r="N522" s="38">
        <v>2</v>
      </c>
      <c r="O522" t="s">
        <v>348</v>
      </c>
      <c r="P522" t="s">
        <v>2815</v>
      </c>
      <c r="Q522">
        <v>1568</v>
      </c>
      <c r="R522" s="8"/>
      <c r="S522" s="41"/>
      <c r="T522" s="41"/>
      <c r="U522" s="6"/>
      <c r="V522" s="41"/>
      <c r="W522" s="41"/>
      <c r="X522" s="41"/>
      <c r="Y522" s="6"/>
      <c r="Z522" s="41"/>
      <c r="AA522" s="41"/>
      <c r="AB522" s="41"/>
      <c r="AC522" s="41"/>
      <c r="AD522" s="21">
        <f t="shared" si="24"/>
        <v>0</v>
      </c>
      <c r="AE522" s="41"/>
      <c r="AF522" s="20">
        <f t="shared" si="25"/>
        <v>0</v>
      </c>
      <c r="AG522" s="23" t="e">
        <f t="shared" si="26"/>
        <v>#DIV/0!</v>
      </c>
      <c r="AH522" s="23"/>
      <c r="AI522" s="41"/>
      <c r="AJ522" s="41"/>
      <c r="AK522" s="41"/>
    </row>
    <row r="523" spans="1:37" customFormat="1">
      <c r="A523" t="s">
        <v>3421</v>
      </c>
      <c r="B523" s="33">
        <v>522</v>
      </c>
      <c r="C523" s="38">
        <v>210</v>
      </c>
      <c r="D523" t="s">
        <v>62</v>
      </c>
      <c r="E523" t="s">
        <v>3419</v>
      </c>
      <c r="F523" t="s">
        <v>63</v>
      </c>
      <c r="H523" t="s">
        <v>3420</v>
      </c>
      <c r="I523" t="s">
        <v>65</v>
      </c>
      <c r="K523" s="35">
        <v>73.957999999999998</v>
      </c>
      <c r="L523" s="35">
        <v>75.295000000000002</v>
      </c>
      <c r="N523" s="38">
        <v>2</v>
      </c>
      <c r="O523" t="s">
        <v>348</v>
      </c>
      <c r="P523" t="s">
        <v>2815</v>
      </c>
      <c r="Q523">
        <v>1337</v>
      </c>
      <c r="R523" s="8"/>
      <c r="S523" s="41"/>
      <c r="T523" s="41"/>
      <c r="U523" s="6"/>
      <c r="V523" s="41"/>
      <c r="W523" s="41"/>
      <c r="X523" s="41"/>
      <c r="Y523" s="6"/>
      <c r="Z523" s="41"/>
      <c r="AA523" s="41"/>
      <c r="AB523" s="41"/>
      <c r="AC523" s="41"/>
      <c r="AD523" s="21">
        <f t="shared" si="24"/>
        <v>0</v>
      </c>
      <c r="AE523" s="41"/>
      <c r="AF523" s="20">
        <f t="shared" si="25"/>
        <v>0</v>
      </c>
      <c r="AG523" s="23" t="e">
        <f t="shared" si="26"/>
        <v>#DIV/0!</v>
      </c>
      <c r="AH523" s="23"/>
      <c r="AI523" s="41"/>
      <c r="AJ523" s="41"/>
      <c r="AK523" s="41"/>
    </row>
    <row r="524" spans="1:37" customFormat="1">
      <c r="A524" t="s">
        <v>3422</v>
      </c>
      <c r="B524" s="33">
        <v>523</v>
      </c>
      <c r="C524" s="38">
        <v>210</v>
      </c>
      <c r="D524" t="s">
        <v>62</v>
      </c>
      <c r="E524" t="s">
        <v>63</v>
      </c>
      <c r="F524" t="s">
        <v>64</v>
      </c>
      <c r="H524" t="s">
        <v>65</v>
      </c>
      <c r="I524" t="s">
        <v>66</v>
      </c>
      <c r="K524" s="35">
        <v>75.295000000000002</v>
      </c>
      <c r="L524" s="35">
        <v>76.14</v>
      </c>
      <c r="N524" s="38">
        <v>3</v>
      </c>
      <c r="O524" t="s">
        <v>348</v>
      </c>
      <c r="P524" t="s">
        <v>2815</v>
      </c>
      <c r="Q524">
        <v>845</v>
      </c>
      <c r="R524" s="8"/>
      <c r="S524" s="41"/>
      <c r="T524" s="41"/>
      <c r="U524" s="6"/>
      <c r="V524" s="41"/>
      <c r="W524" s="41"/>
      <c r="X524" s="41"/>
      <c r="Y524" s="6"/>
      <c r="Z524" s="41"/>
      <c r="AA524" s="41"/>
      <c r="AB524" s="41"/>
      <c r="AC524" s="41"/>
      <c r="AD524" s="21">
        <f t="shared" si="24"/>
        <v>0</v>
      </c>
      <c r="AE524" s="41"/>
      <c r="AF524" s="20">
        <f t="shared" si="25"/>
        <v>0</v>
      </c>
      <c r="AG524" s="23" t="e">
        <f t="shared" si="26"/>
        <v>#DIV/0!</v>
      </c>
      <c r="AH524" s="23"/>
      <c r="AI524" s="41"/>
      <c r="AJ524" s="41"/>
      <c r="AK524" s="41"/>
    </row>
    <row r="525" spans="1:37" customFormat="1">
      <c r="A525" t="s">
        <v>3423</v>
      </c>
      <c r="B525" s="33">
        <v>524</v>
      </c>
      <c r="C525" s="38">
        <v>210</v>
      </c>
      <c r="D525" t="s">
        <v>62</v>
      </c>
      <c r="E525" t="s">
        <v>64</v>
      </c>
      <c r="F525" t="s">
        <v>67</v>
      </c>
      <c r="H525" t="s">
        <v>66</v>
      </c>
      <c r="I525" t="s">
        <v>68</v>
      </c>
      <c r="K525" s="35">
        <v>76.14</v>
      </c>
      <c r="L525" s="35">
        <v>79.367999999999995</v>
      </c>
      <c r="N525" s="38">
        <v>2</v>
      </c>
      <c r="O525" t="s">
        <v>348</v>
      </c>
      <c r="P525" t="s">
        <v>2815</v>
      </c>
      <c r="Q525">
        <v>3228</v>
      </c>
      <c r="R525" s="8"/>
      <c r="S525" s="41"/>
      <c r="T525" s="41"/>
      <c r="U525" s="6"/>
      <c r="V525" s="41"/>
      <c r="W525" s="41"/>
      <c r="X525" s="41"/>
      <c r="Y525" s="6"/>
      <c r="Z525" s="41"/>
      <c r="AA525" s="41"/>
      <c r="AB525" s="41"/>
      <c r="AC525" s="41"/>
      <c r="AD525" s="21">
        <f t="shared" si="24"/>
        <v>0</v>
      </c>
      <c r="AE525" s="41"/>
      <c r="AF525" s="20">
        <f t="shared" si="25"/>
        <v>0</v>
      </c>
      <c r="AG525" s="23" t="e">
        <f t="shared" si="26"/>
        <v>#DIV/0!</v>
      </c>
      <c r="AH525" s="23"/>
      <c r="AI525" s="41"/>
      <c r="AJ525" s="41"/>
      <c r="AK525" s="41"/>
    </row>
    <row r="526" spans="1:37" customFormat="1">
      <c r="A526" t="s">
        <v>3424</v>
      </c>
      <c r="B526" s="33">
        <v>525</v>
      </c>
      <c r="C526" s="38">
        <v>210</v>
      </c>
      <c r="D526" t="s">
        <v>62</v>
      </c>
      <c r="E526" t="s">
        <v>67</v>
      </c>
      <c r="F526" t="s">
        <v>69</v>
      </c>
      <c r="H526" t="s">
        <v>68</v>
      </c>
      <c r="I526" t="s">
        <v>70</v>
      </c>
      <c r="K526" s="35">
        <v>79.367999999999995</v>
      </c>
      <c r="L526" s="35">
        <v>83.600999999999999</v>
      </c>
      <c r="N526" s="38">
        <v>2</v>
      </c>
      <c r="O526" t="s">
        <v>348</v>
      </c>
      <c r="P526" t="s">
        <v>2815</v>
      </c>
      <c r="Q526">
        <v>4233</v>
      </c>
      <c r="R526" s="8"/>
      <c r="S526" s="41"/>
      <c r="T526" s="41"/>
      <c r="U526" s="6"/>
      <c r="V526" s="41"/>
      <c r="W526" s="41"/>
      <c r="X526" s="41"/>
      <c r="Y526" s="6"/>
      <c r="Z526" s="41"/>
      <c r="AA526" s="41"/>
      <c r="AB526" s="41"/>
      <c r="AC526" s="41"/>
      <c r="AD526" s="21">
        <f t="shared" si="24"/>
        <v>0</v>
      </c>
      <c r="AE526" s="41"/>
      <c r="AF526" s="20">
        <f t="shared" si="25"/>
        <v>0</v>
      </c>
      <c r="AG526" s="23" t="e">
        <f t="shared" si="26"/>
        <v>#DIV/0!</v>
      </c>
      <c r="AH526" s="23"/>
      <c r="AI526" s="41"/>
      <c r="AJ526" s="41"/>
      <c r="AK526" s="41"/>
    </row>
    <row r="527" spans="1:37" customFormat="1">
      <c r="A527" t="s">
        <v>3425</v>
      </c>
      <c r="B527" s="33">
        <v>526</v>
      </c>
      <c r="C527" s="38">
        <v>210</v>
      </c>
      <c r="D527" t="s">
        <v>62</v>
      </c>
      <c r="E527" t="s">
        <v>69</v>
      </c>
      <c r="F527" t="s">
        <v>71</v>
      </c>
      <c r="H527" t="s">
        <v>70</v>
      </c>
      <c r="I527" t="s">
        <v>72</v>
      </c>
      <c r="K527" s="35">
        <v>83.600999999999999</v>
      </c>
      <c r="L527" s="35">
        <v>85.55</v>
      </c>
      <c r="N527" s="38">
        <v>2</v>
      </c>
      <c r="O527" t="s">
        <v>348</v>
      </c>
      <c r="P527" t="s">
        <v>2815</v>
      </c>
      <c r="Q527">
        <v>1949</v>
      </c>
      <c r="R527" s="8"/>
      <c r="S527" s="41"/>
      <c r="T527" s="41"/>
      <c r="U527" s="6"/>
      <c r="V527" s="41"/>
      <c r="W527" s="41"/>
      <c r="X527" s="41"/>
      <c r="Y527" s="6"/>
      <c r="Z527" s="41"/>
      <c r="AA527" s="41"/>
      <c r="AB527" s="41"/>
      <c r="AC527" s="41"/>
      <c r="AD527" s="21">
        <f t="shared" si="24"/>
        <v>0</v>
      </c>
      <c r="AE527" s="41"/>
      <c r="AF527" s="20">
        <f t="shared" si="25"/>
        <v>0</v>
      </c>
      <c r="AG527" s="23" t="e">
        <f t="shared" si="26"/>
        <v>#DIV/0!</v>
      </c>
      <c r="AH527" s="23"/>
      <c r="AI527" s="41"/>
      <c r="AJ527" s="41"/>
      <c r="AK527" s="41"/>
    </row>
    <row r="528" spans="1:37" customFormat="1">
      <c r="A528" t="s">
        <v>3426</v>
      </c>
      <c r="B528" s="33">
        <v>527</v>
      </c>
      <c r="C528" s="38">
        <v>210</v>
      </c>
      <c r="D528" t="s">
        <v>62</v>
      </c>
      <c r="E528" t="s">
        <v>71</v>
      </c>
      <c r="F528" t="s">
        <v>73</v>
      </c>
      <c r="H528" t="s">
        <v>72</v>
      </c>
      <c r="I528" t="s">
        <v>74</v>
      </c>
      <c r="K528" s="35">
        <v>85.55</v>
      </c>
      <c r="L528" s="35">
        <v>87.716999999999999</v>
      </c>
      <c r="N528" s="38">
        <v>2</v>
      </c>
      <c r="O528" t="s">
        <v>348</v>
      </c>
      <c r="P528" t="s">
        <v>2815</v>
      </c>
      <c r="Q528">
        <v>2167</v>
      </c>
      <c r="R528" s="8"/>
      <c r="S528" s="41"/>
      <c r="T528" s="41"/>
      <c r="U528" s="6"/>
      <c r="V528" s="41"/>
      <c r="W528" s="41"/>
      <c r="X528" s="41"/>
      <c r="Y528" s="6"/>
      <c r="Z528" s="41"/>
      <c r="AA528" s="41"/>
      <c r="AB528" s="41"/>
      <c r="AC528" s="41"/>
      <c r="AD528" s="21">
        <f t="shared" si="24"/>
        <v>0</v>
      </c>
      <c r="AE528" s="41"/>
      <c r="AF528" s="20">
        <f t="shared" si="25"/>
        <v>0</v>
      </c>
      <c r="AG528" s="23" t="e">
        <f t="shared" si="26"/>
        <v>#DIV/0!</v>
      </c>
      <c r="AH528" s="23"/>
      <c r="AI528" s="41"/>
      <c r="AJ528" s="41"/>
      <c r="AK528" s="41"/>
    </row>
    <row r="529" spans="1:37" customFormat="1">
      <c r="A529" t="s">
        <v>3427</v>
      </c>
      <c r="B529" s="33">
        <v>528</v>
      </c>
      <c r="C529" s="38">
        <v>210</v>
      </c>
      <c r="D529" t="s">
        <v>62</v>
      </c>
      <c r="E529" t="s">
        <v>73</v>
      </c>
      <c r="F529" t="s">
        <v>75</v>
      </c>
      <c r="H529" t="s">
        <v>74</v>
      </c>
      <c r="I529" t="s">
        <v>76</v>
      </c>
      <c r="K529" s="35">
        <v>87.716999999999999</v>
      </c>
      <c r="L529" s="35">
        <v>90.049000000000007</v>
      </c>
      <c r="N529" s="38">
        <v>2</v>
      </c>
      <c r="O529" t="s">
        <v>348</v>
      </c>
      <c r="P529" t="s">
        <v>2815</v>
      </c>
      <c r="Q529">
        <v>2331</v>
      </c>
      <c r="R529" s="8"/>
      <c r="S529" s="41"/>
      <c r="T529" s="41"/>
      <c r="U529" s="6"/>
      <c r="V529" s="41"/>
      <c r="W529" s="41"/>
      <c r="X529" s="41"/>
      <c r="Y529" s="6"/>
      <c r="Z529" s="41"/>
      <c r="AA529" s="41"/>
      <c r="AB529" s="41"/>
      <c r="AC529" s="41"/>
      <c r="AD529" s="21">
        <f t="shared" si="24"/>
        <v>0</v>
      </c>
      <c r="AE529" s="41"/>
      <c r="AF529" s="20">
        <f t="shared" si="25"/>
        <v>0</v>
      </c>
      <c r="AG529" s="23" t="e">
        <f t="shared" si="26"/>
        <v>#DIV/0!</v>
      </c>
      <c r="AH529" s="23"/>
      <c r="AI529" s="41"/>
      <c r="AJ529" s="41"/>
      <c r="AK529" s="41"/>
    </row>
    <row r="530" spans="1:37" customFormat="1">
      <c r="A530" t="s">
        <v>3428</v>
      </c>
      <c r="B530" s="33">
        <v>529</v>
      </c>
      <c r="C530" s="38">
        <v>210</v>
      </c>
      <c r="D530" t="s">
        <v>62</v>
      </c>
      <c r="E530" t="s">
        <v>75</v>
      </c>
      <c r="F530" t="s">
        <v>77</v>
      </c>
      <c r="H530" t="s">
        <v>76</v>
      </c>
      <c r="I530" t="s">
        <v>78</v>
      </c>
      <c r="K530" s="35">
        <v>90.049000000000007</v>
      </c>
      <c r="L530" s="35">
        <v>93.733000000000004</v>
      </c>
      <c r="N530" s="38">
        <v>2</v>
      </c>
      <c r="O530" t="s">
        <v>348</v>
      </c>
      <c r="P530" t="s">
        <v>2815</v>
      </c>
      <c r="Q530">
        <v>3684</v>
      </c>
      <c r="R530" s="8"/>
      <c r="S530" s="41"/>
      <c r="T530" s="41"/>
      <c r="U530" s="6"/>
      <c r="V530" s="41"/>
      <c r="W530" s="41"/>
      <c r="X530" s="41"/>
      <c r="Y530" s="6"/>
      <c r="Z530" s="41"/>
      <c r="AA530" s="41"/>
      <c r="AB530" s="41"/>
      <c r="AC530" s="41"/>
      <c r="AD530" s="21">
        <f t="shared" si="24"/>
        <v>0</v>
      </c>
      <c r="AE530" s="41"/>
      <c r="AF530" s="20">
        <f t="shared" si="25"/>
        <v>0</v>
      </c>
      <c r="AG530" s="23" t="e">
        <f t="shared" si="26"/>
        <v>#DIV/0!</v>
      </c>
      <c r="AH530" s="23"/>
      <c r="AI530" s="41"/>
      <c r="AJ530" s="41"/>
      <c r="AK530" s="41"/>
    </row>
    <row r="531" spans="1:37" customFormat="1">
      <c r="A531" t="s">
        <v>3429</v>
      </c>
      <c r="B531" s="33">
        <v>530</v>
      </c>
      <c r="C531" s="38">
        <v>210</v>
      </c>
      <c r="D531" t="s">
        <v>62</v>
      </c>
      <c r="E531" t="s">
        <v>77</v>
      </c>
      <c r="F531" t="s">
        <v>79</v>
      </c>
      <c r="H531" t="s">
        <v>78</v>
      </c>
      <c r="I531" t="s">
        <v>80</v>
      </c>
      <c r="K531" s="35">
        <v>93.733000000000004</v>
      </c>
      <c r="L531" s="35">
        <v>94.003</v>
      </c>
      <c r="N531" s="38">
        <v>1</v>
      </c>
      <c r="O531" t="s">
        <v>348</v>
      </c>
      <c r="P531" t="s">
        <v>2815</v>
      </c>
      <c r="Q531">
        <v>270</v>
      </c>
      <c r="R531" s="8"/>
      <c r="S531" s="41"/>
      <c r="T531" s="41"/>
      <c r="U531" s="6"/>
      <c r="V531" s="41"/>
      <c r="W531" s="41"/>
      <c r="X531" s="41"/>
      <c r="Y531" s="6"/>
      <c r="Z531" s="41"/>
      <c r="AA531" s="41"/>
      <c r="AB531" s="41"/>
      <c r="AC531" s="41"/>
      <c r="AD531" s="21">
        <f t="shared" si="24"/>
        <v>0</v>
      </c>
      <c r="AE531" s="41"/>
      <c r="AF531" s="20">
        <f t="shared" si="25"/>
        <v>0</v>
      </c>
      <c r="AG531" s="23" t="e">
        <f t="shared" si="26"/>
        <v>#DIV/0!</v>
      </c>
      <c r="AH531" s="23"/>
      <c r="AI531" s="41"/>
      <c r="AJ531" s="41"/>
      <c r="AK531" s="41"/>
    </row>
    <row r="532" spans="1:37" customFormat="1">
      <c r="A532" t="s">
        <v>3430</v>
      </c>
      <c r="B532" s="33">
        <v>531</v>
      </c>
      <c r="C532" s="38">
        <v>210</v>
      </c>
      <c r="D532" t="s">
        <v>62</v>
      </c>
      <c r="E532" t="s">
        <v>79</v>
      </c>
      <c r="F532" t="s">
        <v>81</v>
      </c>
      <c r="H532" t="s">
        <v>80</v>
      </c>
      <c r="I532" t="s">
        <v>82</v>
      </c>
      <c r="K532" s="35">
        <v>94.003</v>
      </c>
      <c r="L532" s="35">
        <v>95.975999999999999</v>
      </c>
      <c r="N532" s="38">
        <v>1</v>
      </c>
      <c r="O532" t="s">
        <v>348</v>
      </c>
      <c r="P532" t="s">
        <v>2815</v>
      </c>
      <c r="Q532">
        <v>1973</v>
      </c>
      <c r="R532" s="8"/>
      <c r="S532" s="41"/>
      <c r="T532" s="41"/>
      <c r="U532" s="6"/>
      <c r="V532" s="41"/>
      <c r="W532" s="41"/>
      <c r="X532" s="41"/>
      <c r="Y532" s="6"/>
      <c r="Z532" s="41"/>
      <c r="AA532" s="41"/>
      <c r="AB532" s="41"/>
      <c r="AC532" s="41"/>
      <c r="AD532" s="21">
        <f t="shared" si="24"/>
        <v>0</v>
      </c>
      <c r="AE532" s="41"/>
      <c r="AF532" s="20">
        <f t="shared" si="25"/>
        <v>0</v>
      </c>
      <c r="AG532" s="23" t="e">
        <f t="shared" si="26"/>
        <v>#DIV/0!</v>
      </c>
      <c r="AH532" s="23"/>
      <c r="AI532" s="41"/>
      <c r="AJ532" s="41"/>
      <c r="AK532" s="41"/>
    </row>
    <row r="533" spans="1:37" customFormat="1">
      <c r="A533" t="s">
        <v>3431</v>
      </c>
      <c r="B533" s="33">
        <v>532</v>
      </c>
      <c r="C533" s="38">
        <v>210</v>
      </c>
      <c r="D533" t="s">
        <v>62</v>
      </c>
      <c r="E533" t="s">
        <v>81</v>
      </c>
      <c r="F533" t="s">
        <v>83</v>
      </c>
      <c r="H533" t="s">
        <v>82</v>
      </c>
      <c r="I533" t="s">
        <v>84</v>
      </c>
      <c r="K533" s="35">
        <v>95.975999999999999</v>
      </c>
      <c r="L533" s="35">
        <v>99.945999999999998</v>
      </c>
      <c r="N533" s="38">
        <v>2</v>
      </c>
      <c r="O533" t="s">
        <v>348</v>
      </c>
      <c r="P533" t="s">
        <v>2815</v>
      </c>
      <c r="Q533">
        <v>3970</v>
      </c>
      <c r="R533" s="8"/>
      <c r="S533" s="41"/>
      <c r="T533" s="41"/>
      <c r="U533" s="6"/>
      <c r="V533" s="41"/>
      <c r="W533" s="41"/>
      <c r="X533" s="41"/>
      <c r="Y533" s="6"/>
      <c r="Z533" s="41"/>
      <c r="AA533" s="41"/>
      <c r="AB533" s="41"/>
      <c r="AC533" s="41"/>
      <c r="AD533" s="21">
        <f t="shared" si="24"/>
        <v>0</v>
      </c>
      <c r="AE533" s="41"/>
      <c r="AF533" s="20">
        <f t="shared" si="25"/>
        <v>0</v>
      </c>
      <c r="AG533" s="23" t="e">
        <f t="shared" si="26"/>
        <v>#DIV/0!</v>
      </c>
      <c r="AH533" s="23"/>
      <c r="AI533" s="41"/>
      <c r="AJ533" s="41"/>
      <c r="AK533" s="41"/>
    </row>
    <row r="534" spans="1:37" customFormat="1">
      <c r="A534" t="s">
        <v>3432</v>
      </c>
      <c r="B534" s="33">
        <v>533</v>
      </c>
      <c r="C534" s="38">
        <v>210</v>
      </c>
      <c r="D534" t="s">
        <v>62</v>
      </c>
      <c r="E534" t="s">
        <v>83</v>
      </c>
      <c r="F534" t="s">
        <v>85</v>
      </c>
      <c r="H534" t="s">
        <v>84</v>
      </c>
      <c r="I534" t="s">
        <v>86</v>
      </c>
      <c r="K534" s="35">
        <v>99.953000000000003</v>
      </c>
      <c r="L534" s="35">
        <v>104.215</v>
      </c>
      <c r="N534" s="38">
        <v>2</v>
      </c>
      <c r="O534" t="s">
        <v>348</v>
      </c>
      <c r="P534" t="s">
        <v>2815</v>
      </c>
      <c r="Q534">
        <v>4262</v>
      </c>
      <c r="R534" s="8"/>
      <c r="S534" s="41"/>
      <c r="T534" s="41"/>
      <c r="U534" s="6"/>
      <c r="V534" s="41"/>
      <c r="W534" s="41"/>
      <c r="X534" s="41"/>
      <c r="Y534" s="6"/>
      <c r="Z534" s="41"/>
      <c r="AA534" s="41"/>
      <c r="AB534" s="41"/>
      <c r="AC534" s="41"/>
      <c r="AD534" s="21">
        <f t="shared" si="24"/>
        <v>0</v>
      </c>
      <c r="AE534" s="41"/>
      <c r="AF534" s="20">
        <f t="shared" si="25"/>
        <v>0</v>
      </c>
      <c r="AG534" s="23" t="e">
        <f t="shared" si="26"/>
        <v>#DIV/0!</v>
      </c>
      <c r="AH534" s="23"/>
      <c r="AI534" s="41"/>
      <c r="AJ534" s="41"/>
      <c r="AK534" s="41"/>
    </row>
    <row r="535" spans="1:37" customFormat="1">
      <c r="A535" t="s">
        <v>3433</v>
      </c>
      <c r="B535" s="33">
        <v>534</v>
      </c>
      <c r="C535" s="38">
        <v>210</v>
      </c>
      <c r="D535" t="s">
        <v>62</v>
      </c>
      <c r="E535" t="s">
        <v>85</v>
      </c>
      <c r="F535" t="s">
        <v>87</v>
      </c>
      <c r="H535" t="s">
        <v>86</v>
      </c>
      <c r="I535" t="s">
        <v>88</v>
      </c>
      <c r="K535" s="35">
        <v>104.215</v>
      </c>
      <c r="L535" s="35">
        <v>104.5</v>
      </c>
      <c r="N535" s="38">
        <v>3</v>
      </c>
      <c r="O535" t="s">
        <v>348</v>
      </c>
      <c r="P535" t="s">
        <v>2815</v>
      </c>
      <c r="Q535">
        <v>285</v>
      </c>
      <c r="R535" s="8"/>
      <c r="S535" s="41"/>
      <c r="T535" s="41"/>
      <c r="U535" s="6"/>
      <c r="V535" s="41"/>
      <c r="W535" s="41"/>
      <c r="X535" s="41"/>
      <c r="Y535" s="6"/>
      <c r="Z535" s="41"/>
      <c r="AA535" s="41"/>
      <c r="AB535" s="41"/>
      <c r="AC535" s="41"/>
      <c r="AD535" s="21">
        <f t="shared" si="24"/>
        <v>0</v>
      </c>
      <c r="AE535" s="41"/>
      <c r="AF535" s="20">
        <f t="shared" si="25"/>
        <v>0</v>
      </c>
      <c r="AG535" s="23" t="e">
        <f t="shared" si="26"/>
        <v>#DIV/0!</v>
      </c>
      <c r="AH535" s="23"/>
      <c r="AI535" s="41"/>
      <c r="AJ535" s="41"/>
      <c r="AK535" s="41"/>
    </row>
    <row r="536" spans="1:37" customFormat="1">
      <c r="A536" t="s">
        <v>7394</v>
      </c>
      <c r="B536" s="33">
        <v>535</v>
      </c>
      <c r="C536" s="38">
        <v>211</v>
      </c>
      <c r="D536" t="s">
        <v>7395</v>
      </c>
      <c r="E536" t="s">
        <v>3373</v>
      </c>
      <c r="F536" t="s">
        <v>7396</v>
      </c>
      <c r="H536" t="s">
        <v>3374</v>
      </c>
      <c r="I536" t="s">
        <v>7397</v>
      </c>
      <c r="K536" s="35">
        <v>0</v>
      </c>
      <c r="L536" s="35">
        <v>2.4500000000000002</v>
      </c>
      <c r="N536" s="38">
        <v>1</v>
      </c>
      <c r="O536" t="s">
        <v>348</v>
      </c>
      <c r="P536" t="s">
        <v>7366</v>
      </c>
      <c r="Q536">
        <v>2180</v>
      </c>
      <c r="R536" s="8"/>
      <c r="S536" s="41"/>
      <c r="T536" s="41"/>
      <c r="U536" s="6"/>
      <c r="V536" s="41"/>
      <c r="W536" s="41"/>
      <c r="X536" s="41"/>
      <c r="Y536" s="6"/>
      <c r="Z536" s="41"/>
      <c r="AA536" s="41"/>
      <c r="AB536" s="41"/>
      <c r="AC536" s="41"/>
      <c r="AD536" s="21">
        <f t="shared" si="24"/>
        <v>0</v>
      </c>
      <c r="AE536" s="41"/>
      <c r="AF536" s="20">
        <f t="shared" si="25"/>
        <v>0</v>
      </c>
      <c r="AG536" s="23" t="e">
        <f t="shared" si="26"/>
        <v>#DIV/0!</v>
      </c>
      <c r="AH536" s="23"/>
      <c r="AI536" s="41"/>
      <c r="AJ536" s="41"/>
      <c r="AK536" s="41"/>
    </row>
    <row r="537" spans="1:37" customFormat="1">
      <c r="A537" t="s">
        <v>7398</v>
      </c>
      <c r="B537" s="33">
        <v>536</v>
      </c>
      <c r="C537" s="38">
        <v>211</v>
      </c>
      <c r="D537" t="s">
        <v>7395</v>
      </c>
      <c r="E537" t="s">
        <v>7396</v>
      </c>
      <c r="F537" t="s">
        <v>7399</v>
      </c>
      <c r="H537" t="s">
        <v>7397</v>
      </c>
      <c r="I537" t="s">
        <v>7400</v>
      </c>
      <c r="K537" s="35">
        <v>2.4500000000000002</v>
      </c>
      <c r="L537" s="35">
        <v>3.45</v>
      </c>
      <c r="N537" s="38">
        <v>1</v>
      </c>
      <c r="O537" t="s">
        <v>348</v>
      </c>
      <c r="P537" t="s">
        <v>7366</v>
      </c>
      <c r="Q537">
        <v>1284</v>
      </c>
      <c r="R537" s="8"/>
      <c r="S537" s="41"/>
      <c r="T537" s="41"/>
      <c r="U537" s="6"/>
      <c r="V537" s="41"/>
      <c r="W537" s="41"/>
      <c r="X537" s="41"/>
      <c r="Y537" s="6"/>
      <c r="Z537" s="41"/>
      <c r="AA537" s="41"/>
      <c r="AB537" s="41"/>
      <c r="AC537" s="41"/>
      <c r="AD537" s="21">
        <f t="shared" si="24"/>
        <v>0</v>
      </c>
      <c r="AE537" s="41"/>
      <c r="AF537" s="20">
        <f t="shared" si="25"/>
        <v>0</v>
      </c>
      <c r="AG537" s="23" t="e">
        <f t="shared" si="26"/>
        <v>#DIV/0!</v>
      </c>
      <c r="AH537" s="23"/>
      <c r="AI537" s="41"/>
      <c r="AJ537" s="41"/>
      <c r="AK537" s="41"/>
    </row>
    <row r="538" spans="1:37" customFormat="1">
      <c r="A538" t="s">
        <v>7401</v>
      </c>
      <c r="B538" s="33">
        <v>537</v>
      </c>
      <c r="C538" s="38">
        <v>211</v>
      </c>
      <c r="D538" t="s">
        <v>7395</v>
      </c>
      <c r="E538" t="s">
        <v>7399</v>
      </c>
      <c r="F538" t="s">
        <v>7402</v>
      </c>
      <c r="H538" t="s">
        <v>7400</v>
      </c>
      <c r="I538" t="s">
        <v>7403</v>
      </c>
      <c r="K538" s="35">
        <v>3.45</v>
      </c>
      <c r="L538" s="35">
        <v>3.9</v>
      </c>
      <c r="N538" s="38">
        <v>1</v>
      </c>
      <c r="O538" t="s">
        <v>348</v>
      </c>
      <c r="P538" t="s">
        <v>7366</v>
      </c>
      <c r="Q538">
        <v>437</v>
      </c>
      <c r="R538" s="8"/>
      <c r="S538" s="41"/>
      <c r="T538" s="41"/>
      <c r="U538" s="6"/>
      <c r="V538" s="41"/>
      <c r="W538" s="41"/>
      <c r="X538" s="41"/>
      <c r="Y538" s="6"/>
      <c r="Z538" s="41"/>
      <c r="AA538" s="41"/>
      <c r="AB538" s="41"/>
      <c r="AC538" s="41"/>
      <c r="AD538" s="21">
        <f t="shared" si="24"/>
        <v>0</v>
      </c>
      <c r="AE538" s="41"/>
      <c r="AF538" s="20">
        <f t="shared" si="25"/>
        <v>0</v>
      </c>
      <c r="AG538" s="23" t="e">
        <f t="shared" si="26"/>
        <v>#DIV/0!</v>
      </c>
      <c r="AH538" s="23"/>
      <c r="AI538" s="41"/>
      <c r="AJ538" s="41"/>
      <c r="AK538" s="41"/>
    </row>
    <row r="539" spans="1:37" customFormat="1">
      <c r="A539" t="s">
        <v>7404</v>
      </c>
      <c r="B539" s="33">
        <v>538</v>
      </c>
      <c r="C539" s="38">
        <v>212</v>
      </c>
      <c r="D539" t="s">
        <v>7405</v>
      </c>
      <c r="F539" t="s">
        <v>7406</v>
      </c>
      <c r="H539" t="s">
        <v>9358</v>
      </c>
      <c r="I539" t="s">
        <v>7407</v>
      </c>
      <c r="K539" s="35">
        <v>0</v>
      </c>
      <c r="L539" s="35">
        <v>1.1499999999999999</v>
      </c>
      <c r="N539" s="38">
        <v>1</v>
      </c>
      <c r="O539" t="s">
        <v>236</v>
      </c>
      <c r="P539" t="s">
        <v>7366</v>
      </c>
      <c r="Q539">
        <v>1114</v>
      </c>
      <c r="R539" s="8"/>
      <c r="S539" s="41"/>
      <c r="T539" s="41"/>
      <c r="U539" s="6"/>
      <c r="V539" s="41"/>
      <c r="W539" s="41"/>
      <c r="X539" s="41"/>
      <c r="Y539" s="6"/>
      <c r="Z539" s="41"/>
      <c r="AA539" s="41"/>
      <c r="AB539" s="41"/>
      <c r="AC539" s="41"/>
      <c r="AD539" s="21">
        <f t="shared" si="24"/>
        <v>0</v>
      </c>
      <c r="AE539" s="41"/>
      <c r="AF539" s="20">
        <f t="shared" si="25"/>
        <v>0</v>
      </c>
      <c r="AG539" s="23" t="e">
        <f t="shared" si="26"/>
        <v>#DIV/0!</v>
      </c>
      <c r="AH539" s="23"/>
      <c r="AI539" s="41"/>
      <c r="AJ539" s="41"/>
      <c r="AK539" s="41"/>
    </row>
    <row r="540" spans="1:37" customFormat="1">
      <c r="A540" t="s">
        <v>7408</v>
      </c>
      <c r="B540" s="33">
        <v>539</v>
      </c>
      <c r="C540" s="38">
        <v>212</v>
      </c>
      <c r="D540" t="s">
        <v>7405</v>
      </c>
      <c r="E540" t="s">
        <v>7406</v>
      </c>
      <c r="F540" t="s">
        <v>2424</v>
      </c>
      <c r="H540" t="s">
        <v>7407</v>
      </c>
      <c r="I540" t="s">
        <v>2426</v>
      </c>
      <c r="K540" s="35">
        <v>1.1499999999999999</v>
      </c>
      <c r="L540" s="35">
        <v>2.21</v>
      </c>
      <c r="N540" s="38">
        <v>1</v>
      </c>
      <c r="O540" t="s">
        <v>236</v>
      </c>
      <c r="P540" t="s">
        <v>7366</v>
      </c>
      <c r="Q540">
        <v>1087</v>
      </c>
      <c r="R540" s="8"/>
      <c r="S540" s="41"/>
      <c r="T540" s="41"/>
      <c r="U540" s="6"/>
      <c r="V540" s="41"/>
      <c r="W540" s="41"/>
      <c r="X540" s="41"/>
      <c r="Y540" s="6"/>
      <c r="Z540" s="41"/>
      <c r="AA540" s="41"/>
      <c r="AB540" s="41"/>
      <c r="AC540" s="41"/>
      <c r="AD540" s="21">
        <f t="shared" si="24"/>
        <v>0</v>
      </c>
      <c r="AE540" s="41"/>
      <c r="AF540" s="20">
        <f t="shared" si="25"/>
        <v>0</v>
      </c>
      <c r="AG540" s="23" t="e">
        <f t="shared" si="26"/>
        <v>#DIV/0!</v>
      </c>
      <c r="AH540" s="23"/>
      <c r="AI540" s="41"/>
      <c r="AJ540" s="41"/>
      <c r="AK540" s="41"/>
    </row>
    <row r="541" spans="1:37" customFormat="1">
      <c r="A541" t="s">
        <v>7409</v>
      </c>
      <c r="B541" s="33">
        <v>540</v>
      </c>
      <c r="C541" s="38">
        <v>212</v>
      </c>
      <c r="D541" t="s">
        <v>7405</v>
      </c>
      <c r="E541" t="s">
        <v>2424</v>
      </c>
      <c r="F541" t="s">
        <v>7410</v>
      </c>
      <c r="H541" t="s">
        <v>2426</v>
      </c>
      <c r="I541" t="s">
        <v>7411</v>
      </c>
      <c r="K541" s="35">
        <v>2.21</v>
      </c>
      <c r="L541" s="35">
        <v>2.95</v>
      </c>
      <c r="N541" s="38">
        <v>1</v>
      </c>
      <c r="O541" t="s">
        <v>236</v>
      </c>
      <c r="P541" t="s">
        <v>7366</v>
      </c>
      <c r="Q541">
        <v>839</v>
      </c>
      <c r="R541" s="8"/>
      <c r="S541" s="41"/>
      <c r="T541" s="41"/>
      <c r="U541" s="6"/>
      <c r="V541" s="41"/>
      <c r="W541" s="41"/>
      <c r="X541" s="41"/>
      <c r="Y541" s="6"/>
      <c r="Z541" s="41"/>
      <c r="AA541" s="41"/>
      <c r="AB541" s="41"/>
      <c r="AC541" s="41"/>
      <c r="AD541" s="21">
        <f t="shared" si="24"/>
        <v>0</v>
      </c>
      <c r="AE541" s="41"/>
      <c r="AF541" s="20">
        <f t="shared" si="25"/>
        <v>0</v>
      </c>
      <c r="AG541" s="23" t="e">
        <f t="shared" si="26"/>
        <v>#DIV/0!</v>
      </c>
      <c r="AH541" s="23"/>
      <c r="AI541" s="41"/>
      <c r="AJ541" s="41"/>
      <c r="AK541" s="41"/>
    </row>
    <row r="542" spans="1:37" customFormat="1">
      <c r="A542" t="s">
        <v>7412</v>
      </c>
      <c r="B542" s="33">
        <v>541</v>
      </c>
      <c r="C542" s="38">
        <v>212</v>
      </c>
      <c r="D542" t="s">
        <v>7405</v>
      </c>
      <c r="E542" t="s">
        <v>7410</v>
      </c>
      <c r="F542" t="s">
        <v>7413</v>
      </c>
      <c r="H542" t="s">
        <v>7411</v>
      </c>
      <c r="I542" t="s">
        <v>7414</v>
      </c>
      <c r="K542" s="35">
        <v>2.95</v>
      </c>
      <c r="L542" s="35">
        <v>5.53</v>
      </c>
      <c r="N542" s="38">
        <v>1</v>
      </c>
      <c r="O542" t="s">
        <v>236</v>
      </c>
      <c r="P542" t="s">
        <v>7366</v>
      </c>
      <c r="Q542">
        <v>2582</v>
      </c>
      <c r="R542" s="8"/>
      <c r="S542" s="41"/>
      <c r="T542" s="41"/>
      <c r="U542" s="6"/>
      <c r="V542" s="41"/>
      <c r="W542" s="41"/>
      <c r="X542" s="41"/>
      <c r="Y542" s="6"/>
      <c r="Z542" s="41"/>
      <c r="AA542" s="41"/>
      <c r="AB542" s="41"/>
      <c r="AC542" s="41"/>
      <c r="AD542" s="21">
        <f t="shared" si="24"/>
        <v>0</v>
      </c>
      <c r="AE542" s="41"/>
      <c r="AF542" s="20">
        <f t="shared" si="25"/>
        <v>0</v>
      </c>
      <c r="AG542" s="23" t="e">
        <f t="shared" si="26"/>
        <v>#DIV/0!</v>
      </c>
      <c r="AH542" s="23"/>
      <c r="AI542" s="41"/>
      <c r="AJ542" s="41"/>
      <c r="AK542" s="41"/>
    </row>
    <row r="543" spans="1:37" customFormat="1">
      <c r="A543" t="s">
        <v>7415</v>
      </c>
      <c r="B543" s="33">
        <v>542</v>
      </c>
      <c r="C543" s="38">
        <v>212</v>
      </c>
      <c r="D543" t="s">
        <v>7405</v>
      </c>
      <c r="E543" t="s">
        <v>7413</v>
      </c>
      <c r="F543" t="s">
        <v>7416</v>
      </c>
      <c r="H543" t="s">
        <v>7414</v>
      </c>
      <c r="I543" t="s">
        <v>7417</v>
      </c>
      <c r="K543" s="35">
        <v>5.53</v>
      </c>
      <c r="L543" s="35">
        <v>8.5299999999999994</v>
      </c>
      <c r="N543" s="38">
        <v>1</v>
      </c>
      <c r="O543" t="s">
        <v>236</v>
      </c>
      <c r="P543" t="s">
        <v>7366</v>
      </c>
      <c r="Q543">
        <v>3019</v>
      </c>
      <c r="R543" s="8"/>
      <c r="S543" s="41"/>
      <c r="T543" s="41"/>
      <c r="U543" s="6"/>
      <c r="V543" s="41"/>
      <c r="W543" s="41"/>
      <c r="X543" s="41"/>
      <c r="Y543" s="6"/>
      <c r="Z543" s="41"/>
      <c r="AA543" s="41"/>
      <c r="AB543" s="41"/>
      <c r="AC543" s="41"/>
      <c r="AD543" s="21">
        <f t="shared" si="24"/>
        <v>0</v>
      </c>
      <c r="AE543" s="41"/>
      <c r="AF543" s="20">
        <f t="shared" si="25"/>
        <v>0</v>
      </c>
      <c r="AG543" s="23" t="e">
        <f t="shared" si="26"/>
        <v>#DIV/0!</v>
      </c>
      <c r="AH543" s="23"/>
      <c r="AI543" s="41"/>
      <c r="AJ543" s="41"/>
      <c r="AK543" s="41"/>
    </row>
    <row r="544" spans="1:37" customFormat="1">
      <c r="A544" t="s">
        <v>7418</v>
      </c>
      <c r="B544" s="33">
        <v>543</v>
      </c>
      <c r="C544" s="38">
        <v>212</v>
      </c>
      <c r="D544" t="s">
        <v>7405</v>
      </c>
      <c r="E544" t="s">
        <v>7416</v>
      </c>
      <c r="F544" t="s">
        <v>7419</v>
      </c>
      <c r="H544" t="s">
        <v>7417</v>
      </c>
      <c r="I544" t="s">
        <v>7420</v>
      </c>
      <c r="K544" s="35">
        <v>8.5299999999999994</v>
      </c>
      <c r="L544" s="35">
        <v>11.5</v>
      </c>
      <c r="N544" s="38">
        <v>1</v>
      </c>
      <c r="O544" t="s">
        <v>236</v>
      </c>
      <c r="P544" t="s">
        <v>7366</v>
      </c>
      <c r="Q544">
        <v>2969</v>
      </c>
      <c r="R544" s="8"/>
      <c r="S544" s="41"/>
      <c r="T544" s="41"/>
      <c r="U544" s="6"/>
      <c r="V544" s="41"/>
      <c r="W544" s="41"/>
      <c r="X544" s="41"/>
      <c r="Y544" s="6"/>
      <c r="Z544" s="41"/>
      <c r="AA544" s="41"/>
      <c r="AB544" s="41"/>
      <c r="AC544" s="41"/>
      <c r="AD544" s="21">
        <f t="shared" si="24"/>
        <v>0</v>
      </c>
      <c r="AE544" s="41"/>
      <c r="AF544" s="20">
        <f t="shared" si="25"/>
        <v>0</v>
      </c>
      <c r="AG544" s="23" t="e">
        <f t="shared" si="26"/>
        <v>#DIV/0!</v>
      </c>
      <c r="AH544" s="23"/>
      <c r="AI544" s="41"/>
      <c r="AJ544" s="41"/>
      <c r="AK544" s="41"/>
    </row>
    <row r="545" spans="1:37" customFormat="1">
      <c r="A545" t="s">
        <v>7421</v>
      </c>
      <c r="B545" s="33">
        <v>544</v>
      </c>
      <c r="C545" s="38">
        <v>212</v>
      </c>
      <c r="D545" t="s">
        <v>7405</v>
      </c>
      <c r="E545" t="s">
        <v>7419</v>
      </c>
      <c r="F545" t="s">
        <v>7422</v>
      </c>
      <c r="H545" t="s">
        <v>7420</v>
      </c>
      <c r="I545" t="s">
        <v>7423</v>
      </c>
      <c r="K545" s="35">
        <v>11.5</v>
      </c>
      <c r="L545" s="35">
        <v>14.4</v>
      </c>
      <c r="N545" s="38">
        <v>1</v>
      </c>
      <c r="O545" t="s">
        <v>236</v>
      </c>
      <c r="P545" t="s">
        <v>7366</v>
      </c>
      <c r="Q545">
        <v>2902</v>
      </c>
      <c r="R545" s="8"/>
      <c r="S545" s="41"/>
      <c r="T545" s="41"/>
      <c r="U545" s="6"/>
      <c r="V545" s="41"/>
      <c r="W545" s="41"/>
      <c r="X545" s="41"/>
      <c r="Y545" s="6"/>
      <c r="Z545" s="41"/>
      <c r="AA545" s="41"/>
      <c r="AB545" s="41"/>
      <c r="AC545" s="41"/>
      <c r="AD545" s="21">
        <f t="shared" si="24"/>
        <v>0</v>
      </c>
      <c r="AE545" s="41"/>
      <c r="AF545" s="20">
        <f t="shared" si="25"/>
        <v>0</v>
      </c>
      <c r="AG545" s="23" t="e">
        <f t="shared" si="26"/>
        <v>#DIV/0!</v>
      </c>
      <c r="AH545" s="23"/>
      <c r="AI545" s="41"/>
      <c r="AJ545" s="41"/>
      <c r="AK545" s="41"/>
    </row>
    <row r="546" spans="1:37" customFormat="1">
      <c r="A546" t="s">
        <v>7424</v>
      </c>
      <c r="B546" s="33">
        <v>545</v>
      </c>
      <c r="C546" s="38">
        <v>212</v>
      </c>
      <c r="D546" t="s">
        <v>7405</v>
      </c>
      <c r="E546" t="s">
        <v>7422</v>
      </c>
      <c r="F546" t="s">
        <v>7425</v>
      </c>
      <c r="H546" t="s">
        <v>7423</v>
      </c>
      <c r="I546" t="s">
        <v>7426</v>
      </c>
      <c r="K546" s="35">
        <v>14.4</v>
      </c>
      <c r="L546" s="35">
        <v>19.260000000000002</v>
      </c>
      <c r="N546" s="38">
        <v>1</v>
      </c>
      <c r="O546" t="s">
        <v>236</v>
      </c>
      <c r="P546" t="s">
        <v>7366</v>
      </c>
      <c r="Q546">
        <v>4859</v>
      </c>
      <c r="R546" s="8"/>
      <c r="S546" s="41"/>
      <c r="T546" s="41"/>
      <c r="U546" s="6"/>
      <c r="V546" s="41"/>
      <c r="W546" s="41"/>
      <c r="X546" s="41"/>
      <c r="Y546" s="6"/>
      <c r="Z546" s="41"/>
      <c r="AA546" s="41"/>
      <c r="AB546" s="41"/>
      <c r="AC546" s="41"/>
      <c r="AD546" s="21">
        <f t="shared" si="24"/>
        <v>0</v>
      </c>
      <c r="AE546" s="41"/>
      <c r="AF546" s="20">
        <f t="shared" si="25"/>
        <v>0</v>
      </c>
      <c r="AG546" s="23" t="e">
        <f t="shared" si="26"/>
        <v>#DIV/0!</v>
      </c>
      <c r="AH546" s="23"/>
      <c r="AI546" s="41"/>
      <c r="AJ546" s="41"/>
      <c r="AK546" s="41"/>
    </row>
    <row r="547" spans="1:37" customFormat="1">
      <c r="A547" t="s">
        <v>7427</v>
      </c>
      <c r="B547" s="33">
        <v>546</v>
      </c>
      <c r="C547" s="38">
        <v>212</v>
      </c>
      <c r="D547" t="s">
        <v>7405</v>
      </c>
      <c r="E547" t="s">
        <v>7425</v>
      </c>
      <c r="F547" t="s">
        <v>7428</v>
      </c>
      <c r="H547" t="s">
        <v>7426</v>
      </c>
      <c r="I547" t="s">
        <v>7429</v>
      </c>
      <c r="K547" s="35">
        <v>19.260000000000002</v>
      </c>
      <c r="L547" s="35">
        <v>24.16</v>
      </c>
      <c r="N547" s="38">
        <v>1</v>
      </c>
      <c r="O547" t="s">
        <v>236</v>
      </c>
      <c r="P547" t="s">
        <v>7366</v>
      </c>
      <c r="Q547">
        <v>4913</v>
      </c>
      <c r="R547" s="8"/>
      <c r="S547" s="41"/>
      <c r="T547" s="41"/>
      <c r="U547" s="6"/>
      <c r="V547" s="41"/>
      <c r="W547" s="41"/>
      <c r="X547" s="41"/>
      <c r="Y547" s="6"/>
      <c r="Z547" s="41"/>
      <c r="AA547" s="41"/>
      <c r="AB547" s="41"/>
      <c r="AC547" s="41"/>
      <c r="AD547" s="21">
        <f t="shared" si="24"/>
        <v>0</v>
      </c>
      <c r="AE547" s="41"/>
      <c r="AF547" s="20">
        <f t="shared" si="25"/>
        <v>0</v>
      </c>
      <c r="AG547" s="23" t="e">
        <f t="shared" si="26"/>
        <v>#DIV/0!</v>
      </c>
      <c r="AH547" s="23"/>
      <c r="AI547" s="41"/>
      <c r="AJ547" s="41"/>
      <c r="AK547" s="41"/>
    </row>
    <row r="548" spans="1:37" customFormat="1">
      <c r="A548" t="s">
        <v>7430</v>
      </c>
      <c r="B548" s="33">
        <v>547</v>
      </c>
      <c r="C548" s="38">
        <v>213</v>
      </c>
      <c r="D548" t="s">
        <v>7431</v>
      </c>
      <c r="H548" t="s">
        <v>7432</v>
      </c>
      <c r="I548" t="s">
        <v>7433</v>
      </c>
      <c r="K548" s="35">
        <v>0</v>
      </c>
      <c r="L548" s="35">
        <v>0.35</v>
      </c>
      <c r="N548" s="38">
        <v>1</v>
      </c>
      <c r="O548" t="s">
        <v>236</v>
      </c>
      <c r="P548" t="s">
        <v>7434</v>
      </c>
      <c r="Q548">
        <v>368</v>
      </c>
      <c r="R548" s="8"/>
      <c r="S548" s="41"/>
      <c r="T548" s="41"/>
      <c r="U548" s="6"/>
      <c r="V548" s="41"/>
      <c r="W548" s="41"/>
      <c r="X548" s="41"/>
      <c r="Y548" s="6"/>
      <c r="Z548" s="41"/>
      <c r="AA548" s="41"/>
      <c r="AB548" s="41"/>
      <c r="AC548" s="41"/>
      <c r="AD548" s="21">
        <f t="shared" si="24"/>
        <v>0</v>
      </c>
      <c r="AE548" s="41"/>
      <c r="AF548" s="20">
        <f t="shared" si="25"/>
        <v>0</v>
      </c>
      <c r="AG548" s="23" t="e">
        <f t="shared" si="26"/>
        <v>#DIV/0!</v>
      </c>
      <c r="AH548" s="23"/>
      <c r="AI548" s="41"/>
      <c r="AJ548" s="41"/>
      <c r="AK548" s="41"/>
    </row>
    <row r="549" spans="1:37" customFormat="1">
      <c r="A549" t="s">
        <v>7435</v>
      </c>
      <c r="B549" s="33">
        <v>548</v>
      </c>
      <c r="C549" s="38">
        <v>213</v>
      </c>
      <c r="D549" t="s">
        <v>7431</v>
      </c>
      <c r="H549" t="s">
        <v>7433</v>
      </c>
      <c r="I549" t="s">
        <v>7436</v>
      </c>
      <c r="K549" s="35">
        <v>0.35</v>
      </c>
      <c r="L549" s="35">
        <v>1.23</v>
      </c>
      <c r="N549" s="38">
        <v>1</v>
      </c>
      <c r="O549" t="s">
        <v>236</v>
      </c>
      <c r="P549" t="s">
        <v>7434</v>
      </c>
      <c r="Q549">
        <v>883</v>
      </c>
      <c r="R549" s="8"/>
      <c r="S549" s="41"/>
      <c r="T549" s="41"/>
      <c r="U549" s="6"/>
      <c r="V549" s="41"/>
      <c r="W549" s="41"/>
      <c r="X549" s="41"/>
      <c r="Y549" s="6"/>
      <c r="Z549" s="41"/>
      <c r="AA549" s="41"/>
      <c r="AB549" s="41"/>
      <c r="AC549" s="41"/>
      <c r="AD549" s="21">
        <f t="shared" si="24"/>
        <v>0</v>
      </c>
      <c r="AE549" s="41"/>
      <c r="AF549" s="20">
        <f t="shared" si="25"/>
        <v>0</v>
      </c>
      <c r="AG549" s="23" t="e">
        <f t="shared" si="26"/>
        <v>#DIV/0!</v>
      </c>
      <c r="AH549" s="23"/>
      <c r="AI549" s="41"/>
      <c r="AJ549" s="41"/>
      <c r="AK549" s="41"/>
    </row>
    <row r="550" spans="1:37" customFormat="1">
      <c r="A550" t="s">
        <v>7437</v>
      </c>
      <c r="B550" s="33">
        <v>549</v>
      </c>
      <c r="C550" s="38">
        <v>213</v>
      </c>
      <c r="D550" t="s">
        <v>7431</v>
      </c>
      <c r="H550" t="s">
        <v>7436</v>
      </c>
      <c r="I550" t="s">
        <v>7438</v>
      </c>
      <c r="K550" s="35">
        <v>1.23</v>
      </c>
      <c r="L550" s="35">
        <v>1.9</v>
      </c>
      <c r="N550" s="38">
        <v>1</v>
      </c>
      <c r="O550" t="s">
        <v>236</v>
      </c>
      <c r="P550" t="s">
        <v>7434</v>
      </c>
      <c r="Q550">
        <v>864</v>
      </c>
      <c r="R550" s="8"/>
      <c r="S550" s="41"/>
      <c r="T550" s="41"/>
      <c r="U550" s="6"/>
      <c r="V550" s="41"/>
      <c r="W550" s="41"/>
      <c r="X550" s="41"/>
      <c r="Y550" s="6"/>
      <c r="Z550" s="41"/>
      <c r="AA550" s="41"/>
      <c r="AB550" s="41"/>
      <c r="AC550" s="41"/>
      <c r="AD550" s="21">
        <f t="shared" si="24"/>
        <v>0</v>
      </c>
      <c r="AE550" s="41"/>
      <c r="AF550" s="20">
        <f t="shared" si="25"/>
        <v>0</v>
      </c>
      <c r="AG550" s="23" t="e">
        <f t="shared" si="26"/>
        <v>#DIV/0!</v>
      </c>
      <c r="AH550" s="23"/>
      <c r="AI550" s="41"/>
      <c r="AJ550" s="41"/>
      <c r="AK550" s="41"/>
    </row>
    <row r="551" spans="1:37" customFormat="1">
      <c r="A551" t="s">
        <v>7439</v>
      </c>
      <c r="B551" s="33">
        <v>550</v>
      </c>
      <c r="C551" s="38">
        <v>213</v>
      </c>
      <c r="D551" t="s">
        <v>7431</v>
      </c>
      <c r="H551" t="s">
        <v>7438</v>
      </c>
      <c r="I551" t="s">
        <v>7440</v>
      </c>
      <c r="K551" s="35">
        <v>1.9</v>
      </c>
      <c r="L551" s="35">
        <v>2.73</v>
      </c>
      <c r="N551" s="38">
        <v>1</v>
      </c>
      <c r="O551" t="s">
        <v>236</v>
      </c>
      <c r="P551" t="s">
        <v>7434</v>
      </c>
      <c r="Q551">
        <v>564</v>
      </c>
      <c r="R551" s="8"/>
      <c r="S551" s="41"/>
      <c r="T551" s="41"/>
      <c r="U551" s="6"/>
      <c r="V551" s="41"/>
      <c r="W551" s="41"/>
      <c r="X551" s="41"/>
      <c r="Y551" s="6"/>
      <c r="Z551" s="41"/>
      <c r="AA551" s="41"/>
      <c r="AB551" s="41"/>
      <c r="AC551" s="41"/>
      <c r="AD551" s="21">
        <f t="shared" si="24"/>
        <v>0</v>
      </c>
      <c r="AE551" s="41"/>
      <c r="AF551" s="20">
        <f t="shared" si="25"/>
        <v>0</v>
      </c>
      <c r="AG551" s="23" t="e">
        <f t="shared" si="26"/>
        <v>#DIV/0!</v>
      </c>
      <c r="AH551" s="23"/>
      <c r="AI551" s="41"/>
      <c r="AJ551" s="41"/>
      <c r="AK551" s="41"/>
    </row>
    <row r="552" spans="1:37" customFormat="1">
      <c r="A552" t="s">
        <v>7441</v>
      </c>
      <c r="B552" s="33">
        <v>551</v>
      </c>
      <c r="C552" s="38">
        <v>213</v>
      </c>
      <c r="D552" t="s">
        <v>7431</v>
      </c>
      <c r="H552" t="s">
        <v>7440</v>
      </c>
      <c r="I552" t="s">
        <v>7442</v>
      </c>
      <c r="K552" s="35">
        <v>2.73</v>
      </c>
      <c r="L552" s="35">
        <v>4.25</v>
      </c>
      <c r="N552" s="38">
        <v>1</v>
      </c>
      <c r="O552" t="s">
        <v>236</v>
      </c>
      <c r="P552" t="s">
        <v>7434</v>
      </c>
      <c r="Q552">
        <v>1610</v>
      </c>
      <c r="R552" s="8"/>
      <c r="S552" s="41"/>
      <c r="T552" s="41"/>
      <c r="U552" s="6"/>
      <c r="V552" s="41"/>
      <c r="W552" s="41"/>
      <c r="X552" s="41"/>
      <c r="Y552" s="6"/>
      <c r="Z552" s="41"/>
      <c r="AA552" s="41"/>
      <c r="AB552" s="41"/>
      <c r="AC552" s="41"/>
      <c r="AD552" s="21">
        <f t="shared" si="24"/>
        <v>0</v>
      </c>
      <c r="AE552" s="41"/>
      <c r="AF552" s="20">
        <f t="shared" si="25"/>
        <v>0</v>
      </c>
      <c r="AG552" s="23" t="e">
        <f t="shared" si="26"/>
        <v>#DIV/0!</v>
      </c>
      <c r="AH552" s="23"/>
      <c r="AI552" s="41"/>
      <c r="AJ552" s="41"/>
      <c r="AK552" s="41"/>
    </row>
    <row r="553" spans="1:37" customFormat="1">
      <c r="A553" t="s">
        <v>7443</v>
      </c>
      <c r="B553" s="33">
        <v>552</v>
      </c>
      <c r="C553" s="38">
        <v>213</v>
      </c>
      <c r="D553" t="s">
        <v>7431</v>
      </c>
      <c r="H553" t="s">
        <v>7442</v>
      </c>
      <c r="I553" t="s">
        <v>7444</v>
      </c>
      <c r="K553" s="35">
        <v>4.25</v>
      </c>
      <c r="L553" s="35">
        <v>5.3</v>
      </c>
      <c r="N553" s="38">
        <v>1</v>
      </c>
      <c r="O553" t="s">
        <v>236</v>
      </c>
      <c r="P553" t="s">
        <v>7434</v>
      </c>
      <c r="Q553">
        <v>1001</v>
      </c>
      <c r="R553" s="8"/>
      <c r="S553" s="41"/>
      <c r="T553" s="41"/>
      <c r="U553" s="6"/>
      <c r="V553" s="41"/>
      <c r="W553" s="41"/>
      <c r="X553" s="41"/>
      <c r="Y553" s="6"/>
      <c r="Z553" s="41"/>
      <c r="AA553" s="41"/>
      <c r="AB553" s="41"/>
      <c r="AC553" s="41"/>
      <c r="AD553" s="21">
        <f t="shared" si="24"/>
        <v>0</v>
      </c>
      <c r="AE553" s="41"/>
      <c r="AF553" s="20">
        <f t="shared" si="25"/>
        <v>0</v>
      </c>
      <c r="AG553" s="23" t="e">
        <f t="shared" si="26"/>
        <v>#DIV/0!</v>
      </c>
      <c r="AH553" s="23"/>
      <c r="AI553" s="41"/>
      <c r="AJ553" s="41"/>
      <c r="AK553" s="41"/>
    </row>
    <row r="554" spans="1:37" customFormat="1">
      <c r="A554" t="s">
        <v>7445</v>
      </c>
      <c r="B554" s="33">
        <v>553</v>
      </c>
      <c r="C554" s="38">
        <v>213</v>
      </c>
      <c r="D554" t="s">
        <v>7431</v>
      </c>
      <c r="H554" t="s">
        <v>7444</v>
      </c>
      <c r="I554" t="s">
        <v>7446</v>
      </c>
      <c r="K554" s="35">
        <v>5.3</v>
      </c>
      <c r="L554" s="35">
        <v>5.68</v>
      </c>
      <c r="N554" s="38">
        <v>1</v>
      </c>
      <c r="O554" t="s">
        <v>236</v>
      </c>
      <c r="P554" t="s">
        <v>7434</v>
      </c>
      <c r="Q554">
        <v>445</v>
      </c>
      <c r="R554" s="8"/>
      <c r="S554" s="41"/>
      <c r="T554" s="41"/>
      <c r="U554" s="6"/>
      <c r="V554" s="41"/>
      <c r="W554" s="41"/>
      <c r="X554" s="41"/>
      <c r="Y554" s="6"/>
      <c r="Z554" s="41"/>
      <c r="AA554" s="41"/>
      <c r="AB554" s="41"/>
      <c r="AC554" s="41"/>
      <c r="AD554" s="21">
        <f t="shared" si="24"/>
        <v>0</v>
      </c>
      <c r="AE554" s="41"/>
      <c r="AF554" s="20">
        <f t="shared" si="25"/>
        <v>0</v>
      </c>
      <c r="AG554" s="23" t="e">
        <f t="shared" si="26"/>
        <v>#DIV/0!</v>
      </c>
      <c r="AH554" s="23"/>
      <c r="AI554" s="41"/>
      <c r="AJ554" s="41"/>
      <c r="AK554" s="41"/>
    </row>
    <row r="555" spans="1:37" customFormat="1">
      <c r="A555" t="s">
        <v>7447</v>
      </c>
      <c r="B555" s="33">
        <v>554</v>
      </c>
      <c r="C555" s="38">
        <v>213</v>
      </c>
      <c r="D555" t="s">
        <v>7431</v>
      </c>
      <c r="H555" t="s">
        <v>7446</v>
      </c>
      <c r="I555" t="s">
        <v>7448</v>
      </c>
      <c r="K555" s="35">
        <v>5.68</v>
      </c>
      <c r="L555" s="35">
        <v>6.26</v>
      </c>
      <c r="N555" s="38">
        <v>1</v>
      </c>
      <c r="O555" t="s">
        <v>236</v>
      </c>
      <c r="P555" t="s">
        <v>7434</v>
      </c>
      <c r="Q555">
        <v>575</v>
      </c>
      <c r="R555" s="8"/>
      <c r="S555" s="41"/>
      <c r="T555" s="41"/>
      <c r="U555" s="6"/>
      <c r="V555" s="41"/>
      <c r="W555" s="41"/>
      <c r="X555" s="41"/>
      <c r="Y555" s="6"/>
      <c r="Z555" s="41"/>
      <c r="AA555" s="41"/>
      <c r="AB555" s="41"/>
      <c r="AC555" s="41"/>
      <c r="AD555" s="21">
        <f t="shared" si="24"/>
        <v>0</v>
      </c>
      <c r="AE555" s="41"/>
      <c r="AF555" s="20">
        <f t="shared" si="25"/>
        <v>0</v>
      </c>
      <c r="AG555" s="23" t="e">
        <f t="shared" si="26"/>
        <v>#DIV/0!</v>
      </c>
      <c r="AH555" s="23"/>
      <c r="AI555" s="41"/>
      <c r="AJ555" s="41"/>
      <c r="AK555" s="41"/>
    </row>
    <row r="556" spans="1:37" customFormat="1">
      <c r="A556" t="s">
        <v>7449</v>
      </c>
      <c r="B556" s="33">
        <v>555</v>
      </c>
      <c r="C556" s="38">
        <v>213</v>
      </c>
      <c r="D556" t="s">
        <v>7431</v>
      </c>
      <c r="H556" t="s">
        <v>7448</v>
      </c>
      <c r="I556" t="s">
        <v>7450</v>
      </c>
      <c r="K556" s="35">
        <v>6.26</v>
      </c>
      <c r="L556" s="35">
        <v>7.36</v>
      </c>
      <c r="N556" s="38">
        <v>1</v>
      </c>
      <c r="O556" t="s">
        <v>236</v>
      </c>
      <c r="P556" t="s">
        <v>7434</v>
      </c>
      <c r="Q556">
        <v>1141</v>
      </c>
      <c r="R556" s="8"/>
      <c r="S556" s="41"/>
      <c r="T556" s="41"/>
      <c r="U556" s="6"/>
      <c r="V556" s="41"/>
      <c r="W556" s="41"/>
      <c r="X556" s="41"/>
      <c r="Y556" s="6"/>
      <c r="Z556" s="41"/>
      <c r="AA556" s="41"/>
      <c r="AB556" s="41"/>
      <c r="AC556" s="41"/>
      <c r="AD556" s="21">
        <f t="shared" si="24"/>
        <v>0</v>
      </c>
      <c r="AE556" s="41"/>
      <c r="AF556" s="20">
        <f t="shared" si="25"/>
        <v>0</v>
      </c>
      <c r="AG556" s="23" t="e">
        <f t="shared" si="26"/>
        <v>#DIV/0!</v>
      </c>
      <c r="AH556" s="23"/>
      <c r="AI556" s="41"/>
      <c r="AJ556" s="41"/>
      <c r="AK556" s="41"/>
    </row>
    <row r="557" spans="1:37" customFormat="1">
      <c r="A557" t="s">
        <v>7451</v>
      </c>
      <c r="B557" s="33">
        <v>556</v>
      </c>
      <c r="C557" s="38">
        <v>213</v>
      </c>
      <c r="D557" t="s">
        <v>7431</v>
      </c>
      <c r="H557" t="s">
        <v>7450</v>
      </c>
      <c r="I557" t="s">
        <v>7452</v>
      </c>
      <c r="K557" s="35">
        <v>7.36</v>
      </c>
      <c r="L557" s="35">
        <v>7.78</v>
      </c>
      <c r="N557" s="38">
        <v>1</v>
      </c>
      <c r="O557" t="s">
        <v>236</v>
      </c>
      <c r="P557" t="s">
        <v>7434</v>
      </c>
      <c r="Q557">
        <v>339</v>
      </c>
      <c r="R557" s="8"/>
      <c r="S557" s="41"/>
      <c r="T557" s="41"/>
      <c r="U557" s="6"/>
      <c r="V557" s="41"/>
      <c r="W557" s="41"/>
      <c r="X557" s="41"/>
      <c r="Y557" s="6"/>
      <c r="Z557" s="41"/>
      <c r="AA557" s="41"/>
      <c r="AB557" s="41"/>
      <c r="AC557" s="41"/>
      <c r="AD557" s="21">
        <f t="shared" si="24"/>
        <v>0</v>
      </c>
      <c r="AE557" s="41"/>
      <c r="AF557" s="20">
        <f t="shared" si="25"/>
        <v>0</v>
      </c>
      <c r="AG557" s="23" t="e">
        <f t="shared" si="26"/>
        <v>#DIV/0!</v>
      </c>
      <c r="AH557" s="23"/>
      <c r="AI557" s="41"/>
      <c r="AJ557" s="41"/>
      <c r="AK557" s="41"/>
    </row>
    <row r="558" spans="1:37" customFormat="1">
      <c r="A558" t="s">
        <v>7453</v>
      </c>
      <c r="B558" s="33">
        <v>557</v>
      </c>
      <c r="C558" s="38">
        <v>213</v>
      </c>
      <c r="D558" t="s">
        <v>7431</v>
      </c>
      <c r="H558" t="s">
        <v>7452</v>
      </c>
      <c r="I558" t="s">
        <v>7454</v>
      </c>
      <c r="K558" s="35">
        <v>7.78</v>
      </c>
      <c r="L558" s="35">
        <v>8.34</v>
      </c>
      <c r="N558" s="38">
        <v>1</v>
      </c>
      <c r="O558" t="s">
        <v>236</v>
      </c>
      <c r="P558" t="s">
        <v>7434</v>
      </c>
      <c r="Q558">
        <v>549</v>
      </c>
      <c r="R558" s="8"/>
      <c r="S558" s="41"/>
      <c r="T558" s="41"/>
      <c r="U558" s="6"/>
      <c r="V558" s="41"/>
      <c r="W558" s="41"/>
      <c r="X558" s="41"/>
      <c r="Y558" s="6"/>
      <c r="Z558" s="41"/>
      <c r="AA558" s="41"/>
      <c r="AB558" s="41"/>
      <c r="AC558" s="41"/>
      <c r="AD558" s="21">
        <f t="shared" si="24"/>
        <v>0</v>
      </c>
      <c r="AE558" s="41"/>
      <c r="AF558" s="20">
        <f t="shared" si="25"/>
        <v>0</v>
      </c>
      <c r="AG558" s="23" t="e">
        <f t="shared" si="26"/>
        <v>#DIV/0!</v>
      </c>
      <c r="AH558" s="23"/>
      <c r="AI558" s="41"/>
      <c r="AJ558" s="41"/>
      <c r="AK558" s="41"/>
    </row>
    <row r="559" spans="1:37" customFormat="1">
      <c r="A559" t="s">
        <v>7455</v>
      </c>
      <c r="B559" s="33">
        <v>558</v>
      </c>
      <c r="C559" s="38">
        <v>213</v>
      </c>
      <c r="D559" t="s">
        <v>7431</v>
      </c>
      <c r="H559" t="s">
        <v>7454</v>
      </c>
      <c r="I559" t="s">
        <v>7456</v>
      </c>
      <c r="K559" s="35">
        <v>8.34</v>
      </c>
      <c r="L559" s="35">
        <v>8.82</v>
      </c>
      <c r="N559" s="38">
        <v>1</v>
      </c>
      <c r="O559" t="s">
        <v>236</v>
      </c>
      <c r="P559" t="s">
        <v>7434</v>
      </c>
      <c r="Q559">
        <v>438</v>
      </c>
      <c r="R559" s="8"/>
      <c r="S559" s="41"/>
      <c r="T559" s="41"/>
      <c r="U559" s="6"/>
      <c r="V559" s="41"/>
      <c r="W559" s="41"/>
      <c r="X559" s="41"/>
      <c r="Y559" s="6"/>
      <c r="Z559" s="41"/>
      <c r="AA559" s="41"/>
      <c r="AB559" s="41"/>
      <c r="AC559" s="41"/>
      <c r="AD559" s="21">
        <f t="shared" si="24"/>
        <v>0</v>
      </c>
      <c r="AE559" s="41"/>
      <c r="AF559" s="20">
        <f t="shared" si="25"/>
        <v>0</v>
      </c>
      <c r="AG559" s="23" t="e">
        <f t="shared" si="26"/>
        <v>#DIV/0!</v>
      </c>
      <c r="AH559" s="23"/>
      <c r="AI559" s="41"/>
      <c r="AJ559" s="41"/>
      <c r="AK559" s="41"/>
    </row>
    <row r="560" spans="1:37" customFormat="1">
      <c r="A560" t="s">
        <v>3434</v>
      </c>
      <c r="B560" s="33">
        <v>559</v>
      </c>
      <c r="C560" s="38">
        <v>215</v>
      </c>
      <c r="D560" t="s">
        <v>3435</v>
      </c>
      <c r="E560" t="s">
        <v>63</v>
      </c>
      <c r="F560" t="s">
        <v>3436</v>
      </c>
      <c r="H560" t="s">
        <v>65</v>
      </c>
      <c r="I560" t="s">
        <v>3437</v>
      </c>
      <c r="K560" s="35">
        <v>75.295000000000002</v>
      </c>
      <c r="L560" s="35">
        <v>75.584000000000003</v>
      </c>
      <c r="N560" s="38">
        <v>1</v>
      </c>
      <c r="O560" t="s">
        <v>348</v>
      </c>
      <c r="P560" t="s">
        <v>2815</v>
      </c>
      <c r="Q560">
        <v>289</v>
      </c>
      <c r="R560" s="8"/>
      <c r="S560" s="41"/>
      <c r="T560" s="41"/>
      <c r="U560" s="6"/>
      <c r="V560" s="41"/>
      <c r="W560" s="41"/>
      <c r="X560" s="41"/>
      <c r="Y560" s="6"/>
      <c r="Z560" s="41"/>
      <c r="AA560" s="41"/>
      <c r="AB560" s="41"/>
      <c r="AC560" s="41"/>
      <c r="AD560" s="21">
        <f t="shared" si="24"/>
        <v>0</v>
      </c>
      <c r="AE560" s="41"/>
      <c r="AF560" s="20">
        <f t="shared" si="25"/>
        <v>0</v>
      </c>
      <c r="AG560" s="23" t="e">
        <f t="shared" si="26"/>
        <v>#DIV/0!</v>
      </c>
      <c r="AH560" s="23"/>
      <c r="AI560" s="41"/>
      <c r="AJ560" s="41"/>
      <c r="AK560" s="41"/>
    </row>
    <row r="561" spans="1:37" customFormat="1">
      <c r="A561" t="s">
        <v>3438</v>
      </c>
      <c r="B561" s="33">
        <v>560</v>
      </c>
      <c r="C561" s="38">
        <v>215</v>
      </c>
      <c r="D561" t="s">
        <v>3435</v>
      </c>
      <c r="E561" t="s">
        <v>3436</v>
      </c>
      <c r="F561" t="s">
        <v>64</v>
      </c>
      <c r="H561" t="s">
        <v>3437</v>
      </c>
      <c r="I561" t="s">
        <v>66</v>
      </c>
      <c r="K561" s="35">
        <v>75.584000000000003</v>
      </c>
      <c r="L561" s="35">
        <v>76.138000000000005</v>
      </c>
      <c r="N561" s="38">
        <v>1</v>
      </c>
      <c r="O561" t="s">
        <v>348</v>
      </c>
      <c r="P561" t="s">
        <v>2815</v>
      </c>
      <c r="Q561">
        <v>554</v>
      </c>
      <c r="R561" s="8"/>
      <c r="S561" s="41"/>
      <c r="T561" s="41"/>
      <c r="U561" s="6"/>
      <c r="V561" s="41"/>
      <c r="W561" s="41"/>
      <c r="X561" s="41"/>
      <c r="Y561" s="6"/>
      <c r="Z561" s="41"/>
      <c r="AA561" s="41"/>
      <c r="AB561" s="41"/>
      <c r="AC561" s="41"/>
      <c r="AD561" s="21">
        <f t="shared" si="24"/>
        <v>0</v>
      </c>
      <c r="AE561" s="41"/>
      <c r="AF561" s="20">
        <f t="shared" si="25"/>
        <v>0</v>
      </c>
      <c r="AG561" s="23" t="e">
        <f t="shared" si="26"/>
        <v>#DIV/0!</v>
      </c>
      <c r="AH561" s="23"/>
      <c r="AI561" s="41"/>
      <c r="AJ561" s="41"/>
      <c r="AK561" s="41"/>
    </row>
    <row r="562" spans="1:37" customFormat="1">
      <c r="A562" t="s">
        <v>3439</v>
      </c>
      <c r="B562" s="33">
        <v>561</v>
      </c>
      <c r="C562" s="38">
        <v>219</v>
      </c>
      <c r="D562" t="s">
        <v>3440</v>
      </c>
      <c r="E562" t="s">
        <v>3413</v>
      </c>
      <c r="F562" t="s">
        <v>3441</v>
      </c>
      <c r="H562" t="s">
        <v>3414</v>
      </c>
      <c r="I562" t="s">
        <v>3442</v>
      </c>
      <c r="K562" s="35">
        <v>4.9790000000000001</v>
      </c>
      <c r="L562" s="35">
        <v>7.6870000000000003</v>
      </c>
      <c r="N562" s="38">
        <v>1</v>
      </c>
      <c r="O562" t="s">
        <v>348</v>
      </c>
      <c r="P562" t="s">
        <v>2815</v>
      </c>
      <c r="Q562">
        <v>2707</v>
      </c>
      <c r="R562" s="8"/>
      <c r="S562" s="41"/>
      <c r="T562" s="41"/>
      <c r="U562" s="6"/>
      <c r="V562" s="41"/>
      <c r="W562" s="41"/>
      <c r="X562" s="41"/>
      <c r="Y562" s="6"/>
      <c r="Z562" s="41"/>
      <c r="AA562" s="41"/>
      <c r="AB562" s="41"/>
      <c r="AC562" s="41"/>
      <c r="AD562" s="21">
        <f t="shared" si="24"/>
        <v>0</v>
      </c>
      <c r="AE562" s="41"/>
      <c r="AF562" s="20">
        <f t="shared" si="25"/>
        <v>0</v>
      </c>
      <c r="AG562" s="23" t="e">
        <f t="shared" si="26"/>
        <v>#DIV/0!</v>
      </c>
      <c r="AH562" s="23"/>
      <c r="AI562" s="41"/>
      <c r="AJ562" s="41"/>
      <c r="AK562" s="41"/>
    </row>
    <row r="563" spans="1:37" customFormat="1">
      <c r="A563" t="s">
        <v>3443</v>
      </c>
      <c r="B563" s="33">
        <v>562</v>
      </c>
      <c r="C563" s="38">
        <v>219</v>
      </c>
      <c r="D563" t="s">
        <v>3440</v>
      </c>
      <c r="E563" t="s">
        <v>3441</v>
      </c>
      <c r="F563" t="s">
        <v>3444</v>
      </c>
      <c r="H563" t="s">
        <v>3442</v>
      </c>
      <c r="I563" t="s">
        <v>3445</v>
      </c>
      <c r="K563" s="35">
        <v>7.6870000000000003</v>
      </c>
      <c r="L563" s="35">
        <v>8.3000000000000007</v>
      </c>
      <c r="N563" s="38">
        <v>1</v>
      </c>
      <c r="O563" t="s">
        <v>348</v>
      </c>
      <c r="P563" t="s">
        <v>2815</v>
      </c>
      <c r="Q563">
        <v>613</v>
      </c>
      <c r="R563" s="8"/>
      <c r="S563" s="41"/>
      <c r="T563" s="41"/>
      <c r="U563" s="6"/>
      <c r="V563" s="41"/>
      <c r="W563" s="41"/>
      <c r="X563" s="41"/>
      <c r="Y563" s="6"/>
      <c r="Z563" s="41"/>
      <c r="AA563" s="41"/>
      <c r="AB563" s="41"/>
      <c r="AC563" s="41"/>
      <c r="AD563" s="21">
        <f t="shared" si="24"/>
        <v>0</v>
      </c>
      <c r="AE563" s="41"/>
      <c r="AF563" s="20">
        <f t="shared" si="25"/>
        <v>0</v>
      </c>
      <c r="AG563" s="23" t="e">
        <f t="shared" si="26"/>
        <v>#DIV/0!</v>
      </c>
      <c r="AH563" s="23"/>
      <c r="AI563" s="41"/>
      <c r="AJ563" s="41"/>
      <c r="AK563" s="41"/>
    </row>
    <row r="564" spans="1:37" customFormat="1">
      <c r="A564" t="s">
        <v>3446</v>
      </c>
      <c r="B564" s="33">
        <v>563</v>
      </c>
      <c r="C564" s="38">
        <v>219</v>
      </c>
      <c r="D564" t="s">
        <v>3440</v>
      </c>
      <c r="E564" t="s">
        <v>3444</v>
      </c>
      <c r="F564" t="s">
        <v>3447</v>
      </c>
      <c r="H564" t="s">
        <v>3445</v>
      </c>
      <c r="I564" t="s">
        <v>3448</v>
      </c>
      <c r="K564" s="35">
        <v>8.3000000000000007</v>
      </c>
      <c r="L564" s="35">
        <v>13.646000000000001</v>
      </c>
      <c r="N564" s="38">
        <v>1</v>
      </c>
      <c r="O564" t="s">
        <v>348</v>
      </c>
      <c r="P564" t="s">
        <v>2815</v>
      </c>
      <c r="Q564">
        <v>5346</v>
      </c>
      <c r="R564" s="8"/>
      <c r="S564" s="41"/>
      <c r="T564" s="41"/>
      <c r="U564" s="6"/>
      <c r="V564" s="41"/>
      <c r="W564" s="41"/>
      <c r="X564" s="41"/>
      <c r="Y564" s="6"/>
      <c r="Z564" s="41"/>
      <c r="AA564" s="41"/>
      <c r="AB564" s="41"/>
      <c r="AC564" s="41"/>
      <c r="AD564" s="21">
        <f t="shared" si="24"/>
        <v>0</v>
      </c>
      <c r="AE564" s="41"/>
      <c r="AF564" s="20">
        <f t="shared" si="25"/>
        <v>0</v>
      </c>
      <c r="AG564" s="23" t="e">
        <f t="shared" si="26"/>
        <v>#DIV/0!</v>
      </c>
      <c r="AH564" s="23"/>
      <c r="AI564" s="41"/>
      <c r="AJ564" s="41"/>
      <c r="AK564" s="41"/>
    </row>
    <row r="565" spans="1:37" customFormat="1">
      <c r="A565" t="s">
        <v>3449</v>
      </c>
      <c r="B565" s="33">
        <v>564</v>
      </c>
      <c r="C565" s="38">
        <v>219</v>
      </c>
      <c r="D565" t="s">
        <v>3440</v>
      </c>
      <c r="E565" t="s">
        <v>3447</v>
      </c>
      <c r="F565" t="s">
        <v>3450</v>
      </c>
      <c r="H565" t="s">
        <v>3448</v>
      </c>
      <c r="I565" t="s">
        <v>3451</v>
      </c>
      <c r="K565" s="35">
        <v>13.646000000000001</v>
      </c>
      <c r="L565" s="35">
        <v>18.109000000000002</v>
      </c>
      <c r="N565" s="38">
        <v>1</v>
      </c>
      <c r="O565" t="s">
        <v>348</v>
      </c>
      <c r="P565" t="s">
        <v>2815</v>
      </c>
      <c r="Q565">
        <v>4463</v>
      </c>
      <c r="R565" s="8"/>
      <c r="S565" s="41"/>
      <c r="T565" s="41"/>
      <c r="U565" s="6"/>
      <c r="V565" s="41"/>
      <c r="W565" s="41"/>
      <c r="X565" s="41"/>
      <c r="Y565" s="6"/>
      <c r="Z565" s="41"/>
      <c r="AA565" s="41"/>
      <c r="AB565" s="41"/>
      <c r="AC565" s="41"/>
      <c r="AD565" s="21">
        <f t="shared" si="24"/>
        <v>0</v>
      </c>
      <c r="AE565" s="41"/>
      <c r="AF565" s="20">
        <f t="shared" si="25"/>
        <v>0</v>
      </c>
      <c r="AG565" s="23" t="e">
        <f t="shared" si="26"/>
        <v>#DIV/0!</v>
      </c>
      <c r="AH565" s="23"/>
      <c r="AI565" s="41"/>
      <c r="AJ565" s="41"/>
      <c r="AK565" s="41"/>
    </row>
    <row r="566" spans="1:37" customFormat="1">
      <c r="A566" t="s">
        <v>3452</v>
      </c>
      <c r="B566" s="33">
        <v>565</v>
      </c>
      <c r="C566" s="38">
        <v>219</v>
      </c>
      <c r="D566" t="s">
        <v>3440</v>
      </c>
      <c r="E566" t="s">
        <v>3450</v>
      </c>
      <c r="F566" t="s">
        <v>3453</v>
      </c>
      <c r="H566" t="s">
        <v>3451</v>
      </c>
      <c r="I566" t="s">
        <v>3454</v>
      </c>
      <c r="K566" s="35">
        <v>18.109000000000002</v>
      </c>
      <c r="L566" s="35">
        <v>22.446999999999999</v>
      </c>
      <c r="N566" s="38">
        <v>1</v>
      </c>
      <c r="O566" t="s">
        <v>348</v>
      </c>
      <c r="P566" t="s">
        <v>2815</v>
      </c>
      <c r="Q566">
        <v>4338</v>
      </c>
      <c r="R566" s="8"/>
      <c r="S566" s="41"/>
      <c r="T566" s="41"/>
      <c r="U566" s="6"/>
      <c r="V566" s="41"/>
      <c r="W566" s="41"/>
      <c r="X566" s="41"/>
      <c r="Y566" s="6"/>
      <c r="Z566" s="41"/>
      <c r="AA566" s="41"/>
      <c r="AB566" s="41"/>
      <c r="AC566" s="41"/>
      <c r="AD566" s="21">
        <f t="shared" si="24"/>
        <v>0</v>
      </c>
      <c r="AE566" s="41"/>
      <c r="AF566" s="20">
        <f t="shared" si="25"/>
        <v>0</v>
      </c>
      <c r="AG566" s="23" t="e">
        <f t="shared" si="26"/>
        <v>#DIV/0!</v>
      </c>
      <c r="AH566" s="23"/>
      <c r="AI566" s="41"/>
      <c r="AJ566" s="41"/>
      <c r="AK566" s="41"/>
    </row>
    <row r="567" spans="1:37" customFormat="1">
      <c r="A567" t="s">
        <v>3455</v>
      </c>
      <c r="B567" s="33">
        <v>566</v>
      </c>
      <c r="C567" s="38">
        <v>219</v>
      </c>
      <c r="D567" t="s">
        <v>3440</v>
      </c>
      <c r="E567" t="s">
        <v>3453</v>
      </c>
      <c r="F567" t="s">
        <v>3456</v>
      </c>
      <c r="H567" t="s">
        <v>3454</v>
      </c>
      <c r="I567" t="s">
        <v>3457</v>
      </c>
      <c r="K567" s="35">
        <v>22.446999999999999</v>
      </c>
      <c r="L567" s="35">
        <v>22.917999999999999</v>
      </c>
      <c r="N567" s="38">
        <v>1</v>
      </c>
      <c r="O567" t="s">
        <v>348</v>
      </c>
      <c r="P567" t="s">
        <v>2815</v>
      </c>
      <c r="Q567">
        <v>471</v>
      </c>
      <c r="R567" s="8"/>
      <c r="S567" s="41"/>
      <c r="T567" s="41"/>
      <c r="U567" s="6"/>
      <c r="V567" s="41"/>
      <c r="W567" s="41"/>
      <c r="X567" s="41"/>
      <c r="Y567" s="6"/>
      <c r="Z567" s="41"/>
      <c r="AA567" s="41"/>
      <c r="AB567" s="41"/>
      <c r="AC567" s="41"/>
      <c r="AD567" s="21">
        <f t="shared" si="24"/>
        <v>0</v>
      </c>
      <c r="AE567" s="41"/>
      <c r="AF567" s="20">
        <f t="shared" si="25"/>
        <v>0</v>
      </c>
      <c r="AG567" s="23" t="e">
        <f t="shared" si="26"/>
        <v>#DIV/0!</v>
      </c>
      <c r="AH567" s="23"/>
      <c r="AI567" s="41"/>
      <c r="AJ567" s="41"/>
      <c r="AK567" s="41"/>
    </row>
    <row r="568" spans="1:37" customFormat="1">
      <c r="A568" t="s">
        <v>3458</v>
      </c>
      <c r="B568" s="33">
        <v>567</v>
      </c>
      <c r="C568" s="38">
        <v>219</v>
      </c>
      <c r="D568" t="s">
        <v>3440</v>
      </c>
      <c r="E568" t="s">
        <v>3456</v>
      </c>
      <c r="F568" t="s">
        <v>3459</v>
      </c>
      <c r="H568" t="s">
        <v>3457</v>
      </c>
      <c r="I568" t="s">
        <v>3460</v>
      </c>
      <c r="K568" s="35">
        <v>22.917999999999999</v>
      </c>
      <c r="L568" s="35">
        <v>26.042999999999999</v>
      </c>
      <c r="N568" s="38">
        <v>1</v>
      </c>
      <c r="O568" t="s">
        <v>348</v>
      </c>
      <c r="P568" t="s">
        <v>2815</v>
      </c>
      <c r="Q568">
        <v>3125</v>
      </c>
      <c r="R568" s="8"/>
      <c r="S568" s="41"/>
      <c r="T568" s="41"/>
      <c r="U568" s="6"/>
      <c r="V568" s="41"/>
      <c r="W568" s="41"/>
      <c r="X568" s="41"/>
      <c r="Y568" s="6"/>
      <c r="Z568" s="41"/>
      <c r="AA568" s="41"/>
      <c r="AB568" s="41"/>
      <c r="AC568" s="41"/>
      <c r="AD568" s="21">
        <f t="shared" si="24"/>
        <v>0</v>
      </c>
      <c r="AE568" s="41"/>
      <c r="AF568" s="20">
        <f t="shared" si="25"/>
        <v>0</v>
      </c>
      <c r="AG568" s="23" t="e">
        <f t="shared" si="26"/>
        <v>#DIV/0!</v>
      </c>
      <c r="AH568" s="23"/>
      <c r="AI568" s="41"/>
      <c r="AJ568" s="41"/>
      <c r="AK568" s="41"/>
    </row>
    <row r="569" spans="1:37" customFormat="1">
      <c r="A569" t="s">
        <v>3461</v>
      </c>
      <c r="B569" s="33">
        <v>568</v>
      </c>
      <c r="C569" s="38">
        <v>219</v>
      </c>
      <c r="D569" t="s">
        <v>3440</v>
      </c>
      <c r="E569" t="s">
        <v>3459</v>
      </c>
      <c r="F569" t="s">
        <v>3462</v>
      </c>
      <c r="H569" t="s">
        <v>3460</v>
      </c>
      <c r="I569" t="s">
        <v>3463</v>
      </c>
      <c r="K569" s="35">
        <v>26.042999999999999</v>
      </c>
      <c r="L569" s="35">
        <v>29.47</v>
      </c>
      <c r="N569" s="38">
        <v>1</v>
      </c>
      <c r="O569" t="s">
        <v>348</v>
      </c>
      <c r="P569" t="s">
        <v>2815</v>
      </c>
      <c r="Q569">
        <v>3427</v>
      </c>
      <c r="R569" s="8"/>
      <c r="S569" s="41"/>
      <c r="T569" s="41"/>
      <c r="U569" s="6"/>
      <c r="V569" s="41"/>
      <c r="W569" s="41"/>
      <c r="X569" s="41"/>
      <c r="Y569" s="6"/>
      <c r="Z569" s="41"/>
      <c r="AA569" s="41"/>
      <c r="AB569" s="41"/>
      <c r="AC569" s="41"/>
      <c r="AD569" s="21">
        <f t="shared" si="24"/>
        <v>0</v>
      </c>
      <c r="AE569" s="41"/>
      <c r="AF569" s="20">
        <f t="shared" si="25"/>
        <v>0</v>
      </c>
      <c r="AG569" s="23" t="e">
        <f t="shared" si="26"/>
        <v>#DIV/0!</v>
      </c>
      <c r="AH569" s="23"/>
      <c r="AI569" s="41"/>
      <c r="AJ569" s="41"/>
      <c r="AK569" s="41"/>
    </row>
    <row r="570" spans="1:37" customFormat="1">
      <c r="A570" t="s">
        <v>3464</v>
      </c>
      <c r="B570" s="33">
        <v>569</v>
      </c>
      <c r="C570" s="38">
        <v>219</v>
      </c>
      <c r="D570" t="s">
        <v>3440</v>
      </c>
      <c r="E570" t="s">
        <v>3462</v>
      </c>
      <c r="F570" t="s">
        <v>3465</v>
      </c>
      <c r="H570" t="s">
        <v>3463</v>
      </c>
      <c r="I570" t="s">
        <v>3466</v>
      </c>
      <c r="K570" s="35">
        <v>29.47</v>
      </c>
      <c r="L570" s="35">
        <v>35.902999999999999</v>
      </c>
      <c r="N570" s="38">
        <v>1</v>
      </c>
      <c r="O570" t="s">
        <v>348</v>
      </c>
      <c r="P570" t="s">
        <v>2815</v>
      </c>
      <c r="Q570">
        <v>6432</v>
      </c>
      <c r="R570" s="8"/>
      <c r="S570" s="41"/>
      <c r="T570" s="41"/>
      <c r="U570" s="6"/>
      <c r="V570" s="41"/>
      <c r="W570" s="41"/>
      <c r="X570" s="41"/>
      <c r="Y570" s="6"/>
      <c r="Z570" s="41"/>
      <c r="AA570" s="41"/>
      <c r="AB570" s="41"/>
      <c r="AC570" s="41"/>
      <c r="AD570" s="21">
        <f t="shared" si="24"/>
        <v>0</v>
      </c>
      <c r="AE570" s="41"/>
      <c r="AF570" s="20">
        <f t="shared" si="25"/>
        <v>0</v>
      </c>
      <c r="AG570" s="23" t="e">
        <f t="shared" si="26"/>
        <v>#DIV/0!</v>
      </c>
      <c r="AH570" s="23"/>
      <c r="AI570" s="41"/>
      <c r="AJ570" s="41"/>
      <c r="AK570" s="41"/>
    </row>
    <row r="571" spans="1:37" customFormat="1">
      <c r="A571" t="s">
        <v>3467</v>
      </c>
      <c r="B571" s="33">
        <v>570</v>
      </c>
      <c r="C571" s="38">
        <v>219</v>
      </c>
      <c r="D571" t="s">
        <v>3440</v>
      </c>
      <c r="E571" t="s">
        <v>3465</v>
      </c>
      <c r="F571" t="s">
        <v>3468</v>
      </c>
      <c r="H571" t="s">
        <v>3466</v>
      </c>
      <c r="I571" t="s">
        <v>3469</v>
      </c>
      <c r="K571" s="35">
        <v>35.902999999999999</v>
      </c>
      <c r="L571" s="35">
        <v>39.36</v>
      </c>
      <c r="N571" s="38">
        <v>1</v>
      </c>
      <c r="O571" t="s">
        <v>348</v>
      </c>
      <c r="P571" t="s">
        <v>2815</v>
      </c>
      <c r="Q571">
        <v>3457</v>
      </c>
      <c r="R571" s="8"/>
      <c r="S571" s="41"/>
      <c r="T571" s="41"/>
      <c r="U571" s="6"/>
      <c r="V571" s="41"/>
      <c r="W571" s="41"/>
      <c r="X571" s="41"/>
      <c r="Y571" s="6"/>
      <c r="Z571" s="41"/>
      <c r="AA571" s="41"/>
      <c r="AB571" s="41"/>
      <c r="AC571" s="41"/>
      <c r="AD571" s="21">
        <f t="shared" si="24"/>
        <v>0</v>
      </c>
      <c r="AE571" s="41"/>
      <c r="AF571" s="20">
        <f t="shared" si="25"/>
        <v>0</v>
      </c>
      <c r="AG571" s="23" t="e">
        <f t="shared" si="26"/>
        <v>#DIV/0!</v>
      </c>
      <c r="AH571" s="23"/>
      <c r="AI571" s="41"/>
      <c r="AJ571" s="41"/>
      <c r="AK571" s="41"/>
    </row>
    <row r="572" spans="1:37" customFormat="1">
      <c r="A572" t="s">
        <v>3470</v>
      </c>
      <c r="B572" s="33">
        <v>571</v>
      </c>
      <c r="C572" s="38">
        <v>219</v>
      </c>
      <c r="D572" t="s">
        <v>3440</v>
      </c>
      <c r="E572" t="s">
        <v>3468</v>
      </c>
      <c r="F572" t="s">
        <v>3471</v>
      </c>
      <c r="H572" t="s">
        <v>3469</v>
      </c>
      <c r="I572" t="s">
        <v>3472</v>
      </c>
      <c r="K572" s="35">
        <v>39.36</v>
      </c>
      <c r="L572" s="35">
        <v>41.064999999999998</v>
      </c>
      <c r="N572" s="38">
        <v>1</v>
      </c>
      <c r="O572" t="s">
        <v>348</v>
      </c>
      <c r="P572" t="s">
        <v>2815</v>
      </c>
      <c r="Q572">
        <v>1705</v>
      </c>
      <c r="R572" s="8"/>
      <c r="S572" s="41"/>
      <c r="T572" s="41"/>
      <c r="U572" s="6"/>
      <c r="V572" s="41"/>
      <c r="W572" s="41"/>
      <c r="X572" s="41"/>
      <c r="Y572" s="6"/>
      <c r="Z572" s="41"/>
      <c r="AA572" s="41"/>
      <c r="AB572" s="41"/>
      <c r="AC572" s="41"/>
      <c r="AD572" s="21">
        <f t="shared" si="24"/>
        <v>0</v>
      </c>
      <c r="AE572" s="41"/>
      <c r="AF572" s="20">
        <f t="shared" si="25"/>
        <v>0</v>
      </c>
      <c r="AG572" s="23" t="e">
        <f t="shared" si="26"/>
        <v>#DIV/0!</v>
      </c>
      <c r="AH572" s="23"/>
      <c r="AI572" s="41"/>
      <c r="AJ572" s="41"/>
      <c r="AK572" s="41"/>
    </row>
    <row r="573" spans="1:37" customFormat="1">
      <c r="A573" t="s">
        <v>3473</v>
      </c>
      <c r="B573" s="33">
        <v>572</v>
      </c>
      <c r="C573" s="38">
        <v>220</v>
      </c>
      <c r="D573" t="s">
        <v>89</v>
      </c>
      <c r="E573" t="s">
        <v>3474</v>
      </c>
      <c r="F573" t="s">
        <v>90</v>
      </c>
      <c r="H573" t="s">
        <v>3475</v>
      </c>
      <c r="I573" t="s">
        <v>91</v>
      </c>
      <c r="K573" s="35">
        <v>-0.4</v>
      </c>
      <c r="L573" s="35">
        <v>0.106</v>
      </c>
      <c r="N573" s="38">
        <v>1</v>
      </c>
      <c r="O573" t="s">
        <v>348</v>
      </c>
      <c r="P573" t="s">
        <v>2815</v>
      </c>
      <c r="Q573">
        <v>506</v>
      </c>
      <c r="R573" s="8"/>
      <c r="S573" s="41"/>
      <c r="T573" s="41"/>
      <c r="U573" s="6"/>
      <c r="V573" s="41"/>
      <c r="W573" s="41"/>
      <c r="X573" s="41"/>
      <c r="Y573" s="6"/>
      <c r="Z573" s="41"/>
      <c r="AA573" s="41"/>
      <c r="AB573" s="41"/>
      <c r="AC573" s="41"/>
      <c r="AD573" s="21">
        <f t="shared" si="24"/>
        <v>0</v>
      </c>
      <c r="AE573" s="41"/>
      <c r="AF573" s="20">
        <f t="shared" si="25"/>
        <v>0</v>
      </c>
      <c r="AG573" s="23" t="e">
        <f t="shared" si="26"/>
        <v>#DIV/0!</v>
      </c>
      <c r="AH573" s="23"/>
      <c r="AI573" s="41"/>
      <c r="AJ573" s="41"/>
      <c r="AK573" s="41"/>
    </row>
    <row r="574" spans="1:37" customFormat="1">
      <c r="A574" t="s">
        <v>589</v>
      </c>
      <c r="B574" s="33">
        <v>573</v>
      </c>
      <c r="C574" s="38">
        <v>220</v>
      </c>
      <c r="D574" t="s">
        <v>89</v>
      </c>
      <c r="E574" t="s">
        <v>90</v>
      </c>
      <c r="F574" t="s">
        <v>92</v>
      </c>
      <c r="H574" t="s">
        <v>91</v>
      </c>
      <c r="I574" t="s">
        <v>93</v>
      </c>
      <c r="K574" s="35">
        <v>0.106</v>
      </c>
      <c r="L574" s="35">
        <v>2.234</v>
      </c>
      <c r="N574" s="38">
        <v>2</v>
      </c>
      <c r="O574" t="s">
        <v>348</v>
      </c>
      <c r="P574" t="s">
        <v>590</v>
      </c>
      <c r="Q574">
        <v>2128</v>
      </c>
      <c r="R574" s="8"/>
      <c r="S574" s="41"/>
      <c r="T574" s="41"/>
      <c r="U574" s="6"/>
      <c r="V574" s="41"/>
      <c r="W574" s="41"/>
      <c r="X574" s="41"/>
      <c r="Y574" s="6"/>
      <c r="Z574" s="41"/>
      <c r="AA574" s="41"/>
      <c r="AB574" s="41"/>
      <c r="AC574" s="41"/>
      <c r="AD574" s="21">
        <f t="shared" si="24"/>
        <v>0</v>
      </c>
      <c r="AE574" s="41"/>
      <c r="AF574" s="20">
        <f t="shared" si="25"/>
        <v>0</v>
      </c>
      <c r="AG574" s="23" t="e">
        <f t="shared" si="26"/>
        <v>#DIV/0!</v>
      </c>
      <c r="AH574" s="23"/>
      <c r="AI574" s="41"/>
      <c r="AJ574" s="41"/>
      <c r="AK574" s="41"/>
    </row>
    <row r="575" spans="1:37" customFormat="1">
      <c r="A575" t="s">
        <v>591</v>
      </c>
      <c r="B575" s="33">
        <v>574</v>
      </c>
      <c r="C575" s="38">
        <v>220</v>
      </c>
      <c r="D575" t="s">
        <v>89</v>
      </c>
      <c r="E575" t="s">
        <v>92</v>
      </c>
      <c r="F575" t="s">
        <v>94</v>
      </c>
      <c r="H575" t="s">
        <v>93</v>
      </c>
      <c r="I575" t="s">
        <v>95</v>
      </c>
      <c r="K575" s="35">
        <v>2.234</v>
      </c>
      <c r="L575" s="35">
        <v>2.7069999999999999</v>
      </c>
      <c r="N575" s="38">
        <v>2</v>
      </c>
      <c r="O575" t="s">
        <v>348</v>
      </c>
      <c r="P575" t="s">
        <v>590</v>
      </c>
      <c r="Q575">
        <v>473</v>
      </c>
      <c r="R575" s="8"/>
      <c r="S575" s="41"/>
      <c r="T575" s="41"/>
      <c r="U575" s="6"/>
      <c r="V575" s="41"/>
      <c r="W575" s="41"/>
      <c r="X575" s="41"/>
      <c r="Y575" s="6"/>
      <c r="Z575" s="41"/>
      <c r="AA575" s="41"/>
      <c r="AB575" s="41"/>
      <c r="AC575" s="41"/>
      <c r="AD575" s="21">
        <f t="shared" si="24"/>
        <v>0</v>
      </c>
      <c r="AE575" s="41"/>
      <c r="AF575" s="20">
        <f t="shared" si="25"/>
        <v>0</v>
      </c>
      <c r="AG575" s="23" t="e">
        <f t="shared" si="26"/>
        <v>#DIV/0!</v>
      </c>
      <c r="AH575" s="23"/>
      <c r="AI575" s="41"/>
      <c r="AJ575" s="41"/>
      <c r="AK575" s="41"/>
    </row>
    <row r="576" spans="1:37" customFormat="1">
      <c r="A576" t="s">
        <v>592</v>
      </c>
      <c r="B576" s="33">
        <v>575</v>
      </c>
      <c r="C576" s="38">
        <v>220</v>
      </c>
      <c r="D576" t="s">
        <v>89</v>
      </c>
      <c r="E576" t="s">
        <v>94</v>
      </c>
      <c r="F576" t="s">
        <v>96</v>
      </c>
      <c r="H576" t="s">
        <v>95</v>
      </c>
      <c r="I576" t="s">
        <v>97</v>
      </c>
      <c r="K576" s="35">
        <v>2.7069999999999999</v>
      </c>
      <c r="L576" s="35">
        <v>3.3079999999999998</v>
      </c>
      <c r="N576" s="38">
        <v>2</v>
      </c>
      <c r="O576" t="s">
        <v>348</v>
      </c>
      <c r="P576" t="s">
        <v>590</v>
      </c>
      <c r="Q576">
        <v>601</v>
      </c>
      <c r="R576" s="8"/>
      <c r="S576" s="41"/>
      <c r="T576" s="41"/>
      <c r="U576" s="6"/>
      <c r="V576" s="41"/>
      <c r="W576" s="41"/>
      <c r="X576" s="41"/>
      <c r="Y576" s="6"/>
      <c r="Z576" s="41"/>
      <c r="AA576" s="41"/>
      <c r="AB576" s="41"/>
      <c r="AC576" s="41"/>
      <c r="AD576" s="21">
        <f t="shared" si="24"/>
        <v>0</v>
      </c>
      <c r="AE576" s="41"/>
      <c r="AF576" s="20">
        <f t="shared" si="25"/>
        <v>0</v>
      </c>
      <c r="AG576" s="23" t="e">
        <f t="shared" si="26"/>
        <v>#DIV/0!</v>
      </c>
      <c r="AH576" s="23"/>
      <c r="AI576" s="41"/>
      <c r="AJ576" s="41"/>
      <c r="AK576" s="41"/>
    </row>
    <row r="577" spans="1:37" customFormat="1">
      <c r="A577" t="s">
        <v>593</v>
      </c>
      <c r="B577" s="33">
        <v>576</v>
      </c>
      <c r="C577" s="38">
        <v>220</v>
      </c>
      <c r="D577" t="s">
        <v>89</v>
      </c>
      <c r="E577" t="s">
        <v>96</v>
      </c>
      <c r="F577" t="s">
        <v>98</v>
      </c>
      <c r="H577" t="s">
        <v>97</v>
      </c>
      <c r="I577" t="s">
        <v>99</v>
      </c>
      <c r="K577" s="35">
        <v>3.3079999999999998</v>
      </c>
      <c r="L577" s="35">
        <v>4.1859999999999999</v>
      </c>
      <c r="N577" s="38">
        <v>2</v>
      </c>
      <c r="O577" t="s">
        <v>348</v>
      </c>
      <c r="P577" t="s">
        <v>590</v>
      </c>
      <c r="Q577">
        <v>878</v>
      </c>
      <c r="R577" s="8"/>
      <c r="S577" s="41"/>
      <c r="T577" s="41"/>
      <c r="U577" s="6"/>
      <c r="V577" s="41"/>
      <c r="W577" s="41"/>
      <c r="X577" s="41"/>
      <c r="Y577" s="6"/>
      <c r="Z577" s="41"/>
      <c r="AA577" s="41"/>
      <c r="AB577" s="41"/>
      <c r="AC577" s="41"/>
      <c r="AD577" s="21">
        <f t="shared" si="24"/>
        <v>0</v>
      </c>
      <c r="AE577" s="41"/>
      <c r="AF577" s="20">
        <f t="shared" si="25"/>
        <v>0</v>
      </c>
      <c r="AG577" s="23" t="e">
        <f t="shared" si="26"/>
        <v>#DIV/0!</v>
      </c>
      <c r="AH577" s="23"/>
      <c r="AI577" s="41"/>
      <c r="AJ577" s="41"/>
      <c r="AK577" s="41"/>
    </row>
    <row r="578" spans="1:37" customFormat="1">
      <c r="A578" t="s">
        <v>594</v>
      </c>
      <c r="B578" s="33">
        <v>577</v>
      </c>
      <c r="C578" s="38">
        <v>220</v>
      </c>
      <c r="D578" t="s">
        <v>89</v>
      </c>
      <c r="E578" t="s">
        <v>98</v>
      </c>
      <c r="F578" t="s">
        <v>100</v>
      </c>
      <c r="H578" t="s">
        <v>99</v>
      </c>
      <c r="I578" t="s">
        <v>101</v>
      </c>
      <c r="K578" s="35">
        <v>4.1859999999999999</v>
      </c>
      <c r="L578" s="35">
        <v>5.3070000000000004</v>
      </c>
      <c r="N578" s="38">
        <v>2</v>
      </c>
      <c r="O578" t="s">
        <v>348</v>
      </c>
      <c r="P578" t="s">
        <v>590</v>
      </c>
      <c r="Q578">
        <v>1121</v>
      </c>
      <c r="R578" s="8"/>
      <c r="S578" s="41"/>
      <c r="T578" s="41"/>
      <c r="U578" s="6"/>
      <c r="V578" s="41"/>
      <c r="W578" s="41"/>
      <c r="X578" s="41"/>
      <c r="Y578" s="6"/>
      <c r="Z578" s="41"/>
      <c r="AA578" s="41"/>
      <c r="AB578" s="41"/>
      <c r="AC578" s="41"/>
      <c r="AD578" s="21">
        <f t="shared" ref="AD578:AD641" si="27">SUM(Z578:AC578)</f>
        <v>0</v>
      </c>
      <c r="AE578" s="41"/>
      <c r="AF578" s="20">
        <f t="shared" ref="AF578:AF641" si="28">AD578+AE578</f>
        <v>0</v>
      </c>
      <c r="AG578" s="23" t="e">
        <f t="shared" ref="AG578:AG641" si="29">AD578/AF578</f>
        <v>#DIV/0!</v>
      </c>
      <c r="AH578" s="23"/>
      <c r="AI578" s="41"/>
      <c r="AJ578" s="41"/>
      <c r="AK578" s="41"/>
    </row>
    <row r="579" spans="1:37" customFormat="1">
      <c r="A579" t="s">
        <v>595</v>
      </c>
      <c r="B579" s="33">
        <v>578</v>
      </c>
      <c r="C579" s="38">
        <v>220</v>
      </c>
      <c r="D579" t="s">
        <v>89</v>
      </c>
      <c r="E579" t="s">
        <v>100</v>
      </c>
      <c r="F579" t="s">
        <v>102</v>
      </c>
      <c r="H579" t="s">
        <v>101</v>
      </c>
      <c r="I579" t="s">
        <v>103</v>
      </c>
      <c r="K579" s="35">
        <v>5.3070000000000004</v>
      </c>
      <c r="L579" s="35">
        <v>5.8869999999999996</v>
      </c>
      <c r="N579" s="38">
        <v>2</v>
      </c>
      <c r="O579" t="s">
        <v>348</v>
      </c>
      <c r="P579" t="s">
        <v>590</v>
      </c>
      <c r="Q579">
        <v>580</v>
      </c>
      <c r="R579" s="8"/>
      <c r="S579" s="41"/>
      <c r="T579" s="41"/>
      <c r="U579" s="6"/>
      <c r="V579" s="41"/>
      <c r="W579" s="41"/>
      <c r="X579" s="41"/>
      <c r="Y579" s="6"/>
      <c r="Z579" s="41"/>
      <c r="AA579" s="41"/>
      <c r="AB579" s="41"/>
      <c r="AC579" s="41"/>
      <c r="AD579" s="21">
        <f t="shared" si="27"/>
        <v>0</v>
      </c>
      <c r="AE579" s="41"/>
      <c r="AF579" s="20">
        <f t="shared" si="28"/>
        <v>0</v>
      </c>
      <c r="AG579" s="23" t="e">
        <f t="shared" si="29"/>
        <v>#DIV/0!</v>
      </c>
      <c r="AH579" s="23"/>
      <c r="AI579" s="41"/>
      <c r="AJ579" s="41"/>
      <c r="AK579" s="41"/>
    </row>
    <row r="580" spans="1:37" customFormat="1">
      <c r="A580" t="s">
        <v>596</v>
      </c>
      <c r="B580" s="33">
        <v>579</v>
      </c>
      <c r="C580" s="38">
        <v>220</v>
      </c>
      <c r="D580" t="s">
        <v>89</v>
      </c>
      <c r="E580" t="s">
        <v>102</v>
      </c>
      <c r="F580" t="s">
        <v>104</v>
      </c>
      <c r="H580" t="s">
        <v>103</v>
      </c>
      <c r="I580" t="s">
        <v>105</v>
      </c>
      <c r="K580" s="35">
        <v>5.8869999999999996</v>
      </c>
      <c r="L580" s="35">
        <v>8.4939999999999998</v>
      </c>
      <c r="N580" s="38">
        <v>2</v>
      </c>
      <c r="O580" t="s">
        <v>348</v>
      </c>
      <c r="P580" t="s">
        <v>590</v>
      </c>
      <c r="Q580">
        <v>2607</v>
      </c>
      <c r="R580" s="8"/>
      <c r="S580" s="41"/>
      <c r="T580" s="41"/>
      <c r="U580" s="6"/>
      <c r="V580" s="41"/>
      <c r="W580" s="41"/>
      <c r="X580" s="41"/>
      <c r="Y580" s="6"/>
      <c r="Z580" s="41"/>
      <c r="AA580" s="41"/>
      <c r="AB580" s="41"/>
      <c r="AC580" s="41"/>
      <c r="AD580" s="21">
        <f t="shared" si="27"/>
        <v>0</v>
      </c>
      <c r="AE580" s="41"/>
      <c r="AF580" s="20">
        <f t="shared" si="28"/>
        <v>0</v>
      </c>
      <c r="AG580" s="23" t="e">
        <f t="shared" si="29"/>
        <v>#DIV/0!</v>
      </c>
      <c r="AH580" s="23"/>
      <c r="AI580" s="41"/>
      <c r="AJ580" s="41"/>
      <c r="AK580" s="41"/>
    </row>
    <row r="581" spans="1:37" customFormat="1">
      <c r="A581" t="s">
        <v>597</v>
      </c>
      <c r="B581" s="33">
        <v>580</v>
      </c>
      <c r="C581" s="38">
        <v>220</v>
      </c>
      <c r="D581" t="s">
        <v>89</v>
      </c>
      <c r="E581" t="s">
        <v>104</v>
      </c>
      <c r="F581" t="s">
        <v>106</v>
      </c>
      <c r="H581" t="s">
        <v>105</v>
      </c>
      <c r="I581" t="s">
        <v>107</v>
      </c>
      <c r="K581" s="35">
        <v>8.4939999999999998</v>
      </c>
      <c r="L581" s="35">
        <v>11.445</v>
      </c>
      <c r="N581" s="38">
        <v>2</v>
      </c>
      <c r="O581" t="s">
        <v>348</v>
      </c>
      <c r="P581" t="s">
        <v>590</v>
      </c>
      <c r="Q581">
        <v>2951</v>
      </c>
      <c r="R581" s="8"/>
      <c r="S581" s="41"/>
      <c r="T581" s="41"/>
      <c r="U581" s="6"/>
      <c r="V581" s="41"/>
      <c r="W581" s="41"/>
      <c r="X581" s="41"/>
      <c r="Y581" s="6"/>
      <c r="Z581" s="41"/>
      <c r="AA581" s="41"/>
      <c r="AB581" s="41"/>
      <c r="AC581" s="41"/>
      <c r="AD581" s="21">
        <f t="shared" si="27"/>
        <v>0</v>
      </c>
      <c r="AE581" s="41"/>
      <c r="AF581" s="20">
        <f t="shared" si="28"/>
        <v>0</v>
      </c>
      <c r="AG581" s="23" t="e">
        <f t="shared" si="29"/>
        <v>#DIV/0!</v>
      </c>
      <c r="AH581" s="23"/>
      <c r="AI581" s="41"/>
      <c r="AJ581" s="41"/>
      <c r="AK581" s="41"/>
    </row>
    <row r="582" spans="1:37" customFormat="1">
      <c r="A582" t="s">
        <v>598</v>
      </c>
      <c r="B582" s="33">
        <v>581</v>
      </c>
      <c r="C582" s="38">
        <v>220</v>
      </c>
      <c r="D582" t="s">
        <v>89</v>
      </c>
      <c r="E582" t="s">
        <v>106</v>
      </c>
      <c r="F582" t="s">
        <v>108</v>
      </c>
      <c r="H582" t="s">
        <v>107</v>
      </c>
      <c r="I582" t="s">
        <v>109</v>
      </c>
      <c r="K582" s="35">
        <v>11.445</v>
      </c>
      <c r="L582" s="35">
        <v>15.589</v>
      </c>
      <c r="N582" s="38">
        <v>1</v>
      </c>
      <c r="O582" t="s">
        <v>348</v>
      </c>
      <c r="P582" t="s">
        <v>590</v>
      </c>
      <c r="Q582">
        <v>4144</v>
      </c>
      <c r="R582" s="8"/>
      <c r="S582" s="41"/>
      <c r="T582" s="41"/>
      <c r="U582" s="6"/>
      <c r="V582" s="41"/>
      <c r="W582" s="41"/>
      <c r="X582" s="41"/>
      <c r="Y582" s="6"/>
      <c r="Z582" s="41"/>
      <c r="AA582" s="41"/>
      <c r="AB582" s="41"/>
      <c r="AC582" s="41"/>
      <c r="AD582" s="21">
        <f t="shared" si="27"/>
        <v>0</v>
      </c>
      <c r="AE582" s="41"/>
      <c r="AF582" s="20">
        <f t="shared" si="28"/>
        <v>0</v>
      </c>
      <c r="AG582" s="23" t="e">
        <f t="shared" si="29"/>
        <v>#DIV/0!</v>
      </c>
      <c r="AH582" s="23"/>
      <c r="AI582" s="41"/>
      <c r="AJ582" s="41"/>
      <c r="AK582" s="41"/>
    </row>
    <row r="583" spans="1:37" customFormat="1">
      <c r="A583" t="s">
        <v>599</v>
      </c>
      <c r="B583" s="33">
        <v>582</v>
      </c>
      <c r="C583" s="38">
        <v>220</v>
      </c>
      <c r="D583" t="s">
        <v>89</v>
      </c>
      <c r="E583" t="s">
        <v>108</v>
      </c>
      <c r="F583" t="s">
        <v>110</v>
      </c>
      <c r="H583" t="s">
        <v>109</v>
      </c>
      <c r="I583" t="s">
        <v>111</v>
      </c>
      <c r="K583" s="35">
        <v>15.589</v>
      </c>
      <c r="L583" s="35">
        <v>17.001000000000001</v>
      </c>
      <c r="N583" s="38">
        <v>1</v>
      </c>
      <c r="O583" t="s">
        <v>348</v>
      </c>
      <c r="P583" t="s">
        <v>590</v>
      </c>
      <c r="Q583">
        <v>1411</v>
      </c>
      <c r="R583" s="8"/>
      <c r="S583" s="41"/>
      <c r="T583" s="41"/>
      <c r="U583" s="6"/>
      <c r="V583" s="41"/>
      <c r="W583" s="41"/>
      <c r="X583" s="41"/>
      <c r="Y583" s="6"/>
      <c r="Z583" s="41"/>
      <c r="AA583" s="41"/>
      <c r="AB583" s="41"/>
      <c r="AC583" s="41"/>
      <c r="AD583" s="21">
        <f t="shared" si="27"/>
        <v>0</v>
      </c>
      <c r="AE583" s="41"/>
      <c r="AF583" s="20">
        <f t="shared" si="28"/>
        <v>0</v>
      </c>
      <c r="AG583" s="23" t="e">
        <f t="shared" si="29"/>
        <v>#DIV/0!</v>
      </c>
      <c r="AH583" s="23"/>
      <c r="AI583" s="41"/>
      <c r="AJ583" s="41"/>
      <c r="AK583" s="41"/>
    </row>
    <row r="584" spans="1:37" customFormat="1">
      <c r="A584" t="s">
        <v>600</v>
      </c>
      <c r="B584" s="33">
        <v>583</v>
      </c>
      <c r="C584" s="38">
        <v>220</v>
      </c>
      <c r="D584" t="s">
        <v>89</v>
      </c>
      <c r="E584" t="s">
        <v>110</v>
      </c>
      <c r="F584" t="s">
        <v>112</v>
      </c>
      <c r="H584" t="s">
        <v>111</v>
      </c>
      <c r="I584" t="s">
        <v>113</v>
      </c>
      <c r="K584" s="35">
        <v>17.001000000000001</v>
      </c>
      <c r="L584" s="35">
        <v>18.853000000000002</v>
      </c>
      <c r="N584" s="38">
        <v>1</v>
      </c>
      <c r="O584" t="s">
        <v>348</v>
      </c>
      <c r="P584" t="s">
        <v>590</v>
      </c>
      <c r="Q584">
        <v>1852</v>
      </c>
      <c r="R584" s="8"/>
      <c r="S584" s="41"/>
      <c r="T584" s="41"/>
      <c r="U584" s="6"/>
      <c r="V584" s="41"/>
      <c r="W584" s="41"/>
      <c r="X584" s="41"/>
      <c r="Y584" s="6"/>
      <c r="Z584" s="41"/>
      <c r="AA584" s="41"/>
      <c r="AB584" s="41"/>
      <c r="AC584" s="41"/>
      <c r="AD584" s="21">
        <f t="shared" si="27"/>
        <v>0</v>
      </c>
      <c r="AE584" s="41"/>
      <c r="AF584" s="20">
        <f t="shared" si="28"/>
        <v>0</v>
      </c>
      <c r="AG584" s="23" t="e">
        <f t="shared" si="29"/>
        <v>#DIV/0!</v>
      </c>
      <c r="AH584" s="23"/>
      <c r="AI584" s="41"/>
      <c r="AJ584" s="41"/>
      <c r="AK584" s="41"/>
    </row>
    <row r="585" spans="1:37" customFormat="1">
      <c r="A585" t="s">
        <v>601</v>
      </c>
      <c r="B585" s="33">
        <v>584</v>
      </c>
      <c r="C585" s="38">
        <v>220</v>
      </c>
      <c r="D585" t="s">
        <v>89</v>
      </c>
      <c r="E585" t="s">
        <v>112</v>
      </c>
      <c r="F585" t="s">
        <v>114</v>
      </c>
      <c r="H585" t="s">
        <v>113</v>
      </c>
      <c r="I585" t="s">
        <v>115</v>
      </c>
      <c r="K585" s="35">
        <v>18.853000000000002</v>
      </c>
      <c r="L585" s="35">
        <v>21.977</v>
      </c>
      <c r="N585" s="38">
        <v>1</v>
      </c>
      <c r="O585" t="s">
        <v>348</v>
      </c>
      <c r="P585" t="s">
        <v>590</v>
      </c>
      <c r="Q585">
        <v>3124</v>
      </c>
      <c r="R585" s="8"/>
      <c r="S585" s="41"/>
      <c r="T585" s="41"/>
      <c r="U585" s="6"/>
      <c r="V585" s="41"/>
      <c r="W585" s="41"/>
      <c r="X585" s="41"/>
      <c r="Y585" s="6"/>
      <c r="Z585" s="41"/>
      <c r="AA585" s="41"/>
      <c r="AB585" s="41"/>
      <c r="AC585" s="41"/>
      <c r="AD585" s="21">
        <f t="shared" si="27"/>
        <v>0</v>
      </c>
      <c r="AE585" s="41"/>
      <c r="AF585" s="20">
        <f t="shared" si="28"/>
        <v>0</v>
      </c>
      <c r="AG585" s="23" t="e">
        <f t="shared" si="29"/>
        <v>#DIV/0!</v>
      </c>
      <c r="AH585" s="23"/>
      <c r="AI585" s="41"/>
      <c r="AJ585" s="41"/>
      <c r="AK585" s="41"/>
    </row>
    <row r="586" spans="1:37" customFormat="1">
      <c r="A586" t="s">
        <v>602</v>
      </c>
      <c r="B586" s="33">
        <v>585</v>
      </c>
      <c r="C586" s="38">
        <v>220</v>
      </c>
      <c r="D586" t="s">
        <v>89</v>
      </c>
      <c r="E586" t="s">
        <v>114</v>
      </c>
      <c r="F586" t="s">
        <v>116</v>
      </c>
      <c r="H586" t="s">
        <v>115</v>
      </c>
      <c r="I586" t="s">
        <v>117</v>
      </c>
      <c r="K586" s="35">
        <v>21.977</v>
      </c>
      <c r="L586" s="35">
        <v>22.198</v>
      </c>
      <c r="N586" s="38">
        <v>1</v>
      </c>
      <c r="O586" t="s">
        <v>348</v>
      </c>
      <c r="P586" t="s">
        <v>590</v>
      </c>
      <c r="Q586">
        <v>200</v>
      </c>
      <c r="R586" s="8"/>
      <c r="S586" s="41"/>
      <c r="T586" s="41"/>
      <c r="U586" s="6"/>
      <c r="V586" s="41"/>
      <c r="W586" s="41"/>
      <c r="X586" s="41"/>
      <c r="Y586" s="6"/>
      <c r="Z586" s="41"/>
      <c r="AA586" s="41"/>
      <c r="AB586" s="41"/>
      <c r="AC586" s="41"/>
      <c r="AD586" s="21">
        <f t="shared" si="27"/>
        <v>0</v>
      </c>
      <c r="AE586" s="41"/>
      <c r="AF586" s="20">
        <f t="shared" si="28"/>
        <v>0</v>
      </c>
      <c r="AG586" s="23" t="e">
        <f t="shared" si="29"/>
        <v>#DIV/0!</v>
      </c>
      <c r="AH586" s="23"/>
      <c r="AI586" s="41"/>
      <c r="AJ586" s="41"/>
      <c r="AK586" s="41"/>
    </row>
    <row r="587" spans="1:37" customFormat="1">
      <c r="A587" t="s">
        <v>603</v>
      </c>
      <c r="B587" s="33">
        <v>586</v>
      </c>
      <c r="C587" s="38">
        <v>220</v>
      </c>
      <c r="D587" t="s">
        <v>89</v>
      </c>
      <c r="E587" t="s">
        <v>116</v>
      </c>
      <c r="F587" t="s">
        <v>118</v>
      </c>
      <c r="H587" t="s">
        <v>117</v>
      </c>
      <c r="I587" t="s">
        <v>119</v>
      </c>
      <c r="K587" s="35">
        <v>22.186</v>
      </c>
      <c r="L587" s="35">
        <v>26.436</v>
      </c>
      <c r="N587" s="38">
        <v>1</v>
      </c>
      <c r="O587" t="s">
        <v>348</v>
      </c>
      <c r="P587" t="s">
        <v>590</v>
      </c>
      <c r="Q587">
        <v>4230</v>
      </c>
      <c r="R587" s="8"/>
      <c r="S587" s="41"/>
      <c r="T587" s="41"/>
      <c r="U587" s="6"/>
      <c r="V587" s="41"/>
      <c r="W587" s="41"/>
      <c r="X587" s="41"/>
      <c r="Y587" s="6"/>
      <c r="Z587" s="41"/>
      <c r="AA587" s="41"/>
      <c r="AB587" s="41"/>
      <c r="AC587" s="41"/>
      <c r="AD587" s="21">
        <f t="shared" si="27"/>
        <v>0</v>
      </c>
      <c r="AE587" s="41"/>
      <c r="AF587" s="20">
        <f t="shared" si="28"/>
        <v>0</v>
      </c>
      <c r="AG587" s="23" t="e">
        <f t="shared" si="29"/>
        <v>#DIV/0!</v>
      </c>
      <c r="AH587" s="23"/>
      <c r="AI587" s="41"/>
      <c r="AJ587" s="41"/>
      <c r="AK587" s="41"/>
    </row>
    <row r="588" spans="1:37" customFormat="1">
      <c r="A588" t="s">
        <v>604</v>
      </c>
      <c r="B588" s="33">
        <v>587</v>
      </c>
      <c r="C588" s="38">
        <v>220</v>
      </c>
      <c r="D588" t="s">
        <v>89</v>
      </c>
      <c r="E588" t="s">
        <v>118</v>
      </c>
      <c r="F588" t="s">
        <v>25</v>
      </c>
      <c r="H588" t="s">
        <v>119</v>
      </c>
      <c r="I588" t="s">
        <v>61</v>
      </c>
      <c r="K588" s="35">
        <v>26.436</v>
      </c>
      <c r="L588" s="35">
        <v>29.782</v>
      </c>
      <c r="N588" s="38">
        <v>1</v>
      </c>
      <c r="O588" t="s">
        <v>348</v>
      </c>
      <c r="P588" t="s">
        <v>590</v>
      </c>
      <c r="Q588">
        <v>3346</v>
      </c>
      <c r="R588" s="8"/>
      <c r="S588" s="41"/>
      <c r="T588" s="41"/>
      <c r="U588" s="6"/>
      <c r="V588" s="41"/>
      <c r="W588" s="41"/>
      <c r="X588" s="41"/>
      <c r="Y588" s="6"/>
      <c r="Z588" s="41"/>
      <c r="AA588" s="41"/>
      <c r="AB588" s="41"/>
      <c r="AC588" s="41"/>
      <c r="AD588" s="21">
        <f t="shared" si="27"/>
        <v>0</v>
      </c>
      <c r="AE588" s="41"/>
      <c r="AF588" s="20">
        <f t="shared" si="28"/>
        <v>0</v>
      </c>
      <c r="AG588" s="23" t="e">
        <f t="shared" si="29"/>
        <v>#DIV/0!</v>
      </c>
      <c r="AH588" s="23"/>
      <c r="AI588" s="41"/>
      <c r="AJ588" s="41"/>
      <c r="AK588" s="41"/>
    </row>
    <row r="589" spans="1:37" customFormat="1">
      <c r="A589" t="s">
        <v>605</v>
      </c>
      <c r="B589" s="33">
        <v>588</v>
      </c>
      <c r="C589" s="38">
        <v>220</v>
      </c>
      <c r="D589" t="s">
        <v>89</v>
      </c>
      <c r="E589" t="s">
        <v>25</v>
      </c>
      <c r="F589" t="s">
        <v>120</v>
      </c>
      <c r="H589" t="s">
        <v>61</v>
      </c>
      <c r="I589" t="s">
        <v>121</v>
      </c>
      <c r="K589" s="35">
        <v>29.782</v>
      </c>
      <c r="L589" s="35">
        <v>33.241</v>
      </c>
      <c r="N589" s="38">
        <v>2</v>
      </c>
      <c r="O589" t="s">
        <v>348</v>
      </c>
      <c r="P589" t="s">
        <v>590</v>
      </c>
      <c r="Q589">
        <v>3459</v>
      </c>
      <c r="R589" s="8"/>
      <c r="S589" s="41"/>
      <c r="T589" s="41"/>
      <c r="U589" s="6"/>
      <c r="V589" s="41"/>
      <c r="W589" s="41"/>
      <c r="X589" s="41"/>
      <c r="Y589" s="6"/>
      <c r="Z589" s="41"/>
      <c r="AA589" s="41"/>
      <c r="AB589" s="41"/>
      <c r="AC589" s="41"/>
      <c r="AD589" s="21">
        <f t="shared" si="27"/>
        <v>0</v>
      </c>
      <c r="AE589" s="41"/>
      <c r="AF589" s="20">
        <f t="shared" si="28"/>
        <v>0</v>
      </c>
      <c r="AG589" s="23" t="e">
        <f t="shared" si="29"/>
        <v>#DIV/0!</v>
      </c>
      <c r="AH589" s="23"/>
      <c r="AI589" s="41"/>
      <c r="AJ589" s="41"/>
      <c r="AK589" s="41"/>
    </row>
    <row r="590" spans="1:37" customFormat="1">
      <c r="A590" t="s">
        <v>606</v>
      </c>
      <c r="B590" s="33">
        <v>589</v>
      </c>
      <c r="C590" s="38">
        <v>220</v>
      </c>
      <c r="D590" t="s">
        <v>89</v>
      </c>
      <c r="E590" t="s">
        <v>120</v>
      </c>
      <c r="F590" t="s">
        <v>122</v>
      </c>
      <c r="H590" t="s">
        <v>121</v>
      </c>
      <c r="I590" t="s">
        <v>123</v>
      </c>
      <c r="K590" s="35">
        <v>33.241</v>
      </c>
      <c r="L590" s="35">
        <v>35.207999999999998</v>
      </c>
      <c r="N590" s="38">
        <v>1</v>
      </c>
      <c r="O590" t="s">
        <v>348</v>
      </c>
      <c r="P590" t="s">
        <v>590</v>
      </c>
      <c r="Q590">
        <v>1967</v>
      </c>
      <c r="R590" s="8"/>
      <c r="S590" s="41"/>
      <c r="T590" s="41"/>
      <c r="U590" s="6"/>
      <c r="V590" s="41"/>
      <c r="W590" s="41"/>
      <c r="X590" s="41"/>
      <c r="Y590" s="6"/>
      <c r="Z590" s="41"/>
      <c r="AA590" s="41"/>
      <c r="AB590" s="41"/>
      <c r="AC590" s="41"/>
      <c r="AD590" s="21">
        <f t="shared" si="27"/>
        <v>0</v>
      </c>
      <c r="AE590" s="41"/>
      <c r="AF590" s="20">
        <f t="shared" si="28"/>
        <v>0</v>
      </c>
      <c r="AG590" s="23" t="e">
        <f t="shared" si="29"/>
        <v>#DIV/0!</v>
      </c>
      <c r="AH590" s="23"/>
      <c r="AI590" s="41"/>
      <c r="AJ590" s="41"/>
      <c r="AK590" s="41"/>
    </row>
    <row r="591" spans="1:37" customFormat="1">
      <c r="A591" t="s">
        <v>607</v>
      </c>
      <c r="B591" s="33">
        <v>590</v>
      </c>
      <c r="C591" s="38">
        <v>220</v>
      </c>
      <c r="D591" t="s">
        <v>89</v>
      </c>
      <c r="E591" t="s">
        <v>122</v>
      </c>
      <c r="F591" t="s">
        <v>124</v>
      </c>
      <c r="H591" t="s">
        <v>123</v>
      </c>
      <c r="I591" t="s">
        <v>125</v>
      </c>
      <c r="K591" s="35">
        <v>35.207999999999998</v>
      </c>
      <c r="L591" s="35">
        <v>36.725999999999999</v>
      </c>
      <c r="N591" s="38">
        <v>1</v>
      </c>
      <c r="O591" t="s">
        <v>348</v>
      </c>
      <c r="P591" t="s">
        <v>590</v>
      </c>
      <c r="Q591">
        <v>1518</v>
      </c>
      <c r="R591" s="8"/>
      <c r="S591" s="41"/>
      <c r="T591" s="41"/>
      <c r="U591" s="6"/>
      <c r="V591" s="41"/>
      <c r="W591" s="41"/>
      <c r="X591" s="41"/>
      <c r="Y591" s="6"/>
      <c r="Z591" s="41"/>
      <c r="AA591" s="41"/>
      <c r="AB591" s="41"/>
      <c r="AC591" s="41"/>
      <c r="AD591" s="21">
        <f t="shared" si="27"/>
        <v>0</v>
      </c>
      <c r="AE591" s="41"/>
      <c r="AF591" s="20">
        <f t="shared" si="28"/>
        <v>0</v>
      </c>
      <c r="AG591" s="23" t="e">
        <f t="shared" si="29"/>
        <v>#DIV/0!</v>
      </c>
      <c r="AH591" s="23"/>
      <c r="AI591" s="41"/>
      <c r="AJ591" s="41"/>
      <c r="AK591" s="41"/>
    </row>
    <row r="592" spans="1:37" customFormat="1">
      <c r="A592" t="s">
        <v>608</v>
      </c>
      <c r="B592" s="33">
        <v>591</v>
      </c>
      <c r="C592" s="38">
        <v>220</v>
      </c>
      <c r="D592" t="s">
        <v>89</v>
      </c>
      <c r="E592" t="s">
        <v>124</v>
      </c>
      <c r="F592" t="s">
        <v>126</v>
      </c>
      <c r="H592" t="s">
        <v>125</v>
      </c>
      <c r="I592" t="s">
        <v>127</v>
      </c>
      <c r="K592" s="35">
        <v>36.725999999999999</v>
      </c>
      <c r="L592" s="35">
        <v>38.741999999999997</v>
      </c>
      <c r="N592" s="38">
        <v>1</v>
      </c>
      <c r="O592" t="s">
        <v>348</v>
      </c>
      <c r="P592" t="s">
        <v>590</v>
      </c>
      <c r="Q592">
        <v>2016</v>
      </c>
      <c r="R592" s="8"/>
      <c r="S592" s="41"/>
      <c r="T592" s="41"/>
      <c r="U592" s="6"/>
      <c r="V592" s="41"/>
      <c r="W592" s="41"/>
      <c r="X592" s="41"/>
      <c r="Y592" s="6"/>
      <c r="Z592" s="41"/>
      <c r="AA592" s="41"/>
      <c r="AB592" s="41"/>
      <c r="AC592" s="41"/>
      <c r="AD592" s="21">
        <f t="shared" si="27"/>
        <v>0</v>
      </c>
      <c r="AE592" s="41"/>
      <c r="AF592" s="20">
        <f t="shared" si="28"/>
        <v>0</v>
      </c>
      <c r="AG592" s="23" t="e">
        <f t="shared" si="29"/>
        <v>#DIV/0!</v>
      </c>
      <c r="AH592" s="23"/>
      <c r="AI592" s="41"/>
      <c r="AJ592" s="41"/>
      <c r="AK592" s="41"/>
    </row>
    <row r="593" spans="1:37" customFormat="1">
      <c r="A593" t="s">
        <v>609</v>
      </c>
      <c r="B593" s="33">
        <v>592</v>
      </c>
      <c r="C593" s="38">
        <v>220</v>
      </c>
      <c r="D593" t="s">
        <v>89</v>
      </c>
      <c r="E593" t="s">
        <v>126</v>
      </c>
      <c r="F593" t="s">
        <v>64</v>
      </c>
      <c r="H593" t="s">
        <v>127</v>
      </c>
      <c r="I593" t="s">
        <v>66</v>
      </c>
      <c r="K593" s="35">
        <v>38.741999999999997</v>
      </c>
      <c r="L593" s="35">
        <v>42.087000000000003</v>
      </c>
      <c r="N593" s="38">
        <v>1</v>
      </c>
      <c r="O593" t="s">
        <v>348</v>
      </c>
      <c r="P593" t="s">
        <v>590</v>
      </c>
      <c r="Q593">
        <v>3345</v>
      </c>
      <c r="R593" s="8"/>
      <c r="S593" s="41"/>
      <c r="T593" s="41"/>
      <c r="U593" s="6"/>
      <c r="V593" s="41"/>
      <c r="W593" s="41"/>
      <c r="X593" s="41"/>
      <c r="Y593" s="6"/>
      <c r="Z593" s="41"/>
      <c r="AA593" s="41"/>
      <c r="AB593" s="41"/>
      <c r="AC593" s="41"/>
      <c r="AD593" s="21">
        <f t="shared" si="27"/>
        <v>0</v>
      </c>
      <c r="AE593" s="41"/>
      <c r="AF593" s="20">
        <f t="shared" si="28"/>
        <v>0</v>
      </c>
      <c r="AG593" s="23" t="e">
        <f t="shared" si="29"/>
        <v>#DIV/0!</v>
      </c>
      <c r="AH593" s="23"/>
      <c r="AI593" s="41"/>
      <c r="AJ593" s="41"/>
      <c r="AK593" s="41"/>
    </row>
    <row r="594" spans="1:37" customFormat="1">
      <c r="A594" t="s">
        <v>7457</v>
      </c>
      <c r="B594" s="33">
        <v>593</v>
      </c>
      <c r="C594" s="38">
        <v>221</v>
      </c>
      <c r="D594" t="s">
        <v>7458</v>
      </c>
      <c r="E594" t="s">
        <v>3456</v>
      </c>
      <c r="F594" t="s">
        <v>7459</v>
      </c>
      <c r="H594" t="s">
        <v>3457</v>
      </c>
      <c r="I594" t="s">
        <v>7460</v>
      </c>
      <c r="K594" s="35">
        <v>0</v>
      </c>
      <c r="L594" s="35">
        <v>1.9950000000000001</v>
      </c>
      <c r="N594" s="38">
        <v>1</v>
      </c>
      <c r="O594" t="s">
        <v>348</v>
      </c>
      <c r="P594" t="s">
        <v>7434</v>
      </c>
      <c r="Q594">
        <v>1994</v>
      </c>
      <c r="R594" s="8"/>
      <c r="S594" s="41"/>
      <c r="T594" s="41"/>
      <c r="U594" s="6"/>
      <c r="V594" s="41"/>
      <c r="W594" s="41"/>
      <c r="X594" s="41"/>
      <c r="Y594" s="6"/>
      <c r="Z594" s="41"/>
      <c r="AA594" s="41"/>
      <c r="AB594" s="41"/>
      <c r="AC594" s="41"/>
      <c r="AD594" s="21">
        <f t="shared" si="27"/>
        <v>0</v>
      </c>
      <c r="AE594" s="41"/>
      <c r="AF594" s="20">
        <f t="shared" si="28"/>
        <v>0</v>
      </c>
      <c r="AG594" s="23" t="e">
        <f t="shared" si="29"/>
        <v>#DIV/0!</v>
      </c>
      <c r="AH594" s="23"/>
      <c r="AI594" s="41"/>
      <c r="AJ594" s="41"/>
      <c r="AK594" s="41"/>
    </row>
    <row r="595" spans="1:37" customFormat="1">
      <c r="A595" t="s">
        <v>7461</v>
      </c>
      <c r="B595" s="33">
        <v>594</v>
      </c>
      <c r="C595" s="38">
        <v>221</v>
      </c>
      <c r="D595" t="s">
        <v>7458</v>
      </c>
      <c r="E595" t="s">
        <v>7459</v>
      </c>
      <c r="F595" t="s">
        <v>7462</v>
      </c>
      <c r="H595" t="s">
        <v>7460</v>
      </c>
      <c r="I595" t="s">
        <v>7463</v>
      </c>
      <c r="K595" s="35">
        <v>1.9950000000000001</v>
      </c>
      <c r="L595" s="35">
        <v>4.0199999999999996</v>
      </c>
      <c r="N595" s="38">
        <v>1</v>
      </c>
      <c r="O595" t="s">
        <v>348</v>
      </c>
      <c r="P595" t="s">
        <v>7434</v>
      </c>
      <c r="Q595">
        <v>1503</v>
      </c>
      <c r="R595" s="8"/>
      <c r="S595" s="41"/>
      <c r="T595" s="41"/>
      <c r="U595" s="6"/>
      <c r="V595" s="41"/>
      <c r="W595" s="41"/>
      <c r="X595" s="41"/>
      <c r="Y595" s="6"/>
      <c r="Z595" s="41"/>
      <c r="AA595" s="41"/>
      <c r="AB595" s="41"/>
      <c r="AC595" s="41"/>
      <c r="AD595" s="21">
        <f t="shared" si="27"/>
        <v>0</v>
      </c>
      <c r="AE595" s="41"/>
      <c r="AF595" s="20">
        <f t="shared" si="28"/>
        <v>0</v>
      </c>
      <c r="AG595" s="23" t="e">
        <f t="shared" si="29"/>
        <v>#DIV/0!</v>
      </c>
      <c r="AH595" s="23"/>
      <c r="AI595" s="41"/>
      <c r="AJ595" s="41"/>
      <c r="AK595" s="41"/>
    </row>
    <row r="596" spans="1:37" customFormat="1">
      <c r="A596" t="s">
        <v>7464</v>
      </c>
      <c r="B596" s="33">
        <v>595</v>
      </c>
      <c r="C596" s="38">
        <v>221</v>
      </c>
      <c r="D596" t="s">
        <v>7458</v>
      </c>
      <c r="E596" t="s">
        <v>7462</v>
      </c>
      <c r="F596" t="s">
        <v>7465</v>
      </c>
      <c r="H596" t="s">
        <v>7463</v>
      </c>
      <c r="I596" t="s">
        <v>7466</v>
      </c>
      <c r="K596" s="35">
        <v>4.0199999999999996</v>
      </c>
      <c r="L596" s="35">
        <v>6.42</v>
      </c>
      <c r="N596" s="38">
        <v>1</v>
      </c>
      <c r="O596" t="s">
        <v>348</v>
      </c>
      <c r="P596" t="s">
        <v>7434</v>
      </c>
      <c r="Q596">
        <v>2461</v>
      </c>
      <c r="R596" s="8"/>
      <c r="S596" s="41"/>
      <c r="T596" s="41"/>
      <c r="U596" s="6"/>
      <c r="V596" s="41"/>
      <c r="W596" s="41"/>
      <c r="X596" s="41"/>
      <c r="Y596" s="6"/>
      <c r="Z596" s="41"/>
      <c r="AA596" s="41"/>
      <c r="AB596" s="41"/>
      <c r="AC596" s="41"/>
      <c r="AD596" s="21">
        <f t="shared" si="27"/>
        <v>0</v>
      </c>
      <c r="AE596" s="41"/>
      <c r="AF596" s="20">
        <f t="shared" si="28"/>
        <v>0</v>
      </c>
      <c r="AG596" s="23" t="e">
        <f t="shared" si="29"/>
        <v>#DIV/0!</v>
      </c>
      <c r="AH596" s="23"/>
      <c r="AI596" s="41"/>
      <c r="AJ596" s="41"/>
      <c r="AK596" s="41"/>
    </row>
    <row r="597" spans="1:37" customFormat="1">
      <c r="A597" t="s">
        <v>7467</v>
      </c>
      <c r="B597" s="33">
        <v>596</v>
      </c>
      <c r="C597" s="38">
        <v>221</v>
      </c>
      <c r="D597" t="s">
        <v>7458</v>
      </c>
      <c r="E597" t="s">
        <v>7465</v>
      </c>
      <c r="F597" t="s">
        <v>7468</v>
      </c>
      <c r="H597" t="s">
        <v>7466</v>
      </c>
      <c r="I597" t="s">
        <v>7469</v>
      </c>
      <c r="K597" s="35">
        <v>6.42</v>
      </c>
      <c r="L597" s="35">
        <v>9.24</v>
      </c>
      <c r="N597" s="38">
        <v>1</v>
      </c>
      <c r="O597" t="s">
        <v>348</v>
      </c>
      <c r="P597" t="s">
        <v>7434</v>
      </c>
      <c r="Q597">
        <v>2391</v>
      </c>
      <c r="R597" s="8"/>
      <c r="S597" s="41"/>
      <c r="T597" s="41"/>
      <c r="U597" s="6"/>
      <c r="V597" s="41"/>
      <c r="W597" s="41"/>
      <c r="X597" s="41"/>
      <c r="Y597" s="6"/>
      <c r="Z597" s="41"/>
      <c r="AA597" s="41"/>
      <c r="AB597" s="41"/>
      <c r="AC597" s="41"/>
      <c r="AD597" s="21">
        <f t="shared" si="27"/>
        <v>0</v>
      </c>
      <c r="AE597" s="41"/>
      <c r="AF597" s="20">
        <f t="shared" si="28"/>
        <v>0</v>
      </c>
      <c r="AG597" s="23" t="e">
        <f t="shared" si="29"/>
        <v>#DIV/0!</v>
      </c>
      <c r="AH597" s="23"/>
      <c r="AI597" s="41"/>
      <c r="AJ597" s="41"/>
      <c r="AK597" s="41"/>
    </row>
    <row r="598" spans="1:37" customFormat="1">
      <c r="A598" t="s">
        <v>7470</v>
      </c>
      <c r="B598" s="33">
        <v>597</v>
      </c>
      <c r="C598" s="38">
        <v>221</v>
      </c>
      <c r="D598" t="s">
        <v>7458</v>
      </c>
      <c r="E598" t="s">
        <v>7468</v>
      </c>
      <c r="F598" t="s">
        <v>7471</v>
      </c>
      <c r="H598" t="s">
        <v>7469</v>
      </c>
      <c r="I598" t="s">
        <v>7472</v>
      </c>
      <c r="K598" s="35">
        <v>9.24</v>
      </c>
      <c r="L598" s="35">
        <v>11.98</v>
      </c>
      <c r="N598" s="38">
        <v>1</v>
      </c>
      <c r="O598" t="s">
        <v>348</v>
      </c>
      <c r="P598" t="s">
        <v>7434</v>
      </c>
      <c r="Q598">
        <v>3139</v>
      </c>
      <c r="R598" s="8"/>
      <c r="S598" s="41"/>
      <c r="T598" s="41"/>
      <c r="U598" s="6"/>
      <c r="V598" s="41"/>
      <c r="W598" s="41"/>
      <c r="X598" s="41"/>
      <c r="Y598" s="6"/>
      <c r="Z598" s="41"/>
      <c r="AA598" s="41"/>
      <c r="AB598" s="41"/>
      <c r="AC598" s="41"/>
      <c r="AD598" s="21">
        <f t="shared" si="27"/>
        <v>0</v>
      </c>
      <c r="AE598" s="41"/>
      <c r="AF598" s="20">
        <f t="shared" si="28"/>
        <v>0</v>
      </c>
      <c r="AG598" s="23" t="e">
        <f t="shared" si="29"/>
        <v>#DIV/0!</v>
      </c>
      <c r="AH598" s="23"/>
      <c r="AI598" s="41"/>
      <c r="AJ598" s="41"/>
      <c r="AK598" s="41"/>
    </row>
    <row r="599" spans="1:37" customFormat="1">
      <c r="A599" t="s">
        <v>7517</v>
      </c>
      <c r="B599" s="33">
        <v>598</v>
      </c>
      <c r="C599" s="38">
        <v>222</v>
      </c>
      <c r="D599" t="s">
        <v>7518</v>
      </c>
      <c r="E599" t="s">
        <v>7468</v>
      </c>
      <c r="F599" t="s">
        <v>7519</v>
      </c>
      <c r="H599" t="s">
        <v>7469</v>
      </c>
      <c r="I599" t="s">
        <v>7520</v>
      </c>
      <c r="K599" s="35">
        <v>0</v>
      </c>
      <c r="L599" s="35">
        <v>1.61</v>
      </c>
      <c r="N599" s="38">
        <v>1</v>
      </c>
      <c r="O599" t="s">
        <v>348</v>
      </c>
      <c r="P599" t="s">
        <v>7521</v>
      </c>
      <c r="Q599">
        <v>1533</v>
      </c>
      <c r="R599" s="8"/>
      <c r="S599" s="41"/>
      <c r="T599" s="41"/>
      <c r="U599" s="6"/>
      <c r="V599" s="41"/>
      <c r="W599" s="41"/>
      <c r="X599" s="41"/>
      <c r="Y599" s="6"/>
      <c r="Z599" s="41"/>
      <c r="AA599" s="41"/>
      <c r="AB599" s="41"/>
      <c r="AC599" s="41"/>
      <c r="AD599" s="21">
        <f t="shared" si="27"/>
        <v>0</v>
      </c>
      <c r="AE599" s="41"/>
      <c r="AF599" s="20">
        <f t="shared" si="28"/>
        <v>0</v>
      </c>
      <c r="AG599" s="23" t="e">
        <f t="shared" si="29"/>
        <v>#DIV/0!</v>
      </c>
      <c r="AH599" s="23"/>
      <c r="AI599" s="41"/>
      <c r="AJ599" s="41"/>
      <c r="AK599" s="41"/>
    </row>
    <row r="600" spans="1:37" customFormat="1">
      <c r="A600" t="s">
        <v>3476</v>
      </c>
      <c r="B600" s="33">
        <v>599</v>
      </c>
      <c r="C600" s="38">
        <v>223</v>
      </c>
      <c r="D600" t="s">
        <v>3477</v>
      </c>
      <c r="E600" t="s">
        <v>3419</v>
      </c>
      <c r="F600" t="s">
        <v>3478</v>
      </c>
      <c r="H600" t="s">
        <v>3420</v>
      </c>
      <c r="I600" t="s">
        <v>3479</v>
      </c>
      <c r="K600" s="35">
        <v>1.373</v>
      </c>
      <c r="L600" s="35">
        <v>1.6439999999999999</v>
      </c>
      <c r="N600" s="38">
        <v>1</v>
      </c>
      <c r="O600" t="s">
        <v>348</v>
      </c>
      <c r="P600" t="s">
        <v>2815</v>
      </c>
      <c r="Q600">
        <v>272</v>
      </c>
      <c r="R600" s="8"/>
      <c r="S600" s="41"/>
      <c r="T600" s="41"/>
      <c r="U600" s="6"/>
      <c r="V600" s="41"/>
      <c r="W600" s="41"/>
      <c r="X600" s="41"/>
      <c r="Y600" s="6"/>
      <c r="Z600" s="41"/>
      <c r="AA600" s="41"/>
      <c r="AB600" s="41"/>
      <c r="AC600" s="41"/>
      <c r="AD600" s="21">
        <f t="shared" si="27"/>
        <v>0</v>
      </c>
      <c r="AE600" s="41"/>
      <c r="AF600" s="20">
        <f t="shared" si="28"/>
        <v>0</v>
      </c>
      <c r="AG600" s="23" t="e">
        <f t="shared" si="29"/>
        <v>#DIV/0!</v>
      </c>
      <c r="AH600" s="23"/>
      <c r="AI600" s="41"/>
      <c r="AJ600" s="41"/>
      <c r="AK600" s="41"/>
    </row>
    <row r="601" spans="1:37" customFormat="1">
      <c r="A601" t="s">
        <v>3480</v>
      </c>
      <c r="B601" s="33">
        <v>600</v>
      </c>
      <c r="C601" s="38">
        <v>223</v>
      </c>
      <c r="D601" t="s">
        <v>3477</v>
      </c>
      <c r="E601" t="s">
        <v>3478</v>
      </c>
      <c r="F601" t="s">
        <v>3481</v>
      </c>
      <c r="H601" t="s">
        <v>3479</v>
      </c>
      <c r="I601" t="s">
        <v>3482</v>
      </c>
      <c r="K601" s="35">
        <v>1.6439999999999999</v>
      </c>
      <c r="L601" s="35">
        <v>3.1019999999999999</v>
      </c>
      <c r="N601" s="38">
        <v>1</v>
      </c>
      <c r="O601" t="s">
        <v>348</v>
      </c>
      <c r="P601" t="s">
        <v>2815</v>
      </c>
      <c r="Q601">
        <v>1458</v>
      </c>
      <c r="R601" s="8"/>
      <c r="S601" s="41"/>
      <c r="T601" s="41"/>
      <c r="U601" s="6"/>
      <c r="V601" s="41"/>
      <c r="W601" s="41"/>
      <c r="X601" s="41"/>
      <c r="Y601" s="6"/>
      <c r="Z601" s="41"/>
      <c r="AA601" s="41"/>
      <c r="AB601" s="41"/>
      <c r="AC601" s="41"/>
      <c r="AD601" s="21">
        <f t="shared" si="27"/>
        <v>0</v>
      </c>
      <c r="AE601" s="41"/>
      <c r="AF601" s="20">
        <f t="shared" si="28"/>
        <v>0</v>
      </c>
      <c r="AG601" s="23" t="e">
        <f t="shared" si="29"/>
        <v>#DIV/0!</v>
      </c>
      <c r="AH601" s="23"/>
      <c r="AI601" s="41"/>
      <c r="AJ601" s="41"/>
      <c r="AK601" s="41"/>
    </row>
    <row r="602" spans="1:37" customFormat="1">
      <c r="A602" t="s">
        <v>3483</v>
      </c>
      <c r="B602" s="33">
        <v>601</v>
      </c>
      <c r="C602" s="38">
        <v>223</v>
      </c>
      <c r="D602" t="s">
        <v>3477</v>
      </c>
      <c r="E602" t="s">
        <v>3481</v>
      </c>
      <c r="F602" t="s">
        <v>3484</v>
      </c>
      <c r="H602" t="s">
        <v>3482</v>
      </c>
      <c r="I602" t="s">
        <v>3485</v>
      </c>
      <c r="K602" s="35">
        <v>3.1019999999999999</v>
      </c>
      <c r="L602" s="35">
        <v>4.3220000000000001</v>
      </c>
      <c r="N602" s="38">
        <v>1</v>
      </c>
      <c r="O602" t="s">
        <v>348</v>
      </c>
      <c r="P602" t="s">
        <v>2815</v>
      </c>
      <c r="Q602">
        <v>1220</v>
      </c>
      <c r="R602" s="8"/>
      <c r="S602" s="41"/>
      <c r="T602" s="41"/>
      <c r="U602" s="6"/>
      <c r="V602" s="41"/>
      <c r="W602" s="41"/>
      <c r="X602" s="41"/>
      <c r="Y602" s="6"/>
      <c r="Z602" s="41"/>
      <c r="AA602" s="41"/>
      <c r="AB602" s="41"/>
      <c r="AC602" s="41"/>
      <c r="AD602" s="21">
        <f t="shared" si="27"/>
        <v>0</v>
      </c>
      <c r="AE602" s="41"/>
      <c r="AF602" s="20">
        <f t="shared" si="28"/>
        <v>0</v>
      </c>
      <c r="AG602" s="23" t="e">
        <f t="shared" si="29"/>
        <v>#DIV/0!</v>
      </c>
      <c r="AH602" s="23"/>
      <c r="AI602" s="41"/>
      <c r="AJ602" s="41"/>
      <c r="AK602" s="41"/>
    </row>
    <row r="603" spans="1:37" customFormat="1">
      <c r="A603" t="s">
        <v>3486</v>
      </c>
      <c r="B603" s="33">
        <v>602</v>
      </c>
      <c r="C603" s="38">
        <v>223</v>
      </c>
      <c r="D603" t="s">
        <v>3477</v>
      </c>
      <c r="E603" t="s">
        <v>3484</v>
      </c>
      <c r="F603" t="s">
        <v>3487</v>
      </c>
      <c r="H603" t="s">
        <v>3485</v>
      </c>
      <c r="I603" t="s">
        <v>3488</v>
      </c>
      <c r="K603" s="35">
        <v>4.3220000000000001</v>
      </c>
      <c r="L603" s="35">
        <v>10.223000000000001</v>
      </c>
      <c r="N603" s="38">
        <v>1</v>
      </c>
      <c r="O603" t="s">
        <v>348</v>
      </c>
      <c r="P603" t="s">
        <v>2815</v>
      </c>
      <c r="Q603">
        <v>5901</v>
      </c>
      <c r="R603" s="8"/>
      <c r="S603" s="41"/>
      <c r="T603" s="41"/>
      <c r="U603" s="6"/>
      <c r="V603" s="41"/>
      <c r="W603" s="41"/>
      <c r="X603" s="41"/>
      <c r="Y603" s="6"/>
      <c r="Z603" s="41"/>
      <c r="AA603" s="41"/>
      <c r="AB603" s="41"/>
      <c r="AC603" s="41"/>
      <c r="AD603" s="21">
        <f t="shared" si="27"/>
        <v>0</v>
      </c>
      <c r="AE603" s="41"/>
      <c r="AF603" s="20">
        <f t="shared" si="28"/>
        <v>0</v>
      </c>
      <c r="AG603" s="23" t="e">
        <f t="shared" si="29"/>
        <v>#DIV/0!</v>
      </c>
      <c r="AH603" s="23"/>
      <c r="AI603" s="41"/>
      <c r="AJ603" s="41"/>
      <c r="AK603" s="41"/>
    </row>
    <row r="604" spans="1:37" customFormat="1">
      <c r="A604" t="s">
        <v>3489</v>
      </c>
      <c r="B604" s="33">
        <v>603</v>
      </c>
      <c r="C604" s="38">
        <v>223</v>
      </c>
      <c r="D604" t="s">
        <v>3477</v>
      </c>
      <c r="E604" t="s">
        <v>3487</v>
      </c>
      <c r="F604" t="s">
        <v>3490</v>
      </c>
      <c r="H604" t="s">
        <v>3488</v>
      </c>
      <c r="I604" t="s">
        <v>3491</v>
      </c>
      <c r="K604" s="35">
        <v>10.223000000000001</v>
      </c>
      <c r="L604" s="35">
        <v>10.398</v>
      </c>
      <c r="N604" s="38">
        <v>2</v>
      </c>
      <c r="O604" t="s">
        <v>348</v>
      </c>
      <c r="P604" t="s">
        <v>2815</v>
      </c>
      <c r="Q604">
        <v>175</v>
      </c>
      <c r="R604" s="8"/>
      <c r="S604" s="41"/>
      <c r="T604" s="41"/>
      <c r="U604" s="6"/>
      <c r="V604" s="41"/>
      <c r="W604" s="41"/>
      <c r="X604" s="41"/>
      <c r="Y604" s="6"/>
      <c r="Z604" s="41"/>
      <c r="AA604" s="41"/>
      <c r="AB604" s="41"/>
      <c r="AC604" s="41"/>
      <c r="AD604" s="21">
        <f t="shared" si="27"/>
        <v>0</v>
      </c>
      <c r="AE604" s="41"/>
      <c r="AF604" s="20">
        <f t="shared" si="28"/>
        <v>0</v>
      </c>
      <c r="AG604" s="23" t="e">
        <f t="shared" si="29"/>
        <v>#DIV/0!</v>
      </c>
      <c r="AH604" s="23"/>
      <c r="AI604" s="41"/>
      <c r="AJ604" s="41"/>
      <c r="AK604" s="41"/>
    </row>
    <row r="605" spans="1:37" customFormat="1">
      <c r="A605" t="s">
        <v>3492</v>
      </c>
      <c r="B605" s="33">
        <v>604</v>
      </c>
      <c r="C605" s="38">
        <v>223</v>
      </c>
      <c r="D605" t="s">
        <v>3477</v>
      </c>
      <c r="E605" t="s">
        <v>3490</v>
      </c>
      <c r="F605" t="s">
        <v>3493</v>
      </c>
      <c r="H605" t="s">
        <v>3491</v>
      </c>
      <c r="I605" t="s">
        <v>3494</v>
      </c>
      <c r="K605" s="35">
        <v>10.398</v>
      </c>
      <c r="L605" s="35">
        <v>10.734999999999999</v>
      </c>
      <c r="N605" s="38">
        <v>1</v>
      </c>
      <c r="O605" t="s">
        <v>348</v>
      </c>
      <c r="P605" t="s">
        <v>2815</v>
      </c>
      <c r="Q605">
        <v>337</v>
      </c>
      <c r="R605" s="8"/>
      <c r="S605" s="41"/>
      <c r="T605" s="41"/>
      <c r="U605" s="6"/>
      <c r="V605" s="41"/>
      <c r="W605" s="41"/>
      <c r="X605" s="41"/>
      <c r="Y605" s="6"/>
      <c r="Z605" s="41"/>
      <c r="AA605" s="41"/>
      <c r="AB605" s="41"/>
      <c r="AC605" s="41"/>
      <c r="AD605" s="21">
        <f t="shared" si="27"/>
        <v>0</v>
      </c>
      <c r="AE605" s="41"/>
      <c r="AF605" s="20">
        <f t="shared" si="28"/>
        <v>0</v>
      </c>
      <c r="AG605" s="23" t="e">
        <f t="shared" si="29"/>
        <v>#DIV/0!</v>
      </c>
      <c r="AH605" s="23"/>
      <c r="AI605" s="41"/>
      <c r="AJ605" s="41"/>
      <c r="AK605" s="41"/>
    </row>
    <row r="606" spans="1:37" customFormat="1">
      <c r="A606" t="s">
        <v>3495</v>
      </c>
      <c r="B606" s="33">
        <v>605</v>
      </c>
      <c r="C606" s="38">
        <v>224</v>
      </c>
      <c r="D606" t="s">
        <v>3496</v>
      </c>
      <c r="E606" t="s">
        <v>3487</v>
      </c>
      <c r="F606" t="s">
        <v>3497</v>
      </c>
      <c r="H606" t="s">
        <v>3488</v>
      </c>
      <c r="I606" t="s">
        <v>3498</v>
      </c>
      <c r="K606" s="35">
        <v>10.585000000000001</v>
      </c>
      <c r="L606" s="35">
        <v>14.06</v>
      </c>
      <c r="N606" s="38">
        <v>1</v>
      </c>
      <c r="O606" t="s">
        <v>348</v>
      </c>
      <c r="P606" t="s">
        <v>2815</v>
      </c>
      <c r="Q606">
        <v>3475</v>
      </c>
      <c r="R606" s="8"/>
      <c r="S606" s="41"/>
      <c r="T606" s="41"/>
      <c r="U606" s="6"/>
      <c r="V606" s="41"/>
      <c r="W606" s="41"/>
      <c r="X606" s="41"/>
      <c r="Y606" s="6"/>
      <c r="Z606" s="41"/>
      <c r="AA606" s="41"/>
      <c r="AB606" s="41"/>
      <c r="AC606" s="41"/>
      <c r="AD606" s="21">
        <f t="shared" si="27"/>
        <v>0</v>
      </c>
      <c r="AE606" s="41"/>
      <c r="AF606" s="20">
        <f t="shared" si="28"/>
        <v>0</v>
      </c>
      <c r="AG606" s="23" t="e">
        <f t="shared" si="29"/>
        <v>#DIV/0!</v>
      </c>
      <c r="AH606" s="23"/>
      <c r="AI606" s="41"/>
      <c r="AJ606" s="41"/>
      <c r="AK606" s="41"/>
    </row>
    <row r="607" spans="1:37" customFormat="1">
      <c r="A607" t="s">
        <v>3499</v>
      </c>
      <c r="B607" s="33">
        <v>606</v>
      </c>
      <c r="C607" s="38">
        <v>224</v>
      </c>
      <c r="D607" t="s">
        <v>3496</v>
      </c>
      <c r="E607" t="s">
        <v>3497</v>
      </c>
      <c r="F607" t="s">
        <v>3500</v>
      </c>
      <c r="H607" t="s">
        <v>3498</v>
      </c>
      <c r="I607" t="s">
        <v>3501</v>
      </c>
      <c r="K607" s="35">
        <v>14.06</v>
      </c>
      <c r="L607" s="35">
        <v>16.898</v>
      </c>
      <c r="N607" s="38">
        <v>1</v>
      </c>
      <c r="O607" t="s">
        <v>348</v>
      </c>
      <c r="P607" t="s">
        <v>2815</v>
      </c>
      <c r="Q607">
        <v>2837</v>
      </c>
      <c r="R607" s="8"/>
      <c r="S607" s="41"/>
      <c r="T607" s="41"/>
      <c r="U607" s="6"/>
      <c r="V607" s="41"/>
      <c r="W607" s="41"/>
      <c r="X607" s="41"/>
      <c r="Y607" s="6"/>
      <c r="Z607" s="41"/>
      <c r="AA607" s="41"/>
      <c r="AB607" s="41"/>
      <c r="AC607" s="41"/>
      <c r="AD607" s="21">
        <f t="shared" si="27"/>
        <v>0</v>
      </c>
      <c r="AE607" s="41"/>
      <c r="AF607" s="20">
        <f t="shared" si="28"/>
        <v>0</v>
      </c>
      <c r="AG607" s="23" t="e">
        <f t="shared" si="29"/>
        <v>#DIV/0!</v>
      </c>
      <c r="AH607" s="23"/>
      <c r="AI607" s="41"/>
      <c r="AJ607" s="41"/>
      <c r="AK607" s="41"/>
    </row>
    <row r="608" spans="1:37" customFormat="1">
      <c r="A608" t="s">
        <v>3502</v>
      </c>
      <c r="B608" s="33">
        <v>607</v>
      </c>
      <c r="C608" s="38">
        <v>224</v>
      </c>
      <c r="D608" t="s">
        <v>3496</v>
      </c>
      <c r="E608" t="s">
        <v>3500</v>
      </c>
      <c r="F608" t="s">
        <v>3503</v>
      </c>
      <c r="H608" t="s">
        <v>3501</v>
      </c>
      <c r="I608" t="s">
        <v>3504</v>
      </c>
      <c r="K608" s="35">
        <v>16.898</v>
      </c>
      <c r="L608" s="35">
        <v>20.988</v>
      </c>
      <c r="N608" s="38">
        <v>1</v>
      </c>
      <c r="O608" t="s">
        <v>348</v>
      </c>
      <c r="P608" t="s">
        <v>2815</v>
      </c>
      <c r="Q608">
        <v>4091</v>
      </c>
      <c r="R608" s="8"/>
      <c r="S608" s="41"/>
      <c r="T608" s="41"/>
      <c r="U608" s="6"/>
      <c r="V608" s="41"/>
      <c r="W608" s="41"/>
      <c r="X608" s="41"/>
      <c r="Y608" s="6"/>
      <c r="Z608" s="41"/>
      <c r="AA608" s="41"/>
      <c r="AB608" s="41"/>
      <c r="AC608" s="41"/>
      <c r="AD608" s="21">
        <f t="shared" si="27"/>
        <v>0</v>
      </c>
      <c r="AE608" s="41"/>
      <c r="AF608" s="20">
        <f t="shared" si="28"/>
        <v>0</v>
      </c>
      <c r="AG608" s="23" t="e">
        <f t="shared" si="29"/>
        <v>#DIV/0!</v>
      </c>
      <c r="AH608" s="23"/>
      <c r="AI608" s="41"/>
      <c r="AJ608" s="41"/>
      <c r="AK608" s="41"/>
    </row>
    <row r="609" spans="1:37" customFormat="1">
      <c r="A609" t="s">
        <v>3505</v>
      </c>
      <c r="B609" s="33">
        <v>608</v>
      </c>
      <c r="C609" s="38">
        <v>224</v>
      </c>
      <c r="D609" t="s">
        <v>3496</v>
      </c>
      <c r="E609" t="s">
        <v>3503</v>
      </c>
      <c r="F609" t="s">
        <v>3506</v>
      </c>
      <c r="H609" t="s">
        <v>3504</v>
      </c>
      <c r="I609" t="s">
        <v>3507</v>
      </c>
      <c r="K609" s="35">
        <v>20.988</v>
      </c>
      <c r="L609" s="35">
        <v>25.849</v>
      </c>
      <c r="N609" s="38">
        <v>1</v>
      </c>
      <c r="O609" t="s">
        <v>348</v>
      </c>
      <c r="P609" t="s">
        <v>2815</v>
      </c>
      <c r="Q609">
        <v>4861</v>
      </c>
      <c r="R609" s="8"/>
      <c r="S609" s="41"/>
      <c r="T609" s="41"/>
      <c r="U609" s="6"/>
      <c r="V609" s="41"/>
      <c r="W609" s="41"/>
      <c r="X609" s="41"/>
      <c r="Y609" s="6"/>
      <c r="Z609" s="41"/>
      <c r="AA609" s="41"/>
      <c r="AB609" s="41"/>
      <c r="AC609" s="41"/>
      <c r="AD609" s="21">
        <f t="shared" si="27"/>
        <v>0</v>
      </c>
      <c r="AE609" s="41"/>
      <c r="AF609" s="20">
        <f t="shared" si="28"/>
        <v>0</v>
      </c>
      <c r="AG609" s="23" t="e">
        <f t="shared" si="29"/>
        <v>#DIV/0!</v>
      </c>
      <c r="AH609" s="23"/>
      <c r="AI609" s="41"/>
      <c r="AJ609" s="41"/>
      <c r="AK609" s="41"/>
    </row>
    <row r="610" spans="1:37" customFormat="1">
      <c r="A610" t="s">
        <v>3508</v>
      </c>
      <c r="B610" s="33">
        <v>609</v>
      </c>
      <c r="C610" s="38">
        <v>224</v>
      </c>
      <c r="D610" t="s">
        <v>3496</v>
      </c>
      <c r="E610" t="s">
        <v>3506</v>
      </c>
      <c r="F610" t="s">
        <v>3509</v>
      </c>
      <c r="H610" t="s">
        <v>3507</v>
      </c>
      <c r="I610" t="s">
        <v>3510</v>
      </c>
      <c r="K610" s="35">
        <v>25.849</v>
      </c>
      <c r="L610" s="35">
        <v>29.065999999999999</v>
      </c>
      <c r="N610" s="38">
        <v>1</v>
      </c>
      <c r="O610" t="s">
        <v>348</v>
      </c>
      <c r="P610" t="s">
        <v>2815</v>
      </c>
      <c r="Q610">
        <v>3217</v>
      </c>
      <c r="R610" s="8"/>
      <c r="S610" s="41"/>
      <c r="T610" s="41"/>
      <c r="U610" s="6"/>
      <c r="V610" s="41"/>
      <c r="W610" s="41"/>
      <c r="X610" s="41"/>
      <c r="Y610" s="6"/>
      <c r="Z610" s="41"/>
      <c r="AA610" s="41"/>
      <c r="AB610" s="41"/>
      <c r="AC610" s="41"/>
      <c r="AD610" s="21">
        <f t="shared" si="27"/>
        <v>0</v>
      </c>
      <c r="AE610" s="41"/>
      <c r="AF610" s="20">
        <f t="shared" si="28"/>
        <v>0</v>
      </c>
      <c r="AG610" s="23" t="e">
        <f t="shared" si="29"/>
        <v>#DIV/0!</v>
      </c>
      <c r="AH610" s="23"/>
      <c r="AI610" s="41"/>
      <c r="AJ610" s="41"/>
      <c r="AK610" s="41"/>
    </row>
    <row r="611" spans="1:37" customFormat="1">
      <c r="A611" t="s">
        <v>3511</v>
      </c>
      <c r="B611" s="33">
        <v>610</v>
      </c>
      <c r="C611" s="38">
        <v>224</v>
      </c>
      <c r="D611" t="s">
        <v>3496</v>
      </c>
      <c r="E611" t="s">
        <v>3509</v>
      </c>
      <c r="F611" t="s">
        <v>3512</v>
      </c>
      <c r="H611" t="s">
        <v>3510</v>
      </c>
      <c r="I611" t="s">
        <v>3513</v>
      </c>
      <c r="K611" s="35">
        <v>29.065999999999999</v>
      </c>
      <c r="L611" s="35">
        <v>29.495000000000001</v>
      </c>
      <c r="N611" s="38">
        <v>2</v>
      </c>
      <c r="O611" t="s">
        <v>348</v>
      </c>
      <c r="P611" t="s">
        <v>2815</v>
      </c>
      <c r="Q611">
        <v>429</v>
      </c>
      <c r="R611" s="8"/>
      <c r="S611" s="41"/>
      <c r="T611" s="41"/>
      <c r="U611" s="6"/>
      <c r="V611" s="41"/>
      <c r="W611" s="41"/>
      <c r="X611" s="41"/>
      <c r="Y611" s="6"/>
      <c r="Z611" s="41"/>
      <c r="AA611" s="41"/>
      <c r="AB611" s="41"/>
      <c r="AC611" s="41"/>
      <c r="AD611" s="21">
        <f t="shared" si="27"/>
        <v>0</v>
      </c>
      <c r="AE611" s="41"/>
      <c r="AF611" s="20">
        <f t="shared" si="28"/>
        <v>0</v>
      </c>
      <c r="AG611" s="23" t="e">
        <f t="shared" si="29"/>
        <v>#DIV/0!</v>
      </c>
      <c r="AH611" s="23"/>
      <c r="AI611" s="41"/>
      <c r="AJ611" s="41"/>
      <c r="AK611" s="41"/>
    </row>
    <row r="612" spans="1:37" customFormat="1">
      <c r="A612" t="s">
        <v>3514</v>
      </c>
      <c r="B612" s="33">
        <v>611</v>
      </c>
      <c r="C612" s="38">
        <v>224</v>
      </c>
      <c r="D612" t="s">
        <v>3496</v>
      </c>
      <c r="E612" t="s">
        <v>3512</v>
      </c>
      <c r="F612" t="s">
        <v>3515</v>
      </c>
      <c r="H612" t="s">
        <v>3513</v>
      </c>
      <c r="I612" t="s">
        <v>3516</v>
      </c>
      <c r="K612" s="35">
        <v>29.495000000000001</v>
      </c>
      <c r="L612" s="35">
        <v>33.4</v>
      </c>
      <c r="N612" s="38">
        <v>1</v>
      </c>
      <c r="O612" t="s">
        <v>348</v>
      </c>
      <c r="P612" t="s">
        <v>2815</v>
      </c>
      <c r="Q612">
        <v>3905</v>
      </c>
      <c r="R612" s="8"/>
      <c r="S612" s="41"/>
      <c r="T612" s="41"/>
      <c r="U612" s="6"/>
      <c r="V612" s="41"/>
      <c r="W612" s="41"/>
      <c r="X612" s="41"/>
      <c r="Y612" s="6"/>
      <c r="Z612" s="41"/>
      <c r="AA612" s="41"/>
      <c r="AB612" s="41"/>
      <c r="AC612" s="41"/>
      <c r="AD612" s="21">
        <f t="shared" si="27"/>
        <v>0</v>
      </c>
      <c r="AE612" s="41"/>
      <c r="AF612" s="20">
        <f t="shared" si="28"/>
        <v>0</v>
      </c>
      <c r="AG612" s="23" t="e">
        <f t="shared" si="29"/>
        <v>#DIV/0!</v>
      </c>
      <c r="AH612" s="23"/>
      <c r="AI612" s="41"/>
      <c r="AJ612" s="41"/>
      <c r="AK612" s="41"/>
    </row>
    <row r="613" spans="1:37" customFormat="1">
      <c r="A613" t="s">
        <v>3517</v>
      </c>
      <c r="B613" s="33">
        <v>612</v>
      </c>
      <c r="C613" s="38">
        <v>224</v>
      </c>
      <c r="D613" t="s">
        <v>3496</v>
      </c>
      <c r="E613" t="s">
        <v>3515</v>
      </c>
      <c r="F613" t="s">
        <v>3518</v>
      </c>
      <c r="H613" t="s">
        <v>3516</v>
      </c>
      <c r="I613" t="s">
        <v>3519</v>
      </c>
      <c r="K613" s="35">
        <v>33.4</v>
      </c>
      <c r="L613" s="35">
        <v>37.067</v>
      </c>
      <c r="N613" s="38">
        <v>1</v>
      </c>
      <c r="O613" t="s">
        <v>348</v>
      </c>
      <c r="P613" t="s">
        <v>2815</v>
      </c>
      <c r="Q613">
        <v>3667</v>
      </c>
      <c r="R613" s="8"/>
      <c r="S613" s="41"/>
      <c r="T613" s="41"/>
      <c r="U613" s="6"/>
      <c r="V613" s="41"/>
      <c r="W613" s="41"/>
      <c r="X613" s="41"/>
      <c r="Y613" s="6"/>
      <c r="Z613" s="41"/>
      <c r="AA613" s="41"/>
      <c r="AB613" s="41"/>
      <c r="AC613" s="41"/>
      <c r="AD613" s="21">
        <f t="shared" si="27"/>
        <v>0</v>
      </c>
      <c r="AE613" s="41"/>
      <c r="AF613" s="20">
        <f t="shared" si="28"/>
        <v>0</v>
      </c>
      <c r="AG613" s="23" t="e">
        <f t="shared" si="29"/>
        <v>#DIV/0!</v>
      </c>
      <c r="AH613" s="23"/>
      <c r="AI613" s="41"/>
      <c r="AJ613" s="41"/>
      <c r="AK613" s="41"/>
    </row>
    <row r="614" spans="1:37" customFormat="1">
      <c r="A614" t="s">
        <v>3520</v>
      </c>
      <c r="B614" s="33">
        <v>613</v>
      </c>
      <c r="C614" s="38">
        <v>224</v>
      </c>
      <c r="D614" t="s">
        <v>3496</v>
      </c>
      <c r="E614" t="s">
        <v>3518</v>
      </c>
      <c r="F614" t="s">
        <v>3521</v>
      </c>
      <c r="H614" t="s">
        <v>3519</v>
      </c>
      <c r="I614" t="s">
        <v>3522</v>
      </c>
      <c r="K614" s="35">
        <v>37.067</v>
      </c>
      <c r="L614" s="35">
        <v>38.862000000000002</v>
      </c>
      <c r="N614" s="38">
        <v>1</v>
      </c>
      <c r="O614" t="s">
        <v>348</v>
      </c>
      <c r="P614" t="s">
        <v>2815</v>
      </c>
      <c r="Q614">
        <v>1794</v>
      </c>
      <c r="R614" s="8"/>
      <c r="S614" s="41"/>
      <c r="T614" s="41"/>
      <c r="U614" s="6"/>
      <c r="V614" s="41"/>
      <c r="W614" s="41"/>
      <c r="X614" s="41"/>
      <c r="Y614" s="6"/>
      <c r="Z614" s="41"/>
      <c r="AA614" s="41"/>
      <c r="AB614" s="41"/>
      <c r="AC614" s="41"/>
      <c r="AD614" s="21">
        <f t="shared" si="27"/>
        <v>0</v>
      </c>
      <c r="AE614" s="41"/>
      <c r="AF614" s="20">
        <f t="shared" si="28"/>
        <v>0</v>
      </c>
      <c r="AG614" s="23" t="e">
        <f t="shared" si="29"/>
        <v>#DIV/0!</v>
      </c>
      <c r="AH614" s="23"/>
      <c r="AI614" s="41"/>
      <c r="AJ614" s="41"/>
      <c r="AK614" s="41"/>
    </row>
    <row r="615" spans="1:37" customFormat="1">
      <c r="A615" t="s">
        <v>6602</v>
      </c>
      <c r="B615" s="33">
        <v>614</v>
      </c>
      <c r="C615" s="38">
        <v>224</v>
      </c>
      <c r="D615" t="s">
        <v>3496</v>
      </c>
      <c r="E615" t="s">
        <v>3521</v>
      </c>
      <c r="F615" t="s">
        <v>6603</v>
      </c>
      <c r="H615" t="s">
        <v>3522</v>
      </c>
      <c r="I615" t="s">
        <v>6604</v>
      </c>
      <c r="K615" s="35">
        <v>38.862000000000002</v>
      </c>
      <c r="L615" s="35">
        <v>39.58</v>
      </c>
      <c r="N615" s="38">
        <v>1</v>
      </c>
      <c r="O615" t="s">
        <v>348</v>
      </c>
      <c r="P615" t="s">
        <v>6601</v>
      </c>
      <c r="Q615">
        <v>718</v>
      </c>
      <c r="R615" s="8"/>
      <c r="S615" s="41"/>
      <c r="T615" s="41"/>
      <c r="U615" s="6"/>
      <c r="V615" s="41"/>
      <c r="W615" s="41"/>
      <c r="X615" s="41"/>
      <c r="Y615" s="6"/>
      <c r="Z615" s="41"/>
      <c r="AA615" s="41"/>
      <c r="AB615" s="41"/>
      <c r="AC615" s="41"/>
      <c r="AD615" s="21">
        <f t="shared" si="27"/>
        <v>0</v>
      </c>
      <c r="AE615" s="41"/>
      <c r="AF615" s="20">
        <f t="shared" si="28"/>
        <v>0</v>
      </c>
      <c r="AG615" s="23" t="e">
        <f t="shared" si="29"/>
        <v>#DIV/0!</v>
      </c>
      <c r="AH615" s="23"/>
      <c r="AI615" s="41"/>
      <c r="AJ615" s="41"/>
      <c r="AK615" s="41"/>
    </row>
    <row r="616" spans="1:37" customFormat="1">
      <c r="A616" t="s">
        <v>3523</v>
      </c>
      <c r="B616" s="33">
        <v>615</v>
      </c>
      <c r="C616" s="38">
        <v>225</v>
      </c>
      <c r="D616" t="s">
        <v>3524</v>
      </c>
      <c r="E616" t="s">
        <v>85</v>
      </c>
      <c r="F616" t="s">
        <v>3525</v>
      </c>
      <c r="H616" t="s">
        <v>86</v>
      </c>
      <c r="I616" t="s">
        <v>3526</v>
      </c>
      <c r="K616" s="35">
        <v>34.119</v>
      </c>
      <c r="L616" s="35">
        <v>37.270000000000003</v>
      </c>
      <c r="N616" s="38">
        <v>1</v>
      </c>
      <c r="O616" t="s">
        <v>348</v>
      </c>
      <c r="P616" t="s">
        <v>2815</v>
      </c>
      <c r="Q616">
        <v>3151</v>
      </c>
      <c r="R616" s="8"/>
      <c r="S616" s="41"/>
      <c r="T616" s="41"/>
      <c r="U616" s="6"/>
      <c r="V616" s="41"/>
      <c r="W616" s="41"/>
      <c r="X616" s="41"/>
      <c r="Y616" s="6"/>
      <c r="Z616" s="41"/>
      <c r="AA616" s="41"/>
      <c r="AB616" s="41"/>
      <c r="AC616" s="41"/>
      <c r="AD616" s="21">
        <f t="shared" si="27"/>
        <v>0</v>
      </c>
      <c r="AE616" s="41"/>
      <c r="AF616" s="20">
        <f t="shared" si="28"/>
        <v>0</v>
      </c>
      <c r="AG616" s="23" t="e">
        <f t="shared" si="29"/>
        <v>#DIV/0!</v>
      </c>
      <c r="AH616" s="23"/>
      <c r="AI616" s="41"/>
      <c r="AJ616" s="41"/>
      <c r="AK616" s="41"/>
    </row>
    <row r="617" spans="1:37" customFormat="1">
      <c r="A617" t="s">
        <v>3527</v>
      </c>
      <c r="B617" s="33">
        <v>616</v>
      </c>
      <c r="C617" s="38">
        <v>225</v>
      </c>
      <c r="D617" t="s">
        <v>3524</v>
      </c>
      <c r="E617" t="s">
        <v>3525</v>
      </c>
      <c r="F617" t="s">
        <v>3528</v>
      </c>
      <c r="H617" t="s">
        <v>3526</v>
      </c>
      <c r="I617" t="s">
        <v>3529</v>
      </c>
      <c r="K617" s="35">
        <v>37.270000000000003</v>
      </c>
      <c r="L617" s="35">
        <v>39.11</v>
      </c>
      <c r="N617" s="38">
        <v>1</v>
      </c>
      <c r="O617" t="s">
        <v>348</v>
      </c>
      <c r="P617" t="s">
        <v>2815</v>
      </c>
      <c r="Q617">
        <v>1840</v>
      </c>
      <c r="R617" s="8"/>
      <c r="S617" s="41"/>
      <c r="T617" s="41"/>
      <c r="U617" s="6"/>
      <c r="V617" s="41"/>
      <c r="W617" s="41"/>
      <c r="X617" s="41"/>
      <c r="Y617" s="6"/>
      <c r="Z617" s="41"/>
      <c r="AA617" s="41"/>
      <c r="AB617" s="41"/>
      <c r="AC617" s="41"/>
      <c r="AD617" s="21">
        <f t="shared" si="27"/>
        <v>0</v>
      </c>
      <c r="AE617" s="41"/>
      <c r="AF617" s="20">
        <f t="shared" si="28"/>
        <v>0</v>
      </c>
      <c r="AG617" s="23" t="e">
        <f t="shared" si="29"/>
        <v>#DIV/0!</v>
      </c>
      <c r="AH617" s="23"/>
      <c r="AI617" s="41"/>
      <c r="AJ617" s="41"/>
      <c r="AK617" s="41"/>
    </row>
    <row r="618" spans="1:37" customFormat="1">
      <c r="A618" t="s">
        <v>3530</v>
      </c>
      <c r="B618" s="33">
        <v>617</v>
      </c>
      <c r="C618" s="38">
        <v>225</v>
      </c>
      <c r="D618" t="s">
        <v>3524</v>
      </c>
      <c r="E618" t="s">
        <v>3528</v>
      </c>
      <c r="F618" t="s">
        <v>3531</v>
      </c>
      <c r="H618" t="s">
        <v>3529</v>
      </c>
      <c r="I618" t="s">
        <v>3532</v>
      </c>
      <c r="K618" s="35">
        <v>39.11</v>
      </c>
      <c r="L618" s="35">
        <v>42.036999999999999</v>
      </c>
      <c r="N618" s="38">
        <v>1</v>
      </c>
      <c r="O618" t="s">
        <v>348</v>
      </c>
      <c r="P618" t="s">
        <v>2815</v>
      </c>
      <c r="Q618">
        <v>2926</v>
      </c>
      <c r="R618" s="8"/>
      <c r="S618" s="41"/>
      <c r="T618" s="41"/>
      <c r="U618" s="6"/>
      <c r="V618" s="41"/>
      <c r="W618" s="41"/>
      <c r="X618" s="41"/>
      <c r="Y618" s="6"/>
      <c r="Z618" s="41"/>
      <c r="AA618" s="41"/>
      <c r="AB618" s="41"/>
      <c r="AC618" s="41"/>
      <c r="AD618" s="21">
        <f t="shared" si="27"/>
        <v>0</v>
      </c>
      <c r="AE618" s="41"/>
      <c r="AF618" s="20">
        <f t="shared" si="28"/>
        <v>0</v>
      </c>
      <c r="AG618" s="23" t="e">
        <f t="shared" si="29"/>
        <v>#DIV/0!</v>
      </c>
      <c r="AH618" s="23"/>
      <c r="AI618" s="41"/>
      <c r="AJ618" s="41"/>
      <c r="AK618" s="41"/>
    </row>
    <row r="619" spans="1:37" customFormat="1">
      <c r="A619" t="s">
        <v>3533</v>
      </c>
      <c r="B619" s="33">
        <v>618</v>
      </c>
      <c r="C619" s="38">
        <v>225</v>
      </c>
      <c r="D619" t="s">
        <v>3524</v>
      </c>
      <c r="E619" t="s">
        <v>3531</v>
      </c>
      <c r="F619" t="s">
        <v>3534</v>
      </c>
      <c r="H619" t="s">
        <v>3532</v>
      </c>
      <c r="I619" t="s">
        <v>3535</v>
      </c>
      <c r="K619" s="35">
        <v>42.036999999999999</v>
      </c>
      <c r="L619" s="35">
        <v>43.685000000000002</v>
      </c>
      <c r="N619" s="38">
        <v>1</v>
      </c>
      <c r="O619" t="s">
        <v>348</v>
      </c>
      <c r="P619" t="s">
        <v>2815</v>
      </c>
      <c r="Q619">
        <v>1648</v>
      </c>
      <c r="R619" s="8"/>
      <c r="S619" s="41"/>
      <c r="T619" s="41"/>
      <c r="U619" s="6"/>
      <c r="V619" s="41"/>
      <c r="W619" s="41"/>
      <c r="X619" s="41"/>
      <c r="Y619" s="6"/>
      <c r="Z619" s="41"/>
      <c r="AA619" s="41"/>
      <c r="AB619" s="41"/>
      <c r="AC619" s="41"/>
      <c r="AD619" s="21">
        <f t="shared" si="27"/>
        <v>0</v>
      </c>
      <c r="AE619" s="41"/>
      <c r="AF619" s="20">
        <f t="shared" si="28"/>
        <v>0</v>
      </c>
      <c r="AG619" s="23" t="e">
        <f t="shared" si="29"/>
        <v>#DIV/0!</v>
      </c>
      <c r="AH619" s="23"/>
      <c r="AI619" s="41"/>
      <c r="AJ619" s="41"/>
      <c r="AK619" s="41"/>
    </row>
    <row r="620" spans="1:37" customFormat="1">
      <c r="A620" t="s">
        <v>3536</v>
      </c>
      <c r="B620" s="33">
        <v>619</v>
      </c>
      <c r="C620" s="38">
        <v>225</v>
      </c>
      <c r="D620" t="s">
        <v>3524</v>
      </c>
      <c r="E620" t="s">
        <v>3534</v>
      </c>
      <c r="F620" t="s">
        <v>3537</v>
      </c>
      <c r="H620" t="s">
        <v>3535</v>
      </c>
      <c r="I620" t="s">
        <v>3538</v>
      </c>
      <c r="K620" s="35">
        <v>43.685000000000002</v>
      </c>
      <c r="L620" s="35">
        <v>48.281999999999996</v>
      </c>
      <c r="N620" s="38">
        <v>1</v>
      </c>
      <c r="O620" t="s">
        <v>348</v>
      </c>
      <c r="P620" t="s">
        <v>2815</v>
      </c>
      <c r="Q620">
        <v>4597</v>
      </c>
      <c r="R620" s="8"/>
      <c r="S620" s="41"/>
      <c r="T620" s="41"/>
      <c r="U620" s="6"/>
      <c r="V620" s="41"/>
      <c r="W620" s="41"/>
      <c r="X620" s="41"/>
      <c r="Y620" s="6"/>
      <c r="Z620" s="41"/>
      <c r="AA620" s="41"/>
      <c r="AB620" s="41"/>
      <c r="AC620" s="41"/>
      <c r="AD620" s="21">
        <f t="shared" si="27"/>
        <v>0</v>
      </c>
      <c r="AE620" s="41"/>
      <c r="AF620" s="20">
        <f t="shared" si="28"/>
        <v>0</v>
      </c>
      <c r="AG620" s="23" t="e">
        <f t="shared" si="29"/>
        <v>#DIV/0!</v>
      </c>
      <c r="AH620" s="23"/>
      <c r="AI620" s="41"/>
      <c r="AJ620" s="41"/>
      <c r="AK620" s="41"/>
    </row>
    <row r="621" spans="1:37" customFormat="1">
      <c r="A621" t="s">
        <v>3539</v>
      </c>
      <c r="B621" s="33">
        <v>620</v>
      </c>
      <c r="C621" s="38">
        <v>225</v>
      </c>
      <c r="D621" t="s">
        <v>3524</v>
      </c>
      <c r="E621" t="s">
        <v>3537</v>
      </c>
      <c r="F621" t="s">
        <v>3540</v>
      </c>
      <c r="H621" t="s">
        <v>3538</v>
      </c>
      <c r="I621" t="s">
        <v>3541</v>
      </c>
      <c r="K621" s="35">
        <v>48.281999999999996</v>
      </c>
      <c r="L621" s="35">
        <v>49.496000000000002</v>
      </c>
      <c r="N621" s="38">
        <v>2</v>
      </c>
      <c r="O621" t="s">
        <v>348</v>
      </c>
      <c r="P621" t="s">
        <v>2815</v>
      </c>
      <c r="Q621">
        <v>1214</v>
      </c>
      <c r="R621" s="8"/>
      <c r="S621" s="41"/>
      <c r="T621" s="41"/>
      <c r="U621" s="6"/>
      <c r="V621" s="41"/>
      <c r="W621" s="41"/>
      <c r="X621" s="41"/>
      <c r="Y621" s="6"/>
      <c r="Z621" s="41"/>
      <c r="AA621" s="41"/>
      <c r="AB621" s="41"/>
      <c r="AC621" s="41"/>
      <c r="AD621" s="21">
        <f t="shared" si="27"/>
        <v>0</v>
      </c>
      <c r="AE621" s="41"/>
      <c r="AF621" s="20">
        <f t="shared" si="28"/>
        <v>0</v>
      </c>
      <c r="AG621" s="23" t="e">
        <f t="shared" si="29"/>
        <v>#DIV/0!</v>
      </c>
      <c r="AH621" s="23"/>
      <c r="AI621" s="41"/>
      <c r="AJ621" s="41"/>
      <c r="AK621" s="41"/>
    </row>
    <row r="622" spans="1:37" customFormat="1">
      <c r="A622" t="s">
        <v>3542</v>
      </c>
      <c r="B622" s="33">
        <v>621</v>
      </c>
      <c r="C622" s="38">
        <v>225</v>
      </c>
      <c r="D622" t="s">
        <v>3524</v>
      </c>
      <c r="E622" t="s">
        <v>3540</v>
      </c>
      <c r="F622" t="s">
        <v>3543</v>
      </c>
      <c r="H622" t="s">
        <v>3541</v>
      </c>
      <c r="I622" t="s">
        <v>3544</v>
      </c>
      <c r="K622" s="35">
        <v>49.500999999999998</v>
      </c>
      <c r="L622" s="35">
        <v>50.22</v>
      </c>
      <c r="N622" s="38">
        <v>1</v>
      </c>
      <c r="O622" t="s">
        <v>348</v>
      </c>
      <c r="P622" t="s">
        <v>2815</v>
      </c>
      <c r="Q622">
        <v>719</v>
      </c>
      <c r="R622" s="8"/>
      <c r="S622" s="41"/>
      <c r="T622" s="41"/>
      <c r="U622" s="6"/>
      <c r="V622" s="41"/>
      <c r="W622" s="41"/>
      <c r="X622" s="41"/>
      <c r="Y622" s="6"/>
      <c r="Z622" s="41"/>
      <c r="AA622" s="41"/>
      <c r="AB622" s="41"/>
      <c r="AC622" s="41"/>
      <c r="AD622" s="21">
        <f t="shared" si="27"/>
        <v>0</v>
      </c>
      <c r="AE622" s="41"/>
      <c r="AF622" s="20">
        <f t="shared" si="28"/>
        <v>0</v>
      </c>
      <c r="AG622" s="23" t="e">
        <f t="shared" si="29"/>
        <v>#DIV/0!</v>
      </c>
      <c r="AH622" s="23"/>
      <c r="AI622" s="41"/>
      <c r="AJ622" s="41"/>
      <c r="AK622" s="41"/>
    </row>
    <row r="623" spans="1:37" customFormat="1">
      <c r="A623" t="s">
        <v>3545</v>
      </c>
      <c r="B623" s="33">
        <v>622</v>
      </c>
      <c r="C623" s="38">
        <v>225</v>
      </c>
      <c r="D623" t="s">
        <v>3524</v>
      </c>
      <c r="E623" t="s">
        <v>3543</v>
      </c>
      <c r="F623" t="s">
        <v>3546</v>
      </c>
      <c r="H623" t="s">
        <v>3544</v>
      </c>
      <c r="I623" t="s">
        <v>3547</v>
      </c>
      <c r="K623" s="35">
        <v>50.22</v>
      </c>
      <c r="L623" s="35">
        <v>53.118000000000002</v>
      </c>
      <c r="N623" s="38">
        <v>1</v>
      </c>
      <c r="O623" t="s">
        <v>348</v>
      </c>
      <c r="P623" t="s">
        <v>2815</v>
      </c>
      <c r="Q623">
        <v>2898</v>
      </c>
      <c r="R623" s="8"/>
      <c r="S623" s="41"/>
      <c r="T623" s="41"/>
      <c r="U623" s="6"/>
      <c r="V623" s="41"/>
      <c r="W623" s="41"/>
      <c r="X623" s="41"/>
      <c r="Y623" s="6"/>
      <c r="Z623" s="41"/>
      <c r="AA623" s="41"/>
      <c r="AB623" s="41"/>
      <c r="AC623" s="41"/>
      <c r="AD623" s="21">
        <f t="shared" si="27"/>
        <v>0</v>
      </c>
      <c r="AE623" s="41"/>
      <c r="AF623" s="20">
        <f t="shared" si="28"/>
        <v>0</v>
      </c>
      <c r="AG623" s="23" t="e">
        <f t="shared" si="29"/>
        <v>#DIV/0!</v>
      </c>
      <c r="AH623" s="23"/>
      <c r="AI623" s="41"/>
      <c r="AJ623" s="41"/>
      <c r="AK623" s="41"/>
    </row>
    <row r="624" spans="1:37" customFormat="1">
      <c r="A624" t="s">
        <v>3548</v>
      </c>
      <c r="B624" s="33">
        <v>623</v>
      </c>
      <c r="C624" s="38">
        <v>225</v>
      </c>
      <c r="D624" t="s">
        <v>3524</v>
      </c>
      <c r="E624" t="s">
        <v>3546</v>
      </c>
      <c r="F624" t="s">
        <v>3549</v>
      </c>
      <c r="H624" t="s">
        <v>3547</v>
      </c>
      <c r="I624" t="s">
        <v>3550</v>
      </c>
      <c r="K624" s="35">
        <v>53.118000000000002</v>
      </c>
      <c r="L624" s="35">
        <v>56.47</v>
      </c>
      <c r="N624" s="38">
        <v>1</v>
      </c>
      <c r="O624" t="s">
        <v>348</v>
      </c>
      <c r="P624" t="s">
        <v>2815</v>
      </c>
      <c r="Q624">
        <v>3352</v>
      </c>
      <c r="R624" s="8"/>
      <c r="S624" s="41"/>
      <c r="T624" s="41"/>
      <c r="U624" s="6"/>
      <c r="V624" s="41"/>
      <c r="W624" s="41"/>
      <c r="X624" s="41"/>
      <c r="Y624" s="6"/>
      <c r="Z624" s="41"/>
      <c r="AA624" s="41"/>
      <c r="AB624" s="41"/>
      <c r="AC624" s="41"/>
      <c r="AD624" s="21">
        <f t="shared" si="27"/>
        <v>0</v>
      </c>
      <c r="AE624" s="41"/>
      <c r="AF624" s="20">
        <f t="shared" si="28"/>
        <v>0</v>
      </c>
      <c r="AG624" s="23" t="e">
        <f t="shared" si="29"/>
        <v>#DIV/0!</v>
      </c>
      <c r="AH624" s="23"/>
      <c r="AI624" s="41"/>
      <c r="AJ624" s="41"/>
      <c r="AK624" s="41"/>
    </row>
    <row r="625" spans="1:37" customFormat="1">
      <c r="A625" t="s">
        <v>3551</v>
      </c>
      <c r="B625" s="33">
        <v>624</v>
      </c>
      <c r="C625" s="38">
        <v>225</v>
      </c>
      <c r="D625" t="s">
        <v>3524</v>
      </c>
      <c r="E625" t="s">
        <v>3549</v>
      </c>
      <c r="F625" t="s">
        <v>3552</v>
      </c>
      <c r="H625" t="s">
        <v>3550</v>
      </c>
      <c r="I625" t="s">
        <v>3553</v>
      </c>
      <c r="K625" s="35">
        <v>56.47</v>
      </c>
      <c r="L625" s="35">
        <v>57.634999999999998</v>
      </c>
      <c r="N625" s="38">
        <v>1</v>
      </c>
      <c r="O625" t="s">
        <v>348</v>
      </c>
      <c r="P625" t="s">
        <v>2815</v>
      </c>
      <c r="Q625">
        <v>1166</v>
      </c>
      <c r="R625" s="8"/>
      <c r="S625" s="41"/>
      <c r="T625" s="41"/>
      <c r="U625" s="6"/>
      <c r="V625" s="41"/>
      <c r="W625" s="41"/>
      <c r="X625" s="41"/>
      <c r="Y625" s="6"/>
      <c r="Z625" s="41"/>
      <c r="AA625" s="41"/>
      <c r="AB625" s="41"/>
      <c r="AC625" s="41"/>
      <c r="AD625" s="21">
        <f t="shared" si="27"/>
        <v>0</v>
      </c>
      <c r="AE625" s="41"/>
      <c r="AF625" s="20">
        <f t="shared" si="28"/>
        <v>0</v>
      </c>
      <c r="AG625" s="23" t="e">
        <f t="shared" si="29"/>
        <v>#DIV/0!</v>
      </c>
      <c r="AH625" s="23"/>
      <c r="AI625" s="41"/>
      <c r="AJ625" s="41"/>
      <c r="AK625" s="41"/>
    </row>
    <row r="626" spans="1:37" customFormat="1">
      <c r="A626" t="s">
        <v>3554</v>
      </c>
      <c r="B626" s="33">
        <v>625</v>
      </c>
      <c r="C626" s="38">
        <v>225</v>
      </c>
      <c r="D626" t="s">
        <v>3524</v>
      </c>
      <c r="E626" t="s">
        <v>3552</v>
      </c>
      <c r="F626" t="s">
        <v>3555</v>
      </c>
      <c r="H626" t="s">
        <v>3553</v>
      </c>
      <c r="I626" t="s">
        <v>3556</v>
      </c>
      <c r="K626" s="35">
        <v>57.634999999999998</v>
      </c>
      <c r="L626" s="35">
        <v>60.628</v>
      </c>
      <c r="N626" s="38">
        <v>1</v>
      </c>
      <c r="O626" t="s">
        <v>348</v>
      </c>
      <c r="P626" t="s">
        <v>2815</v>
      </c>
      <c r="Q626">
        <v>2993</v>
      </c>
      <c r="R626" s="8"/>
      <c r="S626" s="41"/>
      <c r="T626" s="41"/>
      <c r="U626" s="6"/>
      <c r="V626" s="41"/>
      <c r="W626" s="41"/>
      <c r="X626" s="41"/>
      <c r="Y626" s="6"/>
      <c r="Z626" s="41"/>
      <c r="AA626" s="41"/>
      <c r="AB626" s="41"/>
      <c r="AC626" s="41"/>
      <c r="AD626" s="21">
        <f t="shared" si="27"/>
        <v>0</v>
      </c>
      <c r="AE626" s="41"/>
      <c r="AF626" s="20">
        <f t="shared" si="28"/>
        <v>0</v>
      </c>
      <c r="AG626" s="23" t="e">
        <f t="shared" si="29"/>
        <v>#DIV/0!</v>
      </c>
      <c r="AH626" s="23"/>
      <c r="AI626" s="41"/>
      <c r="AJ626" s="41"/>
      <c r="AK626" s="41"/>
    </row>
    <row r="627" spans="1:37" customFormat="1">
      <c r="A627" t="s">
        <v>3557</v>
      </c>
      <c r="B627" s="33">
        <v>626</v>
      </c>
      <c r="C627" s="38">
        <v>225</v>
      </c>
      <c r="D627" t="s">
        <v>3524</v>
      </c>
      <c r="E627" t="s">
        <v>3555</v>
      </c>
      <c r="F627" t="s">
        <v>3558</v>
      </c>
      <c r="H627" t="s">
        <v>3556</v>
      </c>
      <c r="I627" t="s">
        <v>3559</v>
      </c>
      <c r="K627" s="35">
        <v>60.628</v>
      </c>
      <c r="L627" s="35">
        <v>62.381</v>
      </c>
      <c r="N627" s="38">
        <v>1</v>
      </c>
      <c r="O627" t="s">
        <v>348</v>
      </c>
      <c r="P627" t="s">
        <v>2815</v>
      </c>
      <c r="Q627">
        <v>1753</v>
      </c>
      <c r="R627" s="8"/>
      <c r="S627" s="41"/>
      <c r="T627" s="41"/>
      <c r="U627" s="6"/>
      <c r="V627" s="41"/>
      <c r="W627" s="41"/>
      <c r="X627" s="41"/>
      <c r="Y627" s="6"/>
      <c r="Z627" s="41"/>
      <c r="AA627" s="41"/>
      <c r="AB627" s="41"/>
      <c r="AC627" s="41"/>
      <c r="AD627" s="21">
        <f t="shared" si="27"/>
        <v>0</v>
      </c>
      <c r="AE627" s="41"/>
      <c r="AF627" s="20">
        <f t="shared" si="28"/>
        <v>0</v>
      </c>
      <c r="AG627" s="23" t="e">
        <f t="shared" si="29"/>
        <v>#DIV/0!</v>
      </c>
      <c r="AH627" s="23"/>
      <c r="AI627" s="41"/>
      <c r="AJ627" s="41"/>
      <c r="AK627" s="41"/>
    </row>
    <row r="628" spans="1:37" customFormat="1">
      <c r="A628" t="s">
        <v>3560</v>
      </c>
      <c r="B628" s="33">
        <v>627</v>
      </c>
      <c r="C628" s="38">
        <v>225</v>
      </c>
      <c r="D628" t="s">
        <v>3524</v>
      </c>
      <c r="E628" t="s">
        <v>3558</v>
      </c>
      <c r="F628" t="s">
        <v>3561</v>
      </c>
      <c r="H628" t="s">
        <v>3559</v>
      </c>
      <c r="I628" t="s">
        <v>3562</v>
      </c>
      <c r="K628" s="35">
        <v>62.381</v>
      </c>
      <c r="L628" s="35">
        <v>65.162000000000006</v>
      </c>
      <c r="N628" s="38">
        <v>1</v>
      </c>
      <c r="O628" t="s">
        <v>348</v>
      </c>
      <c r="P628" t="s">
        <v>2815</v>
      </c>
      <c r="Q628">
        <v>2781</v>
      </c>
      <c r="R628" s="8"/>
      <c r="S628" s="41"/>
      <c r="T628" s="41"/>
      <c r="U628" s="6"/>
      <c r="V628" s="41"/>
      <c r="W628" s="41"/>
      <c r="X628" s="41"/>
      <c r="Y628" s="6"/>
      <c r="Z628" s="41"/>
      <c r="AA628" s="41"/>
      <c r="AB628" s="41"/>
      <c r="AC628" s="41"/>
      <c r="AD628" s="21">
        <f t="shared" si="27"/>
        <v>0</v>
      </c>
      <c r="AE628" s="41"/>
      <c r="AF628" s="20">
        <f t="shared" si="28"/>
        <v>0</v>
      </c>
      <c r="AG628" s="23" t="e">
        <f t="shared" si="29"/>
        <v>#DIV/0!</v>
      </c>
      <c r="AH628" s="23"/>
      <c r="AI628" s="41"/>
      <c r="AJ628" s="41"/>
      <c r="AK628" s="41"/>
    </row>
    <row r="629" spans="1:37" customFormat="1">
      <c r="A629" t="s">
        <v>3563</v>
      </c>
      <c r="B629" s="33">
        <v>628</v>
      </c>
      <c r="C629" s="38">
        <v>225</v>
      </c>
      <c r="D629" t="s">
        <v>3524</v>
      </c>
      <c r="E629" t="s">
        <v>3561</v>
      </c>
      <c r="F629" t="s">
        <v>3564</v>
      </c>
      <c r="H629" t="s">
        <v>3562</v>
      </c>
      <c r="I629" t="s">
        <v>3565</v>
      </c>
      <c r="K629" s="35">
        <v>65.173000000000002</v>
      </c>
      <c r="L629" s="35">
        <v>69.022000000000006</v>
      </c>
      <c r="N629" s="38">
        <v>1</v>
      </c>
      <c r="O629" t="s">
        <v>348</v>
      </c>
      <c r="P629" t="s">
        <v>2815</v>
      </c>
      <c r="Q629">
        <v>3849</v>
      </c>
      <c r="R629" s="8"/>
      <c r="S629" s="41"/>
      <c r="T629" s="41"/>
      <c r="U629" s="6"/>
      <c r="V629" s="41"/>
      <c r="W629" s="41"/>
      <c r="X629" s="41"/>
      <c r="Y629" s="6"/>
      <c r="Z629" s="41"/>
      <c r="AA629" s="41"/>
      <c r="AB629" s="41"/>
      <c r="AC629" s="41"/>
      <c r="AD629" s="21">
        <f t="shared" si="27"/>
        <v>0</v>
      </c>
      <c r="AE629" s="41"/>
      <c r="AF629" s="20">
        <f t="shared" si="28"/>
        <v>0</v>
      </c>
      <c r="AG629" s="23" t="e">
        <f t="shared" si="29"/>
        <v>#DIV/0!</v>
      </c>
      <c r="AH629" s="23"/>
      <c r="AI629" s="41"/>
      <c r="AJ629" s="41"/>
      <c r="AK629" s="41"/>
    </row>
    <row r="630" spans="1:37" customFormat="1">
      <c r="A630" t="s">
        <v>3566</v>
      </c>
      <c r="B630" s="33">
        <v>629</v>
      </c>
      <c r="C630" s="38">
        <v>225</v>
      </c>
      <c r="D630" t="s">
        <v>3524</v>
      </c>
      <c r="E630" t="s">
        <v>3564</v>
      </c>
      <c r="F630" t="s">
        <v>3567</v>
      </c>
      <c r="H630" t="s">
        <v>3565</v>
      </c>
      <c r="I630" t="s">
        <v>3568</v>
      </c>
      <c r="K630" s="35">
        <v>69.022000000000006</v>
      </c>
      <c r="L630" s="35">
        <v>74.238</v>
      </c>
      <c r="N630" s="38">
        <v>1</v>
      </c>
      <c r="O630" t="s">
        <v>348</v>
      </c>
      <c r="P630" t="s">
        <v>2815</v>
      </c>
      <c r="Q630">
        <v>5216</v>
      </c>
      <c r="R630" s="8"/>
      <c r="S630" s="41"/>
      <c r="T630" s="41"/>
      <c r="U630" s="6"/>
      <c r="V630" s="41"/>
      <c r="W630" s="41"/>
      <c r="X630" s="41"/>
      <c r="Y630" s="6"/>
      <c r="Z630" s="41"/>
      <c r="AA630" s="41"/>
      <c r="AB630" s="41"/>
      <c r="AC630" s="41"/>
      <c r="AD630" s="21">
        <f t="shared" si="27"/>
        <v>0</v>
      </c>
      <c r="AE630" s="41"/>
      <c r="AF630" s="20">
        <f t="shared" si="28"/>
        <v>0</v>
      </c>
      <c r="AG630" s="23" t="e">
        <f t="shared" si="29"/>
        <v>#DIV/0!</v>
      </c>
      <c r="AH630" s="23"/>
      <c r="AI630" s="41"/>
      <c r="AJ630" s="41"/>
      <c r="AK630" s="41"/>
    </row>
    <row r="631" spans="1:37" customFormat="1">
      <c r="A631" t="s">
        <v>3569</v>
      </c>
      <c r="B631" s="33">
        <v>630</v>
      </c>
      <c r="C631" s="38">
        <v>225</v>
      </c>
      <c r="D631" t="s">
        <v>3524</v>
      </c>
      <c r="E631" t="s">
        <v>3567</v>
      </c>
      <c r="F631" t="s">
        <v>3509</v>
      </c>
      <c r="H631" t="s">
        <v>3568</v>
      </c>
      <c r="I631" t="s">
        <v>3510</v>
      </c>
      <c r="K631" s="35">
        <v>74.238</v>
      </c>
      <c r="L631" s="35">
        <v>77.400999999999996</v>
      </c>
      <c r="N631" s="38">
        <v>1</v>
      </c>
      <c r="O631" t="s">
        <v>348</v>
      </c>
      <c r="P631" t="s">
        <v>2815</v>
      </c>
      <c r="Q631">
        <v>3163</v>
      </c>
      <c r="R631" s="8"/>
      <c r="S631" s="41"/>
      <c r="T631" s="41"/>
      <c r="U631" s="6"/>
      <c r="V631" s="41"/>
      <c r="W631" s="41"/>
      <c r="X631" s="41"/>
      <c r="Y631" s="6"/>
      <c r="Z631" s="41"/>
      <c r="AA631" s="41"/>
      <c r="AB631" s="41"/>
      <c r="AC631" s="41"/>
      <c r="AD631" s="21">
        <f t="shared" si="27"/>
        <v>0</v>
      </c>
      <c r="AE631" s="41"/>
      <c r="AF631" s="20">
        <f t="shared" si="28"/>
        <v>0</v>
      </c>
      <c r="AG631" s="23" t="e">
        <f t="shared" si="29"/>
        <v>#DIV/0!</v>
      </c>
      <c r="AH631" s="23"/>
      <c r="AI631" s="41"/>
      <c r="AJ631" s="41"/>
      <c r="AK631" s="41"/>
    </row>
    <row r="632" spans="1:37" customFormat="1">
      <c r="A632" t="s">
        <v>3570</v>
      </c>
      <c r="B632" s="33">
        <v>631</v>
      </c>
      <c r="C632" s="38">
        <v>226</v>
      </c>
      <c r="D632" t="s">
        <v>3571</v>
      </c>
      <c r="E632" t="s">
        <v>3540</v>
      </c>
      <c r="F632" t="s">
        <v>3572</v>
      </c>
      <c r="H632" t="s">
        <v>3541</v>
      </c>
      <c r="I632" t="s">
        <v>3573</v>
      </c>
      <c r="K632" s="35">
        <v>49.496000000000002</v>
      </c>
      <c r="L632" s="35">
        <v>55.173999999999999</v>
      </c>
      <c r="N632" s="38">
        <v>1</v>
      </c>
      <c r="O632" t="s">
        <v>348</v>
      </c>
      <c r="P632" t="s">
        <v>2815</v>
      </c>
      <c r="Q632">
        <v>5678</v>
      </c>
      <c r="R632" s="8"/>
      <c r="S632" s="41"/>
      <c r="T632" s="41"/>
      <c r="U632" s="6"/>
      <c r="V632" s="41"/>
      <c r="W632" s="41"/>
      <c r="X632" s="41"/>
      <c r="Y632" s="6"/>
      <c r="Z632" s="41"/>
      <c r="AA632" s="41"/>
      <c r="AB632" s="41"/>
      <c r="AC632" s="41"/>
      <c r="AD632" s="21">
        <f t="shared" si="27"/>
        <v>0</v>
      </c>
      <c r="AE632" s="41"/>
      <c r="AF632" s="20">
        <f t="shared" si="28"/>
        <v>0</v>
      </c>
      <c r="AG632" s="23" t="e">
        <f t="shared" si="29"/>
        <v>#DIV/0!</v>
      </c>
      <c r="AH632" s="23"/>
      <c r="AI632" s="41"/>
      <c r="AJ632" s="41"/>
      <c r="AK632" s="41"/>
    </row>
    <row r="633" spans="1:37" customFormat="1">
      <c r="A633" t="s">
        <v>3574</v>
      </c>
      <c r="B633" s="33">
        <v>632</v>
      </c>
      <c r="C633" s="38">
        <v>226</v>
      </c>
      <c r="D633" t="s">
        <v>3571</v>
      </c>
      <c r="E633" t="s">
        <v>3572</v>
      </c>
      <c r="F633" t="s">
        <v>3575</v>
      </c>
      <c r="H633" t="s">
        <v>3573</v>
      </c>
      <c r="I633" t="s">
        <v>3576</v>
      </c>
      <c r="K633" s="35">
        <v>55.173999999999999</v>
      </c>
      <c r="L633" s="35">
        <v>58.017000000000003</v>
      </c>
      <c r="N633" s="38">
        <v>1</v>
      </c>
      <c r="O633" t="s">
        <v>348</v>
      </c>
      <c r="P633" t="s">
        <v>2815</v>
      </c>
      <c r="Q633">
        <v>2843</v>
      </c>
      <c r="R633" s="8"/>
      <c r="S633" s="41"/>
      <c r="T633" s="41"/>
      <c r="U633" s="6"/>
      <c r="V633" s="41"/>
      <c r="W633" s="41"/>
      <c r="X633" s="41"/>
      <c r="Y633" s="6"/>
      <c r="Z633" s="41"/>
      <c r="AA633" s="41"/>
      <c r="AB633" s="41"/>
      <c r="AC633" s="41"/>
      <c r="AD633" s="21">
        <f t="shared" si="27"/>
        <v>0</v>
      </c>
      <c r="AE633" s="41"/>
      <c r="AF633" s="20">
        <f t="shared" si="28"/>
        <v>0</v>
      </c>
      <c r="AG633" s="23" t="e">
        <f t="shared" si="29"/>
        <v>#DIV/0!</v>
      </c>
      <c r="AH633" s="23"/>
      <c r="AI633" s="41"/>
      <c r="AJ633" s="41"/>
      <c r="AK633" s="41"/>
    </row>
    <row r="634" spans="1:37" customFormat="1">
      <c r="A634" t="s">
        <v>3577</v>
      </c>
      <c r="B634" s="33">
        <v>633</v>
      </c>
      <c r="C634" s="38">
        <v>226</v>
      </c>
      <c r="D634" t="s">
        <v>3571</v>
      </c>
      <c r="E634" t="s">
        <v>3575</v>
      </c>
      <c r="F634" t="s">
        <v>3578</v>
      </c>
      <c r="H634" t="s">
        <v>3576</v>
      </c>
      <c r="I634" t="s">
        <v>3579</v>
      </c>
      <c r="K634" s="35">
        <v>58.017000000000003</v>
      </c>
      <c r="L634" s="35">
        <v>60.121000000000002</v>
      </c>
      <c r="N634" s="38">
        <v>1</v>
      </c>
      <c r="O634" t="s">
        <v>348</v>
      </c>
      <c r="P634" t="s">
        <v>2815</v>
      </c>
      <c r="Q634">
        <v>2104</v>
      </c>
      <c r="R634" s="8"/>
      <c r="S634" s="41"/>
      <c r="T634" s="41"/>
      <c r="U634" s="6"/>
      <c r="V634" s="41"/>
      <c r="W634" s="41"/>
      <c r="X634" s="41"/>
      <c r="Y634" s="6"/>
      <c r="Z634" s="41"/>
      <c r="AA634" s="41"/>
      <c r="AB634" s="41"/>
      <c r="AC634" s="41"/>
      <c r="AD634" s="21">
        <f t="shared" si="27"/>
        <v>0</v>
      </c>
      <c r="AE634" s="41"/>
      <c r="AF634" s="20">
        <f t="shared" si="28"/>
        <v>0</v>
      </c>
      <c r="AG634" s="23" t="e">
        <f t="shared" si="29"/>
        <v>#DIV/0!</v>
      </c>
      <c r="AH634" s="23"/>
      <c r="AI634" s="41"/>
      <c r="AJ634" s="41"/>
      <c r="AK634" s="41"/>
    </row>
    <row r="635" spans="1:37" customFormat="1">
      <c r="A635" t="s">
        <v>3580</v>
      </c>
      <c r="B635" s="33">
        <v>634</v>
      </c>
      <c r="C635" s="38">
        <v>226</v>
      </c>
      <c r="D635" t="s">
        <v>3571</v>
      </c>
      <c r="E635" t="s">
        <v>3578</v>
      </c>
      <c r="F635" t="s">
        <v>3581</v>
      </c>
      <c r="H635" t="s">
        <v>3579</v>
      </c>
      <c r="I635" t="s">
        <v>3582</v>
      </c>
      <c r="K635" s="35">
        <v>60.121000000000002</v>
      </c>
      <c r="L635" s="35">
        <v>61.789000000000001</v>
      </c>
      <c r="N635" s="38">
        <v>1</v>
      </c>
      <c r="O635" t="s">
        <v>348</v>
      </c>
      <c r="P635" t="s">
        <v>2815</v>
      </c>
      <c r="Q635">
        <v>1668</v>
      </c>
      <c r="R635" s="8"/>
      <c r="S635" s="41"/>
      <c r="T635" s="41"/>
      <c r="U635" s="6"/>
      <c r="V635" s="41"/>
      <c r="W635" s="41"/>
      <c r="X635" s="41"/>
      <c r="Y635" s="6"/>
      <c r="Z635" s="41"/>
      <c r="AA635" s="41"/>
      <c r="AB635" s="41"/>
      <c r="AC635" s="41"/>
      <c r="AD635" s="21">
        <f t="shared" si="27"/>
        <v>0</v>
      </c>
      <c r="AE635" s="41"/>
      <c r="AF635" s="20">
        <f t="shared" si="28"/>
        <v>0</v>
      </c>
      <c r="AG635" s="23" t="e">
        <f t="shared" si="29"/>
        <v>#DIV/0!</v>
      </c>
      <c r="AH635" s="23"/>
      <c r="AI635" s="41"/>
      <c r="AJ635" s="41"/>
      <c r="AK635" s="41"/>
    </row>
    <row r="636" spans="1:37" customFormat="1">
      <c r="A636" t="s">
        <v>3583</v>
      </c>
      <c r="B636" s="33">
        <v>635</v>
      </c>
      <c r="C636" s="38">
        <v>226</v>
      </c>
      <c r="D636" t="s">
        <v>3571</v>
      </c>
      <c r="E636" t="s">
        <v>3581</v>
      </c>
      <c r="F636" t="s">
        <v>3584</v>
      </c>
      <c r="H636" t="s">
        <v>3582</v>
      </c>
      <c r="I636" t="s">
        <v>3585</v>
      </c>
      <c r="K636" s="35">
        <v>61.789000000000001</v>
      </c>
      <c r="L636" s="35">
        <v>64.2</v>
      </c>
      <c r="N636" s="38">
        <v>1</v>
      </c>
      <c r="O636" t="s">
        <v>348</v>
      </c>
      <c r="P636" t="s">
        <v>2815</v>
      </c>
      <c r="Q636">
        <v>2410</v>
      </c>
      <c r="R636" s="8"/>
      <c r="S636" s="41"/>
      <c r="T636" s="41"/>
      <c r="U636" s="6"/>
      <c r="V636" s="41"/>
      <c r="W636" s="41"/>
      <c r="X636" s="41"/>
      <c r="Y636" s="6"/>
      <c r="Z636" s="41"/>
      <c r="AA636" s="41"/>
      <c r="AB636" s="41"/>
      <c r="AC636" s="41"/>
      <c r="AD636" s="21">
        <f t="shared" si="27"/>
        <v>0</v>
      </c>
      <c r="AE636" s="41"/>
      <c r="AF636" s="20">
        <f t="shared" si="28"/>
        <v>0</v>
      </c>
      <c r="AG636" s="23" t="e">
        <f t="shared" si="29"/>
        <v>#DIV/0!</v>
      </c>
      <c r="AH636" s="23"/>
      <c r="AI636" s="41"/>
      <c r="AJ636" s="41"/>
      <c r="AK636" s="41"/>
    </row>
    <row r="637" spans="1:37" customFormat="1">
      <c r="A637" t="s">
        <v>3586</v>
      </c>
      <c r="B637" s="33">
        <v>636</v>
      </c>
      <c r="C637" s="38">
        <v>226</v>
      </c>
      <c r="D637" t="s">
        <v>3571</v>
      </c>
      <c r="E637" t="s">
        <v>3584</v>
      </c>
      <c r="F637" t="s">
        <v>3587</v>
      </c>
      <c r="H637" t="s">
        <v>3585</v>
      </c>
      <c r="I637" t="s">
        <v>3588</v>
      </c>
      <c r="K637" s="35">
        <v>64.2</v>
      </c>
      <c r="L637" s="35">
        <v>67.043999999999997</v>
      </c>
      <c r="N637" s="38">
        <v>1</v>
      </c>
      <c r="O637" t="s">
        <v>348</v>
      </c>
      <c r="P637" t="s">
        <v>2815</v>
      </c>
      <c r="Q637">
        <v>2845</v>
      </c>
      <c r="R637" s="8"/>
      <c r="S637" s="41"/>
      <c r="T637" s="41"/>
      <c r="U637" s="6"/>
      <c r="V637" s="41"/>
      <c r="W637" s="41"/>
      <c r="X637" s="41"/>
      <c r="Y637" s="6"/>
      <c r="Z637" s="41"/>
      <c r="AA637" s="41"/>
      <c r="AB637" s="41"/>
      <c r="AC637" s="41"/>
      <c r="AD637" s="21">
        <f t="shared" si="27"/>
        <v>0</v>
      </c>
      <c r="AE637" s="41"/>
      <c r="AF637" s="20">
        <f t="shared" si="28"/>
        <v>0</v>
      </c>
      <c r="AG637" s="23" t="e">
        <f t="shared" si="29"/>
        <v>#DIV/0!</v>
      </c>
      <c r="AH637" s="23"/>
      <c r="AI637" s="41"/>
      <c r="AJ637" s="41"/>
      <c r="AK637" s="41"/>
    </row>
    <row r="638" spans="1:37" customFormat="1">
      <c r="A638" t="s">
        <v>3589</v>
      </c>
      <c r="B638" s="33">
        <v>637</v>
      </c>
      <c r="C638" s="38">
        <v>226</v>
      </c>
      <c r="D638" t="s">
        <v>3571</v>
      </c>
      <c r="E638" t="s">
        <v>3587</v>
      </c>
      <c r="F638" t="s">
        <v>961</v>
      </c>
      <c r="H638" t="s">
        <v>3588</v>
      </c>
      <c r="I638" t="s">
        <v>962</v>
      </c>
      <c r="K638" s="35">
        <v>67.043999999999997</v>
      </c>
      <c r="L638" s="35">
        <v>73.397999999999996</v>
      </c>
      <c r="N638" s="38">
        <v>1</v>
      </c>
      <c r="O638" t="s">
        <v>348</v>
      </c>
      <c r="P638" t="s">
        <v>2815</v>
      </c>
      <c r="Q638">
        <v>6354</v>
      </c>
      <c r="R638" s="8"/>
      <c r="S638" s="41"/>
      <c r="T638" s="41"/>
      <c r="U638" s="6"/>
      <c r="V638" s="41"/>
      <c r="W638" s="41"/>
      <c r="X638" s="41"/>
      <c r="Y638" s="6"/>
      <c r="Z638" s="41"/>
      <c r="AA638" s="41"/>
      <c r="AB638" s="41"/>
      <c r="AC638" s="41"/>
      <c r="AD638" s="21">
        <f t="shared" si="27"/>
        <v>0</v>
      </c>
      <c r="AE638" s="41"/>
      <c r="AF638" s="20">
        <f t="shared" si="28"/>
        <v>0</v>
      </c>
      <c r="AG638" s="23" t="e">
        <f t="shared" si="29"/>
        <v>#DIV/0!</v>
      </c>
      <c r="AH638" s="23"/>
      <c r="AI638" s="41"/>
      <c r="AJ638" s="41"/>
      <c r="AK638" s="41"/>
    </row>
    <row r="639" spans="1:37" customFormat="1">
      <c r="A639" t="s">
        <v>3590</v>
      </c>
      <c r="B639" s="33">
        <v>638</v>
      </c>
      <c r="C639" s="38">
        <v>226</v>
      </c>
      <c r="D639" t="s">
        <v>3571</v>
      </c>
      <c r="E639" t="s">
        <v>961</v>
      </c>
      <c r="F639" t="s">
        <v>3591</v>
      </c>
      <c r="H639" t="s">
        <v>962</v>
      </c>
      <c r="I639" t="s">
        <v>3592</v>
      </c>
      <c r="K639" s="35">
        <v>73.397999999999996</v>
      </c>
      <c r="L639" s="35">
        <v>79.218999999999994</v>
      </c>
      <c r="N639" s="38">
        <v>1</v>
      </c>
      <c r="O639" t="s">
        <v>348</v>
      </c>
      <c r="P639" t="s">
        <v>2815</v>
      </c>
      <c r="Q639">
        <v>5820</v>
      </c>
      <c r="R639" s="8"/>
      <c r="S639" s="41"/>
      <c r="T639" s="41"/>
      <c r="U639" s="6"/>
      <c r="V639" s="41"/>
      <c r="W639" s="41"/>
      <c r="X639" s="41"/>
      <c r="Y639" s="6"/>
      <c r="Z639" s="41"/>
      <c r="AA639" s="41"/>
      <c r="AB639" s="41"/>
      <c r="AC639" s="41"/>
      <c r="AD639" s="21">
        <f t="shared" si="27"/>
        <v>0</v>
      </c>
      <c r="AE639" s="41"/>
      <c r="AF639" s="20">
        <f t="shared" si="28"/>
        <v>0</v>
      </c>
      <c r="AG639" s="23" t="e">
        <f t="shared" si="29"/>
        <v>#DIV/0!</v>
      </c>
      <c r="AH639" s="23"/>
      <c r="AI639" s="41"/>
      <c r="AJ639" s="41"/>
      <c r="AK639" s="41"/>
    </row>
    <row r="640" spans="1:37" customFormat="1">
      <c r="A640" t="s">
        <v>3593</v>
      </c>
      <c r="B640" s="33">
        <v>639</v>
      </c>
      <c r="C640" s="38">
        <v>226</v>
      </c>
      <c r="D640" t="s">
        <v>3571</v>
      </c>
      <c r="E640" t="s">
        <v>3591</v>
      </c>
      <c r="F640" t="s">
        <v>3594</v>
      </c>
      <c r="H640" t="s">
        <v>3592</v>
      </c>
      <c r="I640" t="s">
        <v>3595</v>
      </c>
      <c r="K640" s="35">
        <v>79.218999999999994</v>
      </c>
      <c r="L640" s="35">
        <v>84.248999999999995</v>
      </c>
      <c r="N640" s="38">
        <v>2</v>
      </c>
      <c r="O640" t="s">
        <v>348</v>
      </c>
      <c r="P640" t="s">
        <v>2815</v>
      </c>
      <c r="Q640">
        <v>5030</v>
      </c>
      <c r="R640" s="8"/>
      <c r="S640" s="41"/>
      <c r="T640" s="41"/>
      <c r="U640" s="6"/>
      <c r="V640" s="41"/>
      <c r="W640" s="41"/>
      <c r="X640" s="41"/>
      <c r="Y640" s="6"/>
      <c r="Z640" s="41"/>
      <c r="AA640" s="41"/>
      <c r="AB640" s="41"/>
      <c r="AC640" s="41"/>
      <c r="AD640" s="21">
        <f t="shared" si="27"/>
        <v>0</v>
      </c>
      <c r="AE640" s="41"/>
      <c r="AF640" s="20">
        <f t="shared" si="28"/>
        <v>0</v>
      </c>
      <c r="AG640" s="23" t="e">
        <f t="shared" si="29"/>
        <v>#DIV/0!</v>
      </c>
      <c r="AH640" s="23"/>
      <c r="AI640" s="41"/>
      <c r="AJ640" s="41"/>
      <c r="AK640" s="41"/>
    </row>
    <row r="641" spans="1:37" customFormat="1">
      <c r="A641" t="s">
        <v>3596</v>
      </c>
      <c r="B641" s="33">
        <v>640</v>
      </c>
      <c r="C641" s="38">
        <v>226</v>
      </c>
      <c r="D641" t="s">
        <v>3571</v>
      </c>
      <c r="E641" t="s">
        <v>3594</v>
      </c>
      <c r="F641" t="s">
        <v>3597</v>
      </c>
      <c r="H641" t="s">
        <v>3595</v>
      </c>
      <c r="I641" t="s">
        <v>3598</v>
      </c>
      <c r="K641" s="35">
        <v>84.248999999999995</v>
      </c>
      <c r="L641" s="35">
        <v>84.606999999999999</v>
      </c>
      <c r="N641" s="38">
        <v>3</v>
      </c>
      <c r="O641" t="s">
        <v>348</v>
      </c>
      <c r="P641" t="s">
        <v>2815</v>
      </c>
      <c r="Q641">
        <v>358</v>
      </c>
      <c r="R641" s="8"/>
      <c r="S641" s="41"/>
      <c r="T641" s="41"/>
      <c r="U641" s="6"/>
      <c r="V641" s="41"/>
      <c r="W641" s="41"/>
      <c r="X641" s="41"/>
      <c r="Y641" s="6"/>
      <c r="Z641" s="41"/>
      <c r="AA641" s="41"/>
      <c r="AB641" s="41"/>
      <c r="AC641" s="41"/>
      <c r="AD641" s="21">
        <f t="shared" si="27"/>
        <v>0</v>
      </c>
      <c r="AE641" s="41"/>
      <c r="AF641" s="20">
        <f t="shared" si="28"/>
        <v>0</v>
      </c>
      <c r="AG641" s="23" t="e">
        <f t="shared" si="29"/>
        <v>#DIV/0!</v>
      </c>
      <c r="AH641" s="23"/>
      <c r="AI641" s="41"/>
      <c r="AJ641" s="41"/>
      <c r="AK641" s="41"/>
    </row>
    <row r="642" spans="1:37" customFormat="1">
      <c r="A642" t="s">
        <v>3599</v>
      </c>
      <c r="B642" s="33">
        <v>641</v>
      </c>
      <c r="C642" s="38">
        <v>230</v>
      </c>
      <c r="D642" t="s">
        <v>3600</v>
      </c>
      <c r="E642" t="s">
        <v>3594</v>
      </c>
      <c r="F642" t="s">
        <v>3601</v>
      </c>
      <c r="H642" t="s">
        <v>3595</v>
      </c>
      <c r="I642" t="s">
        <v>3602</v>
      </c>
      <c r="K642" s="35">
        <v>84.965000000000003</v>
      </c>
      <c r="L642" s="35">
        <v>88.567999999999998</v>
      </c>
      <c r="N642" s="38">
        <v>1</v>
      </c>
      <c r="O642" t="s">
        <v>348</v>
      </c>
      <c r="P642" t="s">
        <v>2815</v>
      </c>
      <c r="Q642">
        <v>3603</v>
      </c>
      <c r="R642" s="8"/>
      <c r="S642" s="41"/>
      <c r="T642" s="41"/>
      <c r="U642" s="6"/>
      <c r="V642" s="41"/>
      <c r="W642" s="41"/>
      <c r="X642" s="41"/>
      <c r="Y642" s="6"/>
      <c r="Z642" s="41"/>
      <c r="AA642" s="41"/>
      <c r="AB642" s="41"/>
      <c r="AC642" s="41"/>
      <c r="AD642" s="21">
        <f t="shared" ref="AD642:AD705" si="30">SUM(Z642:AC642)</f>
        <v>0</v>
      </c>
      <c r="AE642" s="41"/>
      <c r="AF642" s="20">
        <f t="shared" ref="AF642:AF705" si="31">AD642+AE642</f>
        <v>0</v>
      </c>
      <c r="AG642" s="23" t="e">
        <f t="shared" ref="AG642:AG705" si="32">AD642/AF642</f>
        <v>#DIV/0!</v>
      </c>
      <c r="AH642" s="23"/>
      <c r="AI642" s="41"/>
      <c r="AJ642" s="41"/>
      <c r="AK642" s="41"/>
    </row>
    <row r="643" spans="1:37" customFormat="1">
      <c r="A643" t="s">
        <v>3603</v>
      </c>
      <c r="B643" s="33">
        <v>642</v>
      </c>
      <c r="C643" s="38">
        <v>230</v>
      </c>
      <c r="D643" t="s">
        <v>3600</v>
      </c>
      <c r="E643" t="s">
        <v>3601</v>
      </c>
      <c r="F643" t="s">
        <v>3604</v>
      </c>
      <c r="H643" t="s">
        <v>3602</v>
      </c>
      <c r="I643" t="s">
        <v>3605</v>
      </c>
      <c r="K643" s="35">
        <v>88.567999999999998</v>
      </c>
      <c r="L643" s="35">
        <v>88.927000000000007</v>
      </c>
      <c r="N643" s="38">
        <v>1</v>
      </c>
      <c r="O643" t="s">
        <v>348</v>
      </c>
      <c r="P643" t="s">
        <v>2815</v>
      </c>
      <c r="Q643">
        <v>359</v>
      </c>
      <c r="R643" s="8"/>
      <c r="S643" s="41"/>
      <c r="T643" s="41"/>
      <c r="U643" s="6"/>
      <c r="V643" s="41"/>
      <c r="W643" s="41"/>
      <c r="X643" s="41"/>
      <c r="Y643" s="6"/>
      <c r="Z643" s="41"/>
      <c r="AA643" s="41"/>
      <c r="AB643" s="41"/>
      <c r="AC643" s="41"/>
      <c r="AD643" s="21">
        <f t="shared" si="30"/>
        <v>0</v>
      </c>
      <c r="AE643" s="41"/>
      <c r="AF643" s="20">
        <f t="shared" si="31"/>
        <v>0</v>
      </c>
      <c r="AG643" s="23" t="e">
        <f t="shared" si="32"/>
        <v>#DIV/0!</v>
      </c>
      <c r="AH643" s="23"/>
      <c r="AI643" s="41"/>
      <c r="AJ643" s="41"/>
      <c r="AK643" s="41"/>
    </row>
    <row r="644" spans="1:37" customFormat="1">
      <c r="A644" t="s">
        <v>3606</v>
      </c>
      <c r="B644" s="33">
        <v>643</v>
      </c>
      <c r="C644" s="38">
        <v>230</v>
      </c>
      <c r="D644" t="s">
        <v>3600</v>
      </c>
      <c r="E644" t="s">
        <v>3604</v>
      </c>
      <c r="F644" t="s">
        <v>3607</v>
      </c>
      <c r="H644" t="s">
        <v>3605</v>
      </c>
      <c r="I644" t="s">
        <v>3608</v>
      </c>
      <c r="K644" s="35">
        <v>88.956999999999994</v>
      </c>
      <c r="L644" s="35">
        <v>94.194999999999993</v>
      </c>
      <c r="N644" s="38">
        <v>1</v>
      </c>
      <c r="O644" t="s">
        <v>348</v>
      </c>
      <c r="P644" t="s">
        <v>2815</v>
      </c>
      <c r="Q644">
        <v>5239</v>
      </c>
      <c r="R644" s="8"/>
      <c r="S644" s="41"/>
      <c r="T644" s="41"/>
      <c r="U644" s="6"/>
      <c r="V644" s="41"/>
      <c r="W644" s="41"/>
      <c r="X644" s="41"/>
      <c r="Y644" s="6"/>
      <c r="Z644" s="41"/>
      <c r="AA644" s="41"/>
      <c r="AB644" s="41"/>
      <c r="AC644" s="41"/>
      <c r="AD644" s="21">
        <f t="shared" si="30"/>
        <v>0</v>
      </c>
      <c r="AE644" s="41"/>
      <c r="AF644" s="20">
        <f t="shared" si="31"/>
        <v>0</v>
      </c>
      <c r="AG644" s="23" t="e">
        <f t="shared" si="32"/>
        <v>#DIV/0!</v>
      </c>
      <c r="AH644" s="23"/>
      <c r="AI644" s="41"/>
      <c r="AJ644" s="41"/>
      <c r="AK644" s="41"/>
    </row>
    <row r="645" spans="1:37" customFormat="1">
      <c r="A645" t="s">
        <v>3609</v>
      </c>
      <c r="B645" s="33">
        <v>644</v>
      </c>
      <c r="C645" s="38">
        <v>230</v>
      </c>
      <c r="D645" t="s">
        <v>3600</v>
      </c>
      <c r="E645" t="s">
        <v>3607</v>
      </c>
      <c r="F645" t="s">
        <v>3610</v>
      </c>
      <c r="H645" t="s">
        <v>3608</v>
      </c>
      <c r="I645" t="s">
        <v>3611</v>
      </c>
      <c r="K645" s="35">
        <v>94.194999999999993</v>
      </c>
      <c r="L645" s="35">
        <v>97.525000000000006</v>
      </c>
      <c r="N645" s="38">
        <v>1</v>
      </c>
      <c r="O645" t="s">
        <v>348</v>
      </c>
      <c r="P645" t="s">
        <v>2815</v>
      </c>
      <c r="Q645">
        <v>3329</v>
      </c>
      <c r="R645" s="8"/>
      <c r="S645" s="41"/>
      <c r="T645" s="41"/>
      <c r="U645" s="6"/>
      <c r="V645" s="41"/>
      <c r="W645" s="41"/>
      <c r="X645" s="41"/>
      <c r="Y645" s="6"/>
      <c r="Z645" s="41"/>
      <c r="AA645" s="41"/>
      <c r="AB645" s="41"/>
      <c r="AC645" s="41"/>
      <c r="AD645" s="21">
        <f t="shared" si="30"/>
        <v>0</v>
      </c>
      <c r="AE645" s="41"/>
      <c r="AF645" s="20">
        <f t="shared" si="31"/>
        <v>0</v>
      </c>
      <c r="AG645" s="23" t="e">
        <f t="shared" si="32"/>
        <v>#DIV/0!</v>
      </c>
      <c r="AH645" s="23"/>
      <c r="AI645" s="41"/>
      <c r="AJ645" s="41"/>
      <c r="AK645" s="41"/>
    </row>
    <row r="646" spans="1:37" customFormat="1">
      <c r="A646" t="s">
        <v>3612</v>
      </c>
      <c r="B646" s="33">
        <v>645</v>
      </c>
      <c r="C646" s="38">
        <v>230</v>
      </c>
      <c r="D646" t="s">
        <v>3600</v>
      </c>
      <c r="E646" t="s">
        <v>3610</v>
      </c>
      <c r="F646" t="s">
        <v>3613</v>
      </c>
      <c r="H646" t="s">
        <v>3611</v>
      </c>
      <c r="I646" t="s">
        <v>3614</v>
      </c>
      <c r="K646" s="35">
        <v>97.525000000000006</v>
      </c>
      <c r="L646" s="35">
        <v>100.607</v>
      </c>
      <c r="N646" s="38">
        <v>1</v>
      </c>
      <c r="O646" t="s">
        <v>348</v>
      </c>
      <c r="P646" t="s">
        <v>2815</v>
      </c>
      <c r="Q646">
        <v>3083</v>
      </c>
      <c r="R646" s="8"/>
      <c r="S646" s="41"/>
      <c r="T646" s="41"/>
      <c r="U646" s="6"/>
      <c r="V646" s="41"/>
      <c r="W646" s="41"/>
      <c r="X646" s="41"/>
      <c r="Y646" s="6"/>
      <c r="Z646" s="41"/>
      <c r="AA646" s="41"/>
      <c r="AB646" s="41"/>
      <c r="AC646" s="41"/>
      <c r="AD646" s="21">
        <f t="shared" si="30"/>
        <v>0</v>
      </c>
      <c r="AE646" s="41"/>
      <c r="AF646" s="20">
        <f t="shared" si="31"/>
        <v>0</v>
      </c>
      <c r="AG646" s="23" t="e">
        <f t="shared" si="32"/>
        <v>#DIV/0!</v>
      </c>
      <c r="AH646" s="23"/>
      <c r="AI646" s="41"/>
      <c r="AJ646" s="41"/>
      <c r="AK646" s="41"/>
    </row>
    <row r="647" spans="1:37" customFormat="1">
      <c r="A647" t="s">
        <v>3615</v>
      </c>
      <c r="B647" s="33">
        <v>646</v>
      </c>
      <c r="C647" s="38">
        <v>230</v>
      </c>
      <c r="D647" t="s">
        <v>3600</v>
      </c>
      <c r="E647" t="s">
        <v>3613</v>
      </c>
      <c r="F647" t="s">
        <v>3616</v>
      </c>
      <c r="H647" t="s">
        <v>3614</v>
      </c>
      <c r="I647" t="s">
        <v>3617</v>
      </c>
      <c r="K647" s="35">
        <v>100.607</v>
      </c>
      <c r="L647" s="35">
        <v>101.628</v>
      </c>
      <c r="N647" s="38">
        <v>1</v>
      </c>
      <c r="O647" t="s">
        <v>348</v>
      </c>
      <c r="P647" t="s">
        <v>2815</v>
      </c>
      <c r="Q647">
        <v>1021</v>
      </c>
      <c r="R647" s="8"/>
      <c r="S647" s="41"/>
      <c r="T647" s="41"/>
      <c r="U647" s="6"/>
      <c r="V647" s="41"/>
      <c r="W647" s="41"/>
      <c r="X647" s="41"/>
      <c r="Y647" s="6"/>
      <c r="Z647" s="41"/>
      <c r="AA647" s="41"/>
      <c r="AB647" s="41"/>
      <c r="AC647" s="41"/>
      <c r="AD647" s="21">
        <f t="shared" si="30"/>
        <v>0</v>
      </c>
      <c r="AE647" s="41"/>
      <c r="AF647" s="20">
        <f t="shared" si="31"/>
        <v>0</v>
      </c>
      <c r="AG647" s="23" t="e">
        <f t="shared" si="32"/>
        <v>#DIV/0!</v>
      </c>
      <c r="AH647" s="23"/>
      <c r="AI647" s="41"/>
      <c r="AJ647" s="41"/>
      <c r="AK647" s="41"/>
    </row>
    <row r="648" spans="1:37" customFormat="1">
      <c r="A648" t="s">
        <v>3618</v>
      </c>
      <c r="B648" s="33">
        <v>647</v>
      </c>
      <c r="C648" s="38">
        <v>230</v>
      </c>
      <c r="D648" t="s">
        <v>3600</v>
      </c>
      <c r="E648" t="s">
        <v>3616</v>
      </c>
      <c r="F648" t="s">
        <v>3619</v>
      </c>
      <c r="H648" t="s">
        <v>3617</v>
      </c>
      <c r="I648" t="s">
        <v>3620</v>
      </c>
      <c r="K648" s="35">
        <v>101.639</v>
      </c>
      <c r="L648" s="35">
        <v>103.43899999999999</v>
      </c>
      <c r="N648" s="38">
        <v>1</v>
      </c>
      <c r="O648" t="s">
        <v>348</v>
      </c>
      <c r="P648" t="s">
        <v>2815</v>
      </c>
      <c r="Q648">
        <v>1800</v>
      </c>
      <c r="R648" s="8"/>
      <c r="S648" s="41"/>
      <c r="T648" s="41"/>
      <c r="U648" s="6"/>
      <c r="V648" s="41"/>
      <c r="W648" s="41"/>
      <c r="X648" s="41"/>
      <c r="Y648" s="6"/>
      <c r="Z648" s="41"/>
      <c r="AA648" s="41"/>
      <c r="AB648" s="41"/>
      <c r="AC648" s="41"/>
      <c r="AD648" s="21">
        <f t="shared" si="30"/>
        <v>0</v>
      </c>
      <c r="AE648" s="41"/>
      <c r="AF648" s="20">
        <f t="shared" si="31"/>
        <v>0</v>
      </c>
      <c r="AG648" s="23" t="e">
        <f t="shared" si="32"/>
        <v>#DIV/0!</v>
      </c>
      <c r="AH648" s="23"/>
      <c r="AI648" s="41"/>
      <c r="AJ648" s="41"/>
      <c r="AK648" s="41"/>
    </row>
    <row r="649" spans="1:37" customFormat="1">
      <c r="A649" t="s">
        <v>3621</v>
      </c>
      <c r="B649" s="33">
        <v>648</v>
      </c>
      <c r="C649" s="38">
        <v>230</v>
      </c>
      <c r="D649" t="s">
        <v>3600</v>
      </c>
      <c r="E649" t="s">
        <v>3619</v>
      </c>
      <c r="F649" t="s">
        <v>3622</v>
      </c>
      <c r="H649" t="s">
        <v>3620</v>
      </c>
      <c r="I649" t="s">
        <v>3623</v>
      </c>
      <c r="K649" s="35">
        <v>103.43899999999999</v>
      </c>
      <c r="L649" s="35">
        <v>108.94199999999999</v>
      </c>
      <c r="N649" s="38">
        <v>1</v>
      </c>
      <c r="O649" t="s">
        <v>348</v>
      </c>
      <c r="P649" t="s">
        <v>2815</v>
      </c>
      <c r="Q649">
        <v>5502</v>
      </c>
      <c r="R649" s="8"/>
      <c r="S649" s="41"/>
      <c r="T649" s="41"/>
      <c r="U649" s="6"/>
      <c r="V649" s="41"/>
      <c r="W649" s="41"/>
      <c r="X649" s="41"/>
      <c r="Y649" s="6"/>
      <c r="Z649" s="41"/>
      <c r="AA649" s="41"/>
      <c r="AB649" s="41"/>
      <c r="AC649" s="41"/>
      <c r="AD649" s="21">
        <f t="shared" si="30"/>
        <v>0</v>
      </c>
      <c r="AE649" s="41"/>
      <c r="AF649" s="20">
        <f t="shared" si="31"/>
        <v>0</v>
      </c>
      <c r="AG649" s="23" t="e">
        <f t="shared" si="32"/>
        <v>#DIV/0!</v>
      </c>
      <c r="AH649" s="23"/>
      <c r="AI649" s="41"/>
      <c r="AJ649" s="41"/>
      <c r="AK649" s="41"/>
    </row>
    <row r="650" spans="1:37" customFormat="1">
      <c r="A650" t="s">
        <v>3624</v>
      </c>
      <c r="B650" s="33">
        <v>649</v>
      </c>
      <c r="C650" s="38">
        <v>230</v>
      </c>
      <c r="D650" t="s">
        <v>3600</v>
      </c>
      <c r="E650" t="s">
        <v>3622</v>
      </c>
      <c r="F650" t="s">
        <v>3625</v>
      </c>
      <c r="H650" t="s">
        <v>3623</v>
      </c>
      <c r="I650" t="s">
        <v>3626</v>
      </c>
      <c r="K650" s="35">
        <v>108.94199999999999</v>
      </c>
      <c r="L650" s="35">
        <v>110.998</v>
      </c>
      <c r="N650" s="38">
        <v>1</v>
      </c>
      <c r="O650" t="s">
        <v>348</v>
      </c>
      <c r="P650" t="s">
        <v>2815</v>
      </c>
      <c r="Q650">
        <v>2056</v>
      </c>
      <c r="R650" s="8"/>
      <c r="S650" s="41"/>
      <c r="T650" s="41"/>
      <c r="U650" s="6"/>
      <c r="V650" s="41"/>
      <c r="W650" s="41"/>
      <c r="X650" s="41"/>
      <c r="Y650" s="6"/>
      <c r="Z650" s="41"/>
      <c r="AA650" s="41"/>
      <c r="AB650" s="41"/>
      <c r="AC650" s="41"/>
      <c r="AD650" s="21">
        <f t="shared" si="30"/>
        <v>0</v>
      </c>
      <c r="AE650" s="41"/>
      <c r="AF650" s="20">
        <f t="shared" si="31"/>
        <v>0</v>
      </c>
      <c r="AG650" s="23" t="e">
        <f t="shared" si="32"/>
        <v>#DIV/0!</v>
      </c>
      <c r="AH650" s="23"/>
      <c r="AI650" s="41"/>
      <c r="AJ650" s="41"/>
      <c r="AK650" s="41"/>
    </row>
    <row r="651" spans="1:37" customFormat="1">
      <c r="A651" t="s">
        <v>3627</v>
      </c>
      <c r="B651" s="33">
        <v>650</v>
      </c>
      <c r="C651" s="38">
        <v>230</v>
      </c>
      <c r="D651" t="s">
        <v>3600</v>
      </c>
      <c r="E651" t="s">
        <v>3625</v>
      </c>
      <c r="F651" t="s">
        <v>3628</v>
      </c>
      <c r="H651" t="s">
        <v>3626</v>
      </c>
      <c r="I651" t="s">
        <v>3629</v>
      </c>
      <c r="K651" s="35">
        <v>111.002</v>
      </c>
      <c r="L651" s="35">
        <v>113</v>
      </c>
      <c r="N651" s="38">
        <v>1</v>
      </c>
      <c r="O651" t="s">
        <v>348</v>
      </c>
      <c r="P651" t="s">
        <v>2815</v>
      </c>
      <c r="Q651">
        <v>1998</v>
      </c>
      <c r="R651" s="8"/>
      <c r="S651" s="41"/>
      <c r="T651" s="41"/>
      <c r="U651" s="6"/>
      <c r="V651" s="41"/>
      <c r="W651" s="41"/>
      <c r="X651" s="41"/>
      <c r="Y651" s="6"/>
      <c r="Z651" s="41"/>
      <c r="AA651" s="41"/>
      <c r="AB651" s="41"/>
      <c r="AC651" s="41"/>
      <c r="AD651" s="21">
        <f t="shared" si="30"/>
        <v>0</v>
      </c>
      <c r="AE651" s="41"/>
      <c r="AF651" s="20">
        <f t="shared" si="31"/>
        <v>0</v>
      </c>
      <c r="AG651" s="23" t="e">
        <f t="shared" si="32"/>
        <v>#DIV/0!</v>
      </c>
      <c r="AH651" s="23"/>
      <c r="AI651" s="41"/>
      <c r="AJ651" s="41"/>
      <c r="AK651" s="41"/>
    </row>
    <row r="652" spans="1:37" customFormat="1">
      <c r="A652" t="s">
        <v>3630</v>
      </c>
      <c r="B652" s="33">
        <v>651</v>
      </c>
      <c r="C652" s="38">
        <v>230</v>
      </c>
      <c r="D652" t="s">
        <v>3600</v>
      </c>
      <c r="E652" t="s">
        <v>3628</v>
      </c>
      <c r="F652" t="s">
        <v>3631</v>
      </c>
      <c r="H652" t="s">
        <v>3629</v>
      </c>
      <c r="I652" t="s">
        <v>3632</v>
      </c>
      <c r="K652" s="35">
        <v>113</v>
      </c>
      <c r="L652" s="35">
        <v>115.45099999999999</v>
      </c>
      <c r="N652" s="38">
        <v>2</v>
      </c>
      <c r="O652" t="s">
        <v>348</v>
      </c>
      <c r="P652" t="s">
        <v>2815</v>
      </c>
      <c r="Q652">
        <v>2451</v>
      </c>
      <c r="R652" s="8"/>
      <c r="S652" s="41"/>
      <c r="T652" s="41"/>
      <c r="U652" s="6"/>
      <c r="V652" s="41"/>
      <c r="W652" s="41"/>
      <c r="X652" s="41"/>
      <c r="Y652" s="6"/>
      <c r="Z652" s="41"/>
      <c r="AA652" s="41"/>
      <c r="AB652" s="41"/>
      <c r="AC652" s="41"/>
      <c r="AD652" s="21">
        <f t="shared" si="30"/>
        <v>0</v>
      </c>
      <c r="AE652" s="41"/>
      <c r="AF652" s="20">
        <f t="shared" si="31"/>
        <v>0</v>
      </c>
      <c r="AG652" s="23" t="e">
        <f t="shared" si="32"/>
        <v>#DIV/0!</v>
      </c>
      <c r="AH652" s="23"/>
      <c r="AI652" s="41"/>
      <c r="AJ652" s="41"/>
      <c r="AK652" s="41"/>
    </row>
    <row r="653" spans="1:37" customFormat="1">
      <c r="A653" t="s">
        <v>3633</v>
      </c>
      <c r="B653" s="33">
        <v>652</v>
      </c>
      <c r="C653" s="38">
        <v>230</v>
      </c>
      <c r="D653" t="s">
        <v>3600</v>
      </c>
      <c r="E653" t="s">
        <v>3631</v>
      </c>
      <c r="F653" t="s">
        <v>3634</v>
      </c>
      <c r="H653" t="s">
        <v>3632</v>
      </c>
      <c r="I653" t="s">
        <v>3635</v>
      </c>
      <c r="K653" s="35">
        <v>115.45099999999999</v>
      </c>
      <c r="L653" s="35">
        <v>118.30200000000001</v>
      </c>
      <c r="N653" s="38">
        <v>2</v>
      </c>
      <c r="O653" t="s">
        <v>348</v>
      </c>
      <c r="P653" t="s">
        <v>2815</v>
      </c>
      <c r="Q653">
        <v>2850</v>
      </c>
      <c r="R653" s="8"/>
      <c r="S653" s="41"/>
      <c r="T653" s="41"/>
      <c r="U653" s="6"/>
      <c r="V653" s="41"/>
      <c r="W653" s="41"/>
      <c r="X653" s="41"/>
      <c r="Y653" s="6"/>
      <c r="Z653" s="41"/>
      <c r="AA653" s="41"/>
      <c r="AB653" s="41"/>
      <c r="AC653" s="41"/>
      <c r="AD653" s="21">
        <f t="shared" si="30"/>
        <v>0</v>
      </c>
      <c r="AE653" s="41"/>
      <c r="AF653" s="20">
        <f t="shared" si="31"/>
        <v>0</v>
      </c>
      <c r="AG653" s="23" t="e">
        <f t="shared" si="32"/>
        <v>#DIV/0!</v>
      </c>
      <c r="AH653" s="23"/>
      <c r="AI653" s="41"/>
      <c r="AJ653" s="41"/>
      <c r="AK653" s="41"/>
    </row>
    <row r="654" spans="1:37" customFormat="1">
      <c r="A654" t="s">
        <v>3636</v>
      </c>
      <c r="B654" s="33">
        <v>653</v>
      </c>
      <c r="C654" s="38">
        <v>230</v>
      </c>
      <c r="D654" t="s">
        <v>3600</v>
      </c>
      <c r="E654" t="s">
        <v>3634</v>
      </c>
      <c r="F654" t="s">
        <v>3637</v>
      </c>
      <c r="H654" t="s">
        <v>3635</v>
      </c>
      <c r="I654" t="s">
        <v>3638</v>
      </c>
      <c r="K654" s="35">
        <v>118.30200000000001</v>
      </c>
      <c r="L654" s="35">
        <v>120.67100000000001</v>
      </c>
      <c r="N654" s="38">
        <v>2</v>
      </c>
      <c r="O654" t="s">
        <v>348</v>
      </c>
      <c r="P654" t="s">
        <v>2815</v>
      </c>
      <c r="Q654">
        <v>2369</v>
      </c>
      <c r="R654" s="8"/>
      <c r="S654" s="41"/>
      <c r="T654" s="41"/>
      <c r="U654" s="6"/>
      <c r="V654" s="41"/>
      <c r="W654" s="41"/>
      <c r="X654" s="41"/>
      <c r="Y654" s="6"/>
      <c r="Z654" s="41"/>
      <c r="AA654" s="41"/>
      <c r="AB654" s="41"/>
      <c r="AC654" s="41"/>
      <c r="AD654" s="21">
        <f t="shared" si="30"/>
        <v>0</v>
      </c>
      <c r="AE654" s="41"/>
      <c r="AF654" s="20">
        <f t="shared" si="31"/>
        <v>0</v>
      </c>
      <c r="AG654" s="23" t="e">
        <f t="shared" si="32"/>
        <v>#DIV/0!</v>
      </c>
      <c r="AH654" s="23"/>
      <c r="AI654" s="41"/>
      <c r="AJ654" s="41"/>
      <c r="AK654" s="41"/>
    </row>
    <row r="655" spans="1:37" customFormat="1">
      <c r="A655" t="s">
        <v>3639</v>
      </c>
      <c r="B655" s="33">
        <v>654</v>
      </c>
      <c r="C655" s="38">
        <v>230</v>
      </c>
      <c r="D655" t="s">
        <v>3600</v>
      </c>
      <c r="E655" t="s">
        <v>3637</v>
      </c>
      <c r="F655" t="s">
        <v>3640</v>
      </c>
      <c r="H655" t="s">
        <v>3638</v>
      </c>
      <c r="I655" t="s">
        <v>3641</v>
      </c>
      <c r="K655" s="35">
        <v>120.67100000000001</v>
      </c>
      <c r="L655" s="35">
        <v>121.114</v>
      </c>
      <c r="N655" s="38">
        <v>2</v>
      </c>
      <c r="O655" t="s">
        <v>348</v>
      </c>
      <c r="P655" t="s">
        <v>2815</v>
      </c>
      <c r="Q655">
        <v>443</v>
      </c>
      <c r="R655" s="8"/>
      <c r="S655" s="41"/>
      <c r="T655" s="41"/>
      <c r="U655" s="6"/>
      <c r="V655" s="41"/>
      <c r="W655" s="41"/>
      <c r="X655" s="41"/>
      <c r="Y655" s="6"/>
      <c r="Z655" s="41"/>
      <c r="AA655" s="41"/>
      <c r="AB655" s="41"/>
      <c r="AC655" s="41"/>
      <c r="AD655" s="21">
        <f t="shared" si="30"/>
        <v>0</v>
      </c>
      <c r="AE655" s="41"/>
      <c r="AF655" s="20">
        <f t="shared" si="31"/>
        <v>0</v>
      </c>
      <c r="AG655" s="23" t="e">
        <f t="shared" si="32"/>
        <v>#DIV/0!</v>
      </c>
      <c r="AH655" s="23"/>
      <c r="AI655" s="41"/>
      <c r="AJ655" s="41"/>
      <c r="AK655" s="41"/>
    </row>
    <row r="656" spans="1:37" customFormat="1">
      <c r="A656" t="s">
        <v>3642</v>
      </c>
      <c r="B656" s="33">
        <v>655</v>
      </c>
      <c r="C656" s="38">
        <v>230</v>
      </c>
      <c r="D656" t="s">
        <v>3600</v>
      </c>
      <c r="E656" t="s">
        <v>3640</v>
      </c>
      <c r="F656" t="s">
        <v>3643</v>
      </c>
      <c r="H656" t="s">
        <v>3641</v>
      </c>
      <c r="I656" t="s">
        <v>3644</v>
      </c>
      <c r="K656" s="35">
        <v>121.114</v>
      </c>
      <c r="L656" s="35">
        <v>122.464</v>
      </c>
      <c r="N656" s="38">
        <v>2</v>
      </c>
      <c r="O656" t="s">
        <v>348</v>
      </c>
      <c r="P656" t="s">
        <v>2815</v>
      </c>
      <c r="Q656">
        <v>1351</v>
      </c>
      <c r="R656" s="8"/>
      <c r="S656" s="41"/>
      <c r="T656" s="41"/>
      <c r="U656" s="6"/>
      <c r="V656" s="41"/>
      <c r="W656" s="41"/>
      <c r="X656" s="41"/>
      <c r="Y656" s="6"/>
      <c r="Z656" s="41"/>
      <c r="AA656" s="41"/>
      <c r="AB656" s="41"/>
      <c r="AC656" s="41"/>
      <c r="AD656" s="21">
        <f t="shared" si="30"/>
        <v>0</v>
      </c>
      <c r="AE656" s="41"/>
      <c r="AF656" s="20">
        <f t="shared" si="31"/>
        <v>0</v>
      </c>
      <c r="AG656" s="23" t="e">
        <f t="shared" si="32"/>
        <v>#DIV/0!</v>
      </c>
      <c r="AH656" s="23"/>
      <c r="AI656" s="41"/>
      <c r="AJ656" s="41"/>
      <c r="AK656" s="41"/>
    </row>
    <row r="657" spans="1:37" customFormat="1">
      <c r="A657" t="s">
        <v>3645</v>
      </c>
      <c r="B657" s="33">
        <v>656</v>
      </c>
      <c r="C657" s="38">
        <v>232</v>
      </c>
      <c r="D657" t="s">
        <v>3646</v>
      </c>
      <c r="E657" t="s">
        <v>961</v>
      </c>
      <c r="F657" t="s">
        <v>3647</v>
      </c>
      <c r="H657" t="s">
        <v>962</v>
      </c>
      <c r="I657" t="s">
        <v>3648</v>
      </c>
      <c r="K657" s="35">
        <v>5.0000000000000001E-3</v>
      </c>
      <c r="L657" s="35">
        <v>5.9720000000000004</v>
      </c>
      <c r="N657" s="38">
        <v>1</v>
      </c>
      <c r="O657" t="s">
        <v>348</v>
      </c>
      <c r="P657" t="s">
        <v>2815</v>
      </c>
      <c r="Q657">
        <v>5967</v>
      </c>
      <c r="R657" s="8"/>
      <c r="S657" s="41"/>
      <c r="T657" s="41"/>
      <c r="U657" s="6"/>
      <c r="V657" s="41"/>
      <c r="W657" s="41"/>
      <c r="X657" s="41"/>
      <c r="Y657" s="6"/>
      <c r="Z657" s="41"/>
      <c r="AA657" s="41"/>
      <c r="AB657" s="41"/>
      <c r="AC657" s="41"/>
      <c r="AD657" s="21">
        <f t="shared" si="30"/>
        <v>0</v>
      </c>
      <c r="AE657" s="41"/>
      <c r="AF657" s="20">
        <f t="shared" si="31"/>
        <v>0</v>
      </c>
      <c r="AG657" s="23" t="e">
        <f t="shared" si="32"/>
        <v>#DIV/0!</v>
      </c>
      <c r="AH657" s="23"/>
      <c r="AI657" s="41"/>
      <c r="AJ657" s="41"/>
      <c r="AK657" s="41"/>
    </row>
    <row r="658" spans="1:37" customFormat="1">
      <c r="A658" t="s">
        <v>3649</v>
      </c>
      <c r="B658" s="33">
        <v>657</v>
      </c>
      <c r="C658" s="38">
        <v>232</v>
      </c>
      <c r="D658" t="s">
        <v>3646</v>
      </c>
      <c r="E658" t="s">
        <v>3647</v>
      </c>
      <c r="F658" t="s">
        <v>3650</v>
      </c>
      <c r="H658" t="s">
        <v>3648</v>
      </c>
      <c r="I658" t="s">
        <v>3651</v>
      </c>
      <c r="K658" s="35">
        <v>5.9720000000000004</v>
      </c>
      <c r="L658" s="35">
        <v>10.677</v>
      </c>
      <c r="N658" s="38">
        <v>1</v>
      </c>
      <c r="O658" t="s">
        <v>348</v>
      </c>
      <c r="P658" t="s">
        <v>2815</v>
      </c>
      <c r="Q658">
        <v>4705</v>
      </c>
      <c r="R658" s="8"/>
      <c r="S658" s="41"/>
      <c r="T658" s="41"/>
      <c r="U658" s="6"/>
      <c r="V658" s="41"/>
      <c r="W658" s="41"/>
      <c r="X658" s="41"/>
      <c r="Y658" s="6"/>
      <c r="Z658" s="41"/>
      <c r="AA658" s="41"/>
      <c r="AB658" s="41"/>
      <c r="AC658" s="41"/>
      <c r="AD658" s="21">
        <f t="shared" si="30"/>
        <v>0</v>
      </c>
      <c r="AE658" s="41"/>
      <c r="AF658" s="20">
        <f t="shared" si="31"/>
        <v>0</v>
      </c>
      <c r="AG658" s="23" t="e">
        <f t="shared" si="32"/>
        <v>#DIV/0!</v>
      </c>
      <c r="AH658" s="23"/>
      <c r="AI658" s="41"/>
      <c r="AJ658" s="41"/>
      <c r="AK658" s="41"/>
    </row>
    <row r="659" spans="1:37" customFormat="1">
      <c r="A659" t="s">
        <v>3652</v>
      </c>
      <c r="B659" s="33">
        <v>658</v>
      </c>
      <c r="C659" s="38">
        <v>232</v>
      </c>
      <c r="D659" t="s">
        <v>3646</v>
      </c>
      <c r="E659" t="s">
        <v>3650</v>
      </c>
      <c r="F659" t="s">
        <v>3653</v>
      </c>
      <c r="H659" t="s">
        <v>3651</v>
      </c>
      <c r="I659" t="s">
        <v>3654</v>
      </c>
      <c r="K659" s="35">
        <v>10.677</v>
      </c>
      <c r="L659" s="35">
        <v>12.641999999999999</v>
      </c>
      <c r="N659" s="38">
        <v>1</v>
      </c>
      <c r="O659" t="s">
        <v>348</v>
      </c>
      <c r="P659" t="s">
        <v>2815</v>
      </c>
      <c r="Q659">
        <v>1965</v>
      </c>
      <c r="R659" s="8"/>
      <c r="S659" s="41"/>
      <c r="T659" s="41"/>
      <c r="U659" s="6"/>
      <c r="V659" s="41"/>
      <c r="W659" s="41"/>
      <c r="X659" s="41"/>
      <c r="Y659" s="6"/>
      <c r="Z659" s="41"/>
      <c r="AA659" s="41"/>
      <c r="AB659" s="41"/>
      <c r="AC659" s="41"/>
      <c r="AD659" s="21">
        <f t="shared" si="30"/>
        <v>0</v>
      </c>
      <c r="AE659" s="41"/>
      <c r="AF659" s="20">
        <f t="shared" si="31"/>
        <v>0</v>
      </c>
      <c r="AG659" s="23" t="e">
        <f t="shared" si="32"/>
        <v>#DIV/0!</v>
      </c>
      <c r="AH659" s="23"/>
      <c r="AI659" s="41"/>
      <c r="AJ659" s="41"/>
      <c r="AK659" s="41"/>
    </row>
    <row r="660" spans="1:37" customFormat="1">
      <c r="A660" t="s">
        <v>7473</v>
      </c>
      <c r="B660" s="33">
        <v>659</v>
      </c>
      <c r="C660" s="38">
        <v>233</v>
      </c>
      <c r="D660" t="s">
        <v>7474</v>
      </c>
      <c r="E660" t="s">
        <v>3518</v>
      </c>
      <c r="F660" t="s">
        <v>7475</v>
      </c>
      <c r="H660" t="s">
        <v>3519</v>
      </c>
      <c r="I660" t="s">
        <v>7476</v>
      </c>
      <c r="K660" s="35">
        <v>0</v>
      </c>
      <c r="L660" s="35">
        <v>0.47</v>
      </c>
      <c r="N660" s="38">
        <v>1</v>
      </c>
      <c r="O660" t="s">
        <v>236</v>
      </c>
      <c r="P660" t="s">
        <v>7434</v>
      </c>
      <c r="Q660">
        <v>596</v>
      </c>
      <c r="R660" s="8"/>
      <c r="S660" s="41"/>
      <c r="T660" s="41"/>
      <c r="U660" s="6"/>
      <c r="V660" s="41"/>
      <c r="W660" s="41"/>
      <c r="X660" s="41"/>
      <c r="Y660" s="6"/>
      <c r="Z660" s="41"/>
      <c r="AA660" s="41"/>
      <c r="AB660" s="41"/>
      <c r="AC660" s="41"/>
      <c r="AD660" s="21">
        <f t="shared" si="30"/>
        <v>0</v>
      </c>
      <c r="AE660" s="41"/>
      <c r="AF660" s="20">
        <f t="shared" si="31"/>
        <v>0</v>
      </c>
      <c r="AG660" s="23" t="e">
        <f t="shared" si="32"/>
        <v>#DIV/0!</v>
      </c>
      <c r="AH660" s="23"/>
      <c r="AI660" s="41"/>
      <c r="AJ660" s="41"/>
      <c r="AK660" s="41"/>
    </row>
    <row r="661" spans="1:37" customFormat="1">
      <c r="A661" t="s">
        <v>7477</v>
      </c>
      <c r="B661" s="33">
        <v>660</v>
      </c>
      <c r="C661" s="38">
        <v>233</v>
      </c>
      <c r="D661" t="s">
        <v>7474</v>
      </c>
      <c r="E661" t="s">
        <v>7475</v>
      </c>
      <c r="F661" t="s">
        <v>7478</v>
      </c>
      <c r="H661" t="s">
        <v>7476</v>
      </c>
      <c r="I661" t="s">
        <v>7479</v>
      </c>
      <c r="K661" s="35">
        <v>0.47</v>
      </c>
      <c r="L661" s="35">
        <v>1.58</v>
      </c>
      <c r="N661" s="38">
        <v>1</v>
      </c>
      <c r="O661" t="s">
        <v>236</v>
      </c>
      <c r="P661" t="s">
        <v>7434</v>
      </c>
      <c r="Q661">
        <v>1126</v>
      </c>
      <c r="R661" s="8"/>
      <c r="S661" s="41"/>
      <c r="T661" s="41"/>
      <c r="U661" s="6"/>
      <c r="V661" s="41"/>
      <c r="W661" s="41"/>
      <c r="X661" s="41"/>
      <c r="Y661" s="6"/>
      <c r="Z661" s="41"/>
      <c r="AA661" s="41"/>
      <c r="AB661" s="41"/>
      <c r="AC661" s="41"/>
      <c r="AD661" s="21">
        <f t="shared" si="30"/>
        <v>0</v>
      </c>
      <c r="AE661" s="41"/>
      <c r="AF661" s="20">
        <f t="shared" si="31"/>
        <v>0</v>
      </c>
      <c r="AG661" s="23" t="e">
        <f t="shared" si="32"/>
        <v>#DIV/0!</v>
      </c>
      <c r="AH661" s="23"/>
      <c r="AI661" s="41"/>
      <c r="AJ661" s="41"/>
      <c r="AK661" s="41"/>
    </row>
    <row r="662" spans="1:37" customFormat="1">
      <c r="A662" t="s">
        <v>7480</v>
      </c>
      <c r="B662" s="33">
        <v>661</v>
      </c>
      <c r="C662" s="38">
        <v>233</v>
      </c>
      <c r="D662" t="s">
        <v>7474</v>
      </c>
      <c r="E662" t="s">
        <v>7478</v>
      </c>
      <c r="F662" t="s">
        <v>7481</v>
      </c>
      <c r="H662" t="s">
        <v>7479</v>
      </c>
      <c r="I662" t="s">
        <v>7482</v>
      </c>
      <c r="K662" s="35">
        <v>1.58</v>
      </c>
      <c r="L662" s="35">
        <v>4.12</v>
      </c>
      <c r="N662" s="38">
        <v>1</v>
      </c>
      <c r="O662" t="s">
        <v>236</v>
      </c>
      <c r="P662" t="s">
        <v>7434</v>
      </c>
      <c r="Q662">
        <v>2523</v>
      </c>
      <c r="R662" s="8"/>
      <c r="S662" s="41"/>
      <c r="T662" s="41"/>
      <c r="U662" s="6"/>
      <c r="V662" s="41"/>
      <c r="W662" s="41"/>
      <c r="X662" s="41"/>
      <c r="Y662" s="6"/>
      <c r="Z662" s="41"/>
      <c r="AA662" s="41"/>
      <c r="AB662" s="41"/>
      <c r="AC662" s="41"/>
      <c r="AD662" s="21">
        <f t="shared" si="30"/>
        <v>0</v>
      </c>
      <c r="AE662" s="41"/>
      <c r="AF662" s="20">
        <f t="shared" si="31"/>
        <v>0</v>
      </c>
      <c r="AG662" s="23" t="e">
        <f t="shared" si="32"/>
        <v>#DIV/0!</v>
      </c>
      <c r="AH662" s="23"/>
      <c r="AI662" s="41"/>
      <c r="AJ662" s="41"/>
      <c r="AK662" s="41"/>
    </row>
    <row r="663" spans="1:37" customFormat="1">
      <c r="A663" t="s">
        <v>7483</v>
      </c>
      <c r="B663" s="33">
        <v>662</v>
      </c>
      <c r="C663" s="38">
        <v>234</v>
      </c>
      <c r="D663" t="s">
        <v>7484</v>
      </c>
      <c r="F663" t="s">
        <v>7485</v>
      </c>
      <c r="H663" t="s">
        <v>1265</v>
      </c>
      <c r="I663" t="s">
        <v>7486</v>
      </c>
      <c r="K663" s="35">
        <v>0</v>
      </c>
      <c r="L663" s="35">
        <v>0.67</v>
      </c>
      <c r="N663" s="38">
        <v>1</v>
      </c>
      <c r="O663" t="s">
        <v>236</v>
      </c>
      <c r="P663" t="s">
        <v>7434</v>
      </c>
      <c r="Q663">
        <v>684</v>
      </c>
      <c r="R663" s="8"/>
      <c r="S663" s="41"/>
      <c r="T663" s="41"/>
      <c r="U663" s="6"/>
      <c r="V663" s="41"/>
      <c r="W663" s="41"/>
      <c r="X663" s="41"/>
      <c r="Y663" s="6"/>
      <c r="Z663" s="41"/>
      <c r="AA663" s="41"/>
      <c r="AB663" s="41"/>
      <c r="AC663" s="41"/>
      <c r="AD663" s="21">
        <f t="shared" si="30"/>
        <v>0</v>
      </c>
      <c r="AE663" s="41"/>
      <c r="AF663" s="20">
        <f t="shared" si="31"/>
        <v>0</v>
      </c>
      <c r="AG663" s="23" t="e">
        <f t="shared" si="32"/>
        <v>#DIV/0!</v>
      </c>
      <c r="AH663" s="23"/>
      <c r="AI663" s="41"/>
      <c r="AJ663" s="41"/>
      <c r="AK663" s="41"/>
    </row>
    <row r="664" spans="1:37" customFormat="1">
      <c r="A664" t="s">
        <v>7487</v>
      </c>
      <c r="B664" s="33">
        <v>663</v>
      </c>
      <c r="C664" s="38">
        <v>234</v>
      </c>
      <c r="D664" t="s">
        <v>7484</v>
      </c>
      <c r="E664" t="s">
        <v>7485</v>
      </c>
      <c r="F664" t="s">
        <v>7488</v>
      </c>
      <c r="H664" t="s">
        <v>7486</v>
      </c>
      <c r="I664" t="s">
        <v>7489</v>
      </c>
      <c r="K664" s="35">
        <v>0.67</v>
      </c>
      <c r="L664" s="35">
        <v>2.67</v>
      </c>
      <c r="N664" s="38">
        <v>1</v>
      </c>
      <c r="O664" t="s">
        <v>236</v>
      </c>
      <c r="P664" t="s">
        <v>7434</v>
      </c>
      <c r="Q664">
        <v>2004</v>
      </c>
      <c r="R664" s="8"/>
      <c r="S664" s="41"/>
      <c r="T664" s="41"/>
      <c r="U664" s="6"/>
      <c r="V664" s="41"/>
      <c r="W664" s="41"/>
      <c r="X664" s="41"/>
      <c r="Y664" s="6"/>
      <c r="Z664" s="41"/>
      <c r="AA664" s="41"/>
      <c r="AB664" s="41"/>
      <c r="AC664" s="41"/>
      <c r="AD664" s="21">
        <f t="shared" si="30"/>
        <v>0</v>
      </c>
      <c r="AE664" s="41"/>
      <c r="AF664" s="20">
        <f t="shared" si="31"/>
        <v>0</v>
      </c>
      <c r="AG664" s="23" t="e">
        <f t="shared" si="32"/>
        <v>#DIV/0!</v>
      </c>
      <c r="AH664" s="23"/>
      <c r="AI664" s="41"/>
      <c r="AJ664" s="41"/>
      <c r="AK664" s="41"/>
    </row>
    <row r="665" spans="1:37" customFormat="1">
      <c r="A665" t="s">
        <v>7490</v>
      </c>
      <c r="B665" s="33">
        <v>664</v>
      </c>
      <c r="C665" s="38">
        <v>234</v>
      </c>
      <c r="D665" t="s">
        <v>7484</v>
      </c>
      <c r="E665" t="s">
        <v>7488</v>
      </c>
      <c r="F665" t="s">
        <v>7491</v>
      </c>
      <c r="H665" t="s">
        <v>7489</v>
      </c>
      <c r="I665" t="s">
        <v>7492</v>
      </c>
      <c r="K665" s="35">
        <v>2.67</v>
      </c>
      <c r="L665" s="35">
        <v>5.0199999999999996</v>
      </c>
      <c r="N665" s="38">
        <v>1</v>
      </c>
      <c r="O665" t="s">
        <v>236</v>
      </c>
      <c r="P665" t="s">
        <v>7434</v>
      </c>
      <c r="Q665">
        <v>2324</v>
      </c>
      <c r="R665" s="8"/>
      <c r="S665" s="41"/>
      <c r="T665" s="41"/>
      <c r="U665" s="6"/>
      <c r="V665" s="41"/>
      <c r="W665" s="41"/>
      <c r="X665" s="41"/>
      <c r="Y665" s="6"/>
      <c r="Z665" s="41"/>
      <c r="AA665" s="41"/>
      <c r="AB665" s="41"/>
      <c r="AC665" s="41"/>
      <c r="AD665" s="21">
        <f t="shared" si="30"/>
        <v>0</v>
      </c>
      <c r="AE665" s="41"/>
      <c r="AF665" s="20">
        <f t="shared" si="31"/>
        <v>0</v>
      </c>
      <c r="AG665" s="23" t="e">
        <f t="shared" si="32"/>
        <v>#DIV/0!</v>
      </c>
      <c r="AH665" s="23"/>
      <c r="AI665" s="41"/>
      <c r="AJ665" s="41"/>
      <c r="AK665" s="41"/>
    </row>
    <row r="666" spans="1:37" customFormat="1">
      <c r="A666" t="s">
        <v>7493</v>
      </c>
      <c r="B666" s="33">
        <v>665</v>
      </c>
      <c r="C666" s="38">
        <v>234</v>
      </c>
      <c r="D666" t="s">
        <v>7484</v>
      </c>
      <c r="E666" t="s">
        <v>7491</v>
      </c>
      <c r="F666" t="s">
        <v>7494</v>
      </c>
      <c r="H666" t="s">
        <v>7492</v>
      </c>
      <c r="I666" t="s">
        <v>7495</v>
      </c>
      <c r="K666" s="35">
        <v>5.0199999999999996</v>
      </c>
      <c r="L666" s="35">
        <v>7.6</v>
      </c>
      <c r="N666" s="38">
        <v>1</v>
      </c>
      <c r="O666" t="s">
        <v>236</v>
      </c>
      <c r="P666" t="s">
        <v>7434</v>
      </c>
      <c r="Q666">
        <v>2564</v>
      </c>
      <c r="R666" s="8"/>
      <c r="S666" s="41"/>
      <c r="T666" s="41"/>
      <c r="U666" s="6"/>
      <c r="V666" s="41"/>
      <c r="W666" s="41"/>
      <c r="X666" s="41"/>
      <c r="Y666" s="6"/>
      <c r="Z666" s="41"/>
      <c r="AA666" s="41"/>
      <c r="AB666" s="41"/>
      <c r="AC666" s="41"/>
      <c r="AD666" s="21">
        <f t="shared" si="30"/>
        <v>0</v>
      </c>
      <c r="AE666" s="41"/>
      <c r="AF666" s="20">
        <f t="shared" si="31"/>
        <v>0</v>
      </c>
      <c r="AG666" s="23" t="e">
        <f t="shared" si="32"/>
        <v>#DIV/0!</v>
      </c>
      <c r="AH666" s="23"/>
      <c r="AI666" s="41"/>
      <c r="AJ666" s="41"/>
      <c r="AK666" s="41"/>
    </row>
    <row r="667" spans="1:37" customFormat="1">
      <c r="A667" t="s">
        <v>7496</v>
      </c>
      <c r="B667" s="33">
        <v>666</v>
      </c>
      <c r="C667" s="38">
        <v>234</v>
      </c>
      <c r="D667" t="s">
        <v>7484</v>
      </c>
      <c r="E667" t="s">
        <v>7494</v>
      </c>
      <c r="F667" t="s">
        <v>7497</v>
      </c>
      <c r="H667" t="s">
        <v>7495</v>
      </c>
      <c r="I667" t="s">
        <v>7498</v>
      </c>
      <c r="K667" s="35">
        <v>7.6</v>
      </c>
      <c r="L667" s="35">
        <v>9.33</v>
      </c>
      <c r="N667" s="38">
        <v>1</v>
      </c>
      <c r="O667" t="s">
        <v>236</v>
      </c>
      <c r="P667" t="s">
        <v>7434</v>
      </c>
      <c r="Q667">
        <v>1751</v>
      </c>
      <c r="R667" s="8"/>
      <c r="S667" s="41"/>
      <c r="T667" s="41"/>
      <c r="U667" s="6"/>
      <c r="V667" s="41"/>
      <c r="W667" s="41"/>
      <c r="X667" s="41"/>
      <c r="Y667" s="6"/>
      <c r="Z667" s="41"/>
      <c r="AA667" s="41"/>
      <c r="AB667" s="41"/>
      <c r="AC667" s="41"/>
      <c r="AD667" s="21">
        <f t="shared" si="30"/>
        <v>0</v>
      </c>
      <c r="AE667" s="41"/>
      <c r="AF667" s="20">
        <f t="shared" si="31"/>
        <v>0</v>
      </c>
      <c r="AG667" s="23" t="e">
        <f t="shared" si="32"/>
        <v>#DIV/0!</v>
      </c>
      <c r="AH667" s="23"/>
      <c r="AI667" s="41"/>
      <c r="AJ667" s="41"/>
      <c r="AK667" s="41"/>
    </row>
    <row r="668" spans="1:37" customFormat="1">
      <c r="A668" t="s">
        <v>7499</v>
      </c>
      <c r="B668" s="33">
        <v>667</v>
      </c>
      <c r="C668" s="38">
        <v>234</v>
      </c>
      <c r="D668" t="s">
        <v>7484</v>
      </c>
      <c r="E668" t="s">
        <v>7497</v>
      </c>
      <c r="F668" t="s">
        <v>7500</v>
      </c>
      <c r="H668" t="s">
        <v>7498</v>
      </c>
      <c r="I668" t="s">
        <v>7501</v>
      </c>
      <c r="K668" s="35">
        <v>9.33</v>
      </c>
      <c r="L668" s="35">
        <v>10.94</v>
      </c>
      <c r="N668" s="38">
        <v>1</v>
      </c>
      <c r="O668" t="s">
        <v>236</v>
      </c>
      <c r="P668" t="s">
        <v>7434</v>
      </c>
      <c r="Q668">
        <v>1570</v>
      </c>
      <c r="R668" s="8"/>
      <c r="S668" s="41"/>
      <c r="T668" s="41"/>
      <c r="U668" s="6"/>
      <c r="V668" s="41"/>
      <c r="W668" s="41"/>
      <c r="X668" s="41"/>
      <c r="Y668" s="6"/>
      <c r="Z668" s="41"/>
      <c r="AA668" s="41"/>
      <c r="AB668" s="41"/>
      <c r="AC668" s="41"/>
      <c r="AD668" s="21">
        <f t="shared" si="30"/>
        <v>0</v>
      </c>
      <c r="AE668" s="41"/>
      <c r="AF668" s="20">
        <f t="shared" si="31"/>
        <v>0</v>
      </c>
      <c r="AG668" s="23" t="e">
        <f t="shared" si="32"/>
        <v>#DIV/0!</v>
      </c>
      <c r="AH668" s="23"/>
      <c r="AI668" s="41"/>
      <c r="AJ668" s="41"/>
      <c r="AK668" s="41"/>
    </row>
    <row r="669" spans="1:37" customFormat="1">
      <c r="A669" t="s">
        <v>7502</v>
      </c>
      <c r="B669" s="33">
        <v>668</v>
      </c>
      <c r="C669" s="38">
        <v>234</v>
      </c>
      <c r="D669" t="s">
        <v>7484</v>
      </c>
      <c r="E669" t="s">
        <v>7500</v>
      </c>
      <c r="F669" t="s">
        <v>7503</v>
      </c>
      <c r="H669" t="s">
        <v>7501</v>
      </c>
      <c r="I669" t="s">
        <v>7504</v>
      </c>
      <c r="K669" s="35">
        <v>10.94</v>
      </c>
      <c r="L669" s="35">
        <v>11.89</v>
      </c>
      <c r="N669" s="38">
        <v>1</v>
      </c>
      <c r="O669" t="s">
        <v>236</v>
      </c>
      <c r="P669" t="s">
        <v>7434</v>
      </c>
      <c r="Q669">
        <v>973</v>
      </c>
      <c r="R669" s="8"/>
      <c r="S669" s="41"/>
      <c r="T669" s="41"/>
      <c r="U669" s="6"/>
      <c r="V669" s="41"/>
      <c r="W669" s="41"/>
      <c r="X669" s="41"/>
      <c r="Y669" s="6"/>
      <c r="Z669" s="41"/>
      <c r="AA669" s="41"/>
      <c r="AB669" s="41"/>
      <c r="AC669" s="41"/>
      <c r="AD669" s="21">
        <f t="shared" si="30"/>
        <v>0</v>
      </c>
      <c r="AE669" s="41"/>
      <c r="AF669" s="20">
        <f t="shared" si="31"/>
        <v>0</v>
      </c>
      <c r="AG669" s="23" t="e">
        <f t="shared" si="32"/>
        <v>#DIV/0!</v>
      </c>
      <c r="AH669" s="23"/>
      <c r="AI669" s="41"/>
      <c r="AJ669" s="41"/>
      <c r="AK669" s="41"/>
    </row>
    <row r="670" spans="1:37" customFormat="1">
      <c r="A670" t="s">
        <v>7505</v>
      </c>
      <c r="B670" s="33">
        <v>669</v>
      </c>
      <c r="C670" s="38">
        <v>234</v>
      </c>
      <c r="D670" t="s">
        <v>7484</v>
      </c>
      <c r="E670" t="s">
        <v>7503</v>
      </c>
      <c r="F670" t="s">
        <v>7506</v>
      </c>
      <c r="H670" t="s">
        <v>7504</v>
      </c>
      <c r="I670" t="s">
        <v>7507</v>
      </c>
      <c r="K670" s="35">
        <v>11.89</v>
      </c>
      <c r="L670" s="35">
        <v>13.23</v>
      </c>
      <c r="N670" s="38">
        <v>1</v>
      </c>
      <c r="O670" t="s">
        <v>236</v>
      </c>
      <c r="P670" t="s">
        <v>7434</v>
      </c>
      <c r="Q670">
        <v>1382</v>
      </c>
      <c r="R670" s="8"/>
      <c r="S670" s="41"/>
      <c r="T670" s="41"/>
      <c r="U670" s="6"/>
      <c r="V670" s="41"/>
      <c r="W670" s="41"/>
      <c r="X670" s="41"/>
      <c r="Y670" s="6"/>
      <c r="Z670" s="41"/>
      <c r="AA670" s="41"/>
      <c r="AB670" s="41"/>
      <c r="AC670" s="41"/>
      <c r="AD670" s="21">
        <f t="shared" si="30"/>
        <v>0</v>
      </c>
      <c r="AE670" s="41"/>
      <c r="AF670" s="20">
        <f t="shared" si="31"/>
        <v>0</v>
      </c>
      <c r="AG670" s="23" t="e">
        <f t="shared" si="32"/>
        <v>#DIV/0!</v>
      </c>
      <c r="AH670" s="23"/>
      <c r="AI670" s="41"/>
      <c r="AJ670" s="41"/>
      <c r="AK670" s="41"/>
    </row>
    <row r="671" spans="1:37" customFormat="1">
      <c r="A671" t="s">
        <v>7508</v>
      </c>
      <c r="B671" s="33">
        <v>670</v>
      </c>
      <c r="C671" s="38">
        <v>234</v>
      </c>
      <c r="D671" t="s">
        <v>7484</v>
      </c>
      <c r="E671" t="s">
        <v>7506</v>
      </c>
      <c r="F671" t="s">
        <v>7509</v>
      </c>
      <c r="H671" t="s">
        <v>7507</v>
      </c>
      <c r="I671" t="s">
        <v>7510</v>
      </c>
      <c r="K671" s="35">
        <v>13.23</v>
      </c>
      <c r="L671" s="35">
        <v>14.3</v>
      </c>
      <c r="N671" s="38">
        <v>1</v>
      </c>
      <c r="O671" t="s">
        <v>236</v>
      </c>
      <c r="P671" t="s">
        <v>7434</v>
      </c>
      <c r="Q671">
        <v>1026</v>
      </c>
      <c r="R671" s="8"/>
      <c r="S671" s="41"/>
      <c r="T671" s="41"/>
      <c r="U671" s="6"/>
      <c r="V671" s="41"/>
      <c r="W671" s="41"/>
      <c r="X671" s="41"/>
      <c r="Y671" s="6"/>
      <c r="Z671" s="41"/>
      <c r="AA671" s="41"/>
      <c r="AB671" s="41"/>
      <c r="AC671" s="41"/>
      <c r="AD671" s="21">
        <f t="shared" si="30"/>
        <v>0</v>
      </c>
      <c r="AE671" s="41"/>
      <c r="AF671" s="20">
        <f t="shared" si="31"/>
        <v>0</v>
      </c>
      <c r="AG671" s="23" t="e">
        <f t="shared" si="32"/>
        <v>#DIV/0!</v>
      </c>
      <c r="AH671" s="23"/>
      <c r="AI671" s="41"/>
      <c r="AJ671" s="41"/>
      <c r="AK671" s="41"/>
    </row>
    <row r="672" spans="1:37" customFormat="1">
      <c r="A672" t="s">
        <v>7511</v>
      </c>
      <c r="B672" s="33">
        <v>671</v>
      </c>
      <c r="C672" s="38">
        <v>234</v>
      </c>
      <c r="D672" t="s">
        <v>7484</v>
      </c>
      <c r="E672" t="s">
        <v>7509</v>
      </c>
      <c r="F672" t="s">
        <v>7512</v>
      </c>
      <c r="H672" t="s">
        <v>7510</v>
      </c>
      <c r="I672" t="s">
        <v>7513</v>
      </c>
      <c r="K672" s="35">
        <v>14.3</v>
      </c>
      <c r="L672" s="35">
        <v>15.2</v>
      </c>
      <c r="N672" s="38">
        <v>1</v>
      </c>
      <c r="O672" t="s">
        <v>236</v>
      </c>
      <c r="P672" t="s">
        <v>7434</v>
      </c>
      <c r="Q672">
        <v>951</v>
      </c>
      <c r="R672" s="8"/>
      <c r="S672" s="41"/>
      <c r="T672" s="41"/>
      <c r="U672" s="6"/>
      <c r="V672" s="41"/>
      <c r="W672" s="41"/>
      <c r="X672" s="41"/>
      <c r="Y672" s="6"/>
      <c r="Z672" s="41"/>
      <c r="AA672" s="41"/>
      <c r="AB672" s="41"/>
      <c r="AC672" s="41"/>
      <c r="AD672" s="21">
        <f t="shared" si="30"/>
        <v>0</v>
      </c>
      <c r="AE672" s="41"/>
      <c r="AF672" s="20">
        <f t="shared" si="31"/>
        <v>0</v>
      </c>
      <c r="AG672" s="23" t="e">
        <f t="shared" si="32"/>
        <v>#DIV/0!</v>
      </c>
      <c r="AH672" s="23"/>
      <c r="AI672" s="41"/>
      <c r="AJ672" s="41"/>
      <c r="AK672" s="41"/>
    </row>
    <row r="673" spans="1:37" customFormat="1">
      <c r="A673" t="s">
        <v>7514</v>
      </c>
      <c r="B673" s="33">
        <v>672</v>
      </c>
      <c r="C673" s="38">
        <v>234</v>
      </c>
      <c r="D673" t="s">
        <v>7484</v>
      </c>
      <c r="E673" t="s">
        <v>7512</v>
      </c>
      <c r="F673" t="s">
        <v>7515</v>
      </c>
      <c r="H673" t="s">
        <v>7513</v>
      </c>
      <c r="I673" t="s">
        <v>7516</v>
      </c>
      <c r="K673" s="35">
        <v>15.2</v>
      </c>
      <c r="L673" s="35">
        <v>16.23</v>
      </c>
      <c r="N673" s="38">
        <v>1</v>
      </c>
      <c r="O673" t="s">
        <v>236</v>
      </c>
      <c r="P673" t="s">
        <v>7434</v>
      </c>
      <c r="Q673">
        <v>961</v>
      </c>
      <c r="R673" s="8"/>
      <c r="S673" s="41"/>
      <c r="T673" s="41"/>
      <c r="U673" s="6"/>
      <c r="V673" s="41"/>
      <c r="W673" s="41"/>
      <c r="X673" s="41"/>
      <c r="Y673" s="6"/>
      <c r="Z673" s="41"/>
      <c r="AA673" s="41"/>
      <c r="AB673" s="41"/>
      <c r="AC673" s="41"/>
      <c r="AD673" s="21">
        <f t="shared" si="30"/>
        <v>0</v>
      </c>
      <c r="AE673" s="41"/>
      <c r="AF673" s="20">
        <f t="shared" si="31"/>
        <v>0</v>
      </c>
      <c r="AG673" s="23" t="e">
        <f t="shared" si="32"/>
        <v>#DIV/0!</v>
      </c>
      <c r="AH673" s="23"/>
      <c r="AI673" s="41"/>
      <c r="AJ673" s="41"/>
      <c r="AK673" s="41"/>
    </row>
    <row r="674" spans="1:37" customFormat="1">
      <c r="A674" t="s">
        <v>1200</v>
      </c>
      <c r="B674" s="33">
        <v>673</v>
      </c>
      <c r="C674" s="38">
        <v>236</v>
      </c>
      <c r="D674" t="s">
        <v>1201</v>
      </c>
      <c r="F674" t="s">
        <v>1202</v>
      </c>
      <c r="H674" t="s">
        <v>1203</v>
      </c>
      <c r="I674" t="s">
        <v>1204</v>
      </c>
      <c r="K674" s="35">
        <v>0</v>
      </c>
      <c r="L674" s="35">
        <v>8.0549999999999997</v>
      </c>
      <c r="N674" s="38">
        <v>1</v>
      </c>
      <c r="O674" t="s">
        <v>236</v>
      </c>
      <c r="P674" t="s">
        <v>1205</v>
      </c>
      <c r="Q674">
        <v>8050</v>
      </c>
      <c r="R674" s="8"/>
      <c r="S674" s="41"/>
      <c r="T674" s="41"/>
      <c r="U674" s="6"/>
      <c r="V674" s="41"/>
      <c r="W674" s="41"/>
      <c r="X674" s="41"/>
      <c r="Y674" s="6"/>
      <c r="Z674" s="41"/>
      <c r="AA674" s="41"/>
      <c r="AB674" s="41"/>
      <c r="AC674" s="41"/>
      <c r="AD674" s="21">
        <f t="shared" si="30"/>
        <v>0</v>
      </c>
      <c r="AE674" s="41"/>
      <c r="AF674" s="20">
        <f t="shared" si="31"/>
        <v>0</v>
      </c>
      <c r="AG674" s="23" t="e">
        <f t="shared" si="32"/>
        <v>#DIV/0!</v>
      </c>
      <c r="AH674" s="23"/>
      <c r="AI674" s="41"/>
      <c r="AJ674" s="41"/>
      <c r="AK674" s="41"/>
    </row>
    <row r="675" spans="1:37" customFormat="1">
      <c r="A675" t="s">
        <v>1206</v>
      </c>
      <c r="B675" s="33">
        <v>674</v>
      </c>
      <c r="C675" s="38">
        <v>236</v>
      </c>
      <c r="D675" t="s">
        <v>1201</v>
      </c>
      <c r="E675" t="s">
        <v>1202</v>
      </c>
      <c r="F675" t="s">
        <v>1207</v>
      </c>
      <c r="H675" t="s">
        <v>1204</v>
      </c>
      <c r="I675" t="s">
        <v>1208</v>
      </c>
      <c r="K675" s="35">
        <v>8.0549999999999997</v>
      </c>
      <c r="L675" s="35">
        <v>8.7040000000000006</v>
      </c>
      <c r="N675" s="38">
        <v>1</v>
      </c>
      <c r="O675" t="s">
        <v>236</v>
      </c>
      <c r="P675" t="s">
        <v>1205</v>
      </c>
      <c r="Q675">
        <v>650</v>
      </c>
      <c r="R675" s="8"/>
      <c r="S675" s="41"/>
      <c r="T675" s="41"/>
      <c r="U675" s="6"/>
      <c r="V675" s="41"/>
      <c r="W675" s="41"/>
      <c r="X675" s="41"/>
      <c r="Y675" s="6"/>
      <c r="Z675" s="41"/>
      <c r="AA675" s="41"/>
      <c r="AB675" s="41"/>
      <c r="AC675" s="41"/>
      <c r="AD675" s="21">
        <f t="shared" si="30"/>
        <v>0</v>
      </c>
      <c r="AE675" s="41"/>
      <c r="AF675" s="20">
        <f t="shared" si="31"/>
        <v>0</v>
      </c>
      <c r="AG675" s="23" t="e">
        <f t="shared" si="32"/>
        <v>#DIV/0!</v>
      </c>
      <c r="AH675" s="23"/>
      <c r="AI675" s="41"/>
      <c r="AJ675" s="41"/>
      <c r="AK675" s="41"/>
    </row>
    <row r="676" spans="1:37" customFormat="1">
      <c r="A676" t="s">
        <v>1209</v>
      </c>
      <c r="B676" s="33">
        <v>675</v>
      </c>
      <c r="C676" s="38">
        <v>236</v>
      </c>
      <c r="D676" t="s">
        <v>1201</v>
      </c>
      <c r="E676" t="s">
        <v>1207</v>
      </c>
      <c r="F676" t="s">
        <v>1210</v>
      </c>
      <c r="H676" t="s">
        <v>1208</v>
      </c>
      <c r="I676" t="s">
        <v>1211</v>
      </c>
      <c r="K676" s="35">
        <v>8.7040000000000006</v>
      </c>
      <c r="L676" s="35">
        <v>9.3209999999999997</v>
      </c>
      <c r="N676" s="38">
        <v>1</v>
      </c>
      <c r="O676" t="s">
        <v>236</v>
      </c>
      <c r="P676" t="s">
        <v>1205</v>
      </c>
      <c r="Q676">
        <v>613</v>
      </c>
      <c r="R676" s="8"/>
      <c r="S676" s="41"/>
      <c r="T676" s="41"/>
      <c r="U676" s="6"/>
      <c r="V676" s="41"/>
      <c r="W676" s="41"/>
      <c r="X676" s="41"/>
      <c r="Y676" s="6"/>
      <c r="Z676" s="41"/>
      <c r="AA676" s="41"/>
      <c r="AB676" s="41"/>
      <c r="AC676" s="41"/>
      <c r="AD676" s="21">
        <f t="shared" si="30"/>
        <v>0</v>
      </c>
      <c r="AE676" s="41"/>
      <c r="AF676" s="20">
        <f t="shared" si="31"/>
        <v>0</v>
      </c>
      <c r="AG676" s="23" t="e">
        <f t="shared" si="32"/>
        <v>#DIV/0!</v>
      </c>
      <c r="AH676" s="23"/>
      <c r="AI676" s="41"/>
      <c r="AJ676" s="41"/>
      <c r="AK676" s="41"/>
    </row>
    <row r="677" spans="1:37" customFormat="1">
      <c r="A677" t="s">
        <v>1212</v>
      </c>
      <c r="B677" s="33">
        <v>676</v>
      </c>
      <c r="C677" s="38">
        <v>236</v>
      </c>
      <c r="D677" t="s">
        <v>1201</v>
      </c>
      <c r="E677" t="s">
        <v>1210</v>
      </c>
      <c r="F677" t="s">
        <v>1213</v>
      </c>
      <c r="H677" t="s">
        <v>1211</v>
      </c>
      <c r="I677" t="s">
        <v>1214</v>
      </c>
      <c r="K677" s="35">
        <v>9.3209999999999997</v>
      </c>
      <c r="L677" s="35">
        <v>10.333</v>
      </c>
      <c r="N677" s="38">
        <v>1</v>
      </c>
      <c r="O677" t="s">
        <v>236</v>
      </c>
      <c r="P677" t="s">
        <v>1205</v>
      </c>
      <c r="Q677">
        <v>1017</v>
      </c>
      <c r="R677" s="8"/>
      <c r="S677" s="41"/>
      <c r="T677" s="41"/>
      <c r="U677" s="6"/>
      <c r="V677" s="41"/>
      <c r="W677" s="41"/>
      <c r="X677" s="41"/>
      <c r="Y677" s="6"/>
      <c r="Z677" s="41"/>
      <c r="AA677" s="41"/>
      <c r="AB677" s="41"/>
      <c r="AC677" s="41"/>
      <c r="AD677" s="21">
        <f t="shared" si="30"/>
        <v>0</v>
      </c>
      <c r="AE677" s="41"/>
      <c r="AF677" s="20">
        <f t="shared" si="31"/>
        <v>0</v>
      </c>
      <c r="AG677" s="23" t="e">
        <f t="shared" si="32"/>
        <v>#DIV/0!</v>
      </c>
      <c r="AH677" s="23"/>
      <c r="AI677" s="41"/>
      <c r="AJ677" s="41"/>
      <c r="AK677" s="41"/>
    </row>
    <row r="678" spans="1:37" customFormat="1">
      <c r="A678" t="s">
        <v>1215</v>
      </c>
      <c r="B678" s="33">
        <v>677</v>
      </c>
      <c r="C678" s="38">
        <v>236</v>
      </c>
      <c r="D678" t="s">
        <v>1201</v>
      </c>
      <c r="E678" t="s">
        <v>1213</v>
      </c>
      <c r="F678" t="s">
        <v>1216</v>
      </c>
      <c r="H678" t="s">
        <v>1214</v>
      </c>
      <c r="I678" t="s">
        <v>1217</v>
      </c>
      <c r="K678" s="35">
        <v>10.333</v>
      </c>
      <c r="L678" s="35">
        <v>11.484</v>
      </c>
      <c r="N678" s="38">
        <v>1</v>
      </c>
      <c r="O678" t="s">
        <v>236</v>
      </c>
      <c r="P678" t="s">
        <v>1205</v>
      </c>
      <c r="Q678">
        <v>1150</v>
      </c>
      <c r="R678" s="8"/>
      <c r="S678" s="41"/>
      <c r="T678" s="41"/>
      <c r="U678" s="6"/>
      <c r="V678" s="41"/>
      <c r="W678" s="41"/>
      <c r="X678" s="41"/>
      <c r="Y678" s="6"/>
      <c r="Z678" s="41"/>
      <c r="AA678" s="41"/>
      <c r="AB678" s="41"/>
      <c r="AC678" s="41"/>
      <c r="AD678" s="21">
        <f t="shared" si="30"/>
        <v>0</v>
      </c>
      <c r="AE678" s="41"/>
      <c r="AF678" s="20">
        <f t="shared" si="31"/>
        <v>0</v>
      </c>
      <c r="AG678" s="23" t="e">
        <f t="shared" si="32"/>
        <v>#DIV/0!</v>
      </c>
      <c r="AH678" s="23"/>
      <c r="AI678" s="41"/>
      <c r="AJ678" s="41"/>
      <c r="AK678" s="41"/>
    </row>
    <row r="679" spans="1:37" customFormat="1">
      <c r="A679" t="s">
        <v>1218</v>
      </c>
      <c r="B679" s="33">
        <v>678</v>
      </c>
      <c r="C679" s="38">
        <v>236</v>
      </c>
      <c r="D679" t="s">
        <v>1201</v>
      </c>
      <c r="E679" t="s">
        <v>1216</v>
      </c>
      <c r="F679" t="s">
        <v>1219</v>
      </c>
      <c r="H679" t="s">
        <v>1217</v>
      </c>
      <c r="I679" t="s">
        <v>1220</v>
      </c>
      <c r="K679" s="35">
        <v>11.484</v>
      </c>
      <c r="L679" s="35">
        <v>13.59</v>
      </c>
      <c r="N679" s="38">
        <v>1</v>
      </c>
      <c r="O679" t="s">
        <v>236</v>
      </c>
      <c r="P679" t="s">
        <v>1205</v>
      </c>
      <c r="Q679">
        <v>2088</v>
      </c>
      <c r="R679" s="8"/>
      <c r="S679" s="41"/>
      <c r="T679" s="41"/>
      <c r="U679" s="6"/>
      <c r="V679" s="41"/>
      <c r="W679" s="41"/>
      <c r="X679" s="41"/>
      <c r="Y679" s="6"/>
      <c r="Z679" s="41"/>
      <c r="AA679" s="41"/>
      <c r="AB679" s="41"/>
      <c r="AC679" s="41"/>
      <c r="AD679" s="21">
        <f t="shared" si="30"/>
        <v>0</v>
      </c>
      <c r="AE679" s="41"/>
      <c r="AF679" s="20">
        <f t="shared" si="31"/>
        <v>0</v>
      </c>
      <c r="AG679" s="23" t="e">
        <f t="shared" si="32"/>
        <v>#DIV/0!</v>
      </c>
      <c r="AH679" s="23"/>
      <c r="AI679" s="41"/>
      <c r="AJ679" s="41"/>
      <c r="AK679" s="41"/>
    </row>
    <row r="680" spans="1:37" customFormat="1">
      <c r="A680" t="s">
        <v>1221</v>
      </c>
      <c r="B680" s="33">
        <v>679</v>
      </c>
      <c r="C680" s="38">
        <v>236</v>
      </c>
      <c r="D680" t="s">
        <v>1201</v>
      </c>
      <c r="E680" t="s">
        <v>1219</v>
      </c>
      <c r="F680" t="s">
        <v>1222</v>
      </c>
      <c r="H680" t="s">
        <v>1220</v>
      </c>
      <c r="I680" t="s">
        <v>1223</v>
      </c>
      <c r="K680" s="35">
        <v>13.59</v>
      </c>
      <c r="L680" s="35">
        <v>16.036000000000001</v>
      </c>
      <c r="N680" s="38">
        <v>1</v>
      </c>
      <c r="O680" t="s">
        <v>236</v>
      </c>
      <c r="P680" t="s">
        <v>1205</v>
      </c>
      <c r="Q680">
        <v>2416</v>
      </c>
      <c r="R680" s="8"/>
      <c r="S680" s="41"/>
      <c r="T680" s="41"/>
      <c r="U680" s="6"/>
      <c r="V680" s="41"/>
      <c r="W680" s="41"/>
      <c r="X680" s="41"/>
      <c r="Y680" s="6"/>
      <c r="Z680" s="41"/>
      <c r="AA680" s="41"/>
      <c r="AB680" s="41"/>
      <c r="AC680" s="41"/>
      <c r="AD680" s="21">
        <f t="shared" si="30"/>
        <v>0</v>
      </c>
      <c r="AE680" s="41"/>
      <c r="AF680" s="20">
        <f t="shared" si="31"/>
        <v>0</v>
      </c>
      <c r="AG680" s="23" t="e">
        <f t="shared" si="32"/>
        <v>#DIV/0!</v>
      </c>
      <c r="AH680" s="23"/>
      <c r="AI680" s="41"/>
      <c r="AJ680" s="41"/>
      <c r="AK680" s="41"/>
    </row>
    <row r="681" spans="1:37" customFormat="1">
      <c r="A681" t="s">
        <v>1224</v>
      </c>
      <c r="B681" s="33">
        <v>680</v>
      </c>
      <c r="C681" s="38">
        <v>236</v>
      </c>
      <c r="D681" t="s">
        <v>1201</v>
      </c>
      <c r="E681" t="s">
        <v>1222</v>
      </c>
      <c r="F681" t="s">
        <v>1225</v>
      </c>
      <c r="H681" t="s">
        <v>1223</v>
      </c>
      <c r="I681" t="s">
        <v>1226</v>
      </c>
      <c r="K681" s="35">
        <v>16.036000000000001</v>
      </c>
      <c r="L681" s="35">
        <v>17.927</v>
      </c>
      <c r="N681" s="38">
        <v>1</v>
      </c>
      <c r="O681" t="s">
        <v>236</v>
      </c>
      <c r="P681" t="s">
        <v>1205</v>
      </c>
      <c r="Q681">
        <v>1925</v>
      </c>
      <c r="R681" s="8"/>
      <c r="S681" s="41"/>
      <c r="T681" s="41"/>
      <c r="U681" s="6"/>
      <c r="V681" s="41"/>
      <c r="W681" s="41"/>
      <c r="X681" s="41"/>
      <c r="Y681" s="6"/>
      <c r="Z681" s="41"/>
      <c r="AA681" s="41"/>
      <c r="AB681" s="41"/>
      <c r="AC681" s="41"/>
      <c r="AD681" s="21">
        <f t="shared" si="30"/>
        <v>0</v>
      </c>
      <c r="AE681" s="41"/>
      <c r="AF681" s="20">
        <f t="shared" si="31"/>
        <v>0</v>
      </c>
      <c r="AG681" s="23" t="e">
        <f t="shared" si="32"/>
        <v>#DIV/0!</v>
      </c>
      <c r="AH681" s="23"/>
      <c r="AI681" s="41"/>
      <c r="AJ681" s="41"/>
      <c r="AK681" s="41"/>
    </row>
    <row r="682" spans="1:37" customFormat="1">
      <c r="A682" t="s">
        <v>1227</v>
      </c>
      <c r="B682" s="33">
        <v>681</v>
      </c>
      <c r="C682" s="38">
        <v>236</v>
      </c>
      <c r="D682" t="s">
        <v>1201</v>
      </c>
      <c r="E682" t="s">
        <v>1225</v>
      </c>
      <c r="F682" t="s">
        <v>1228</v>
      </c>
      <c r="H682" t="s">
        <v>1226</v>
      </c>
      <c r="I682" t="s">
        <v>1229</v>
      </c>
      <c r="K682" s="35">
        <v>17.927</v>
      </c>
      <c r="L682" s="35">
        <v>18.629000000000001</v>
      </c>
      <c r="N682" s="38">
        <v>1</v>
      </c>
      <c r="O682" t="s">
        <v>236</v>
      </c>
      <c r="P682" t="s">
        <v>1205</v>
      </c>
      <c r="Q682">
        <v>688</v>
      </c>
      <c r="R682" s="8"/>
      <c r="S682" s="41"/>
      <c r="T682" s="41"/>
      <c r="U682" s="6"/>
      <c r="V682" s="41"/>
      <c r="W682" s="41"/>
      <c r="X682" s="41"/>
      <c r="Y682" s="6"/>
      <c r="Z682" s="41"/>
      <c r="AA682" s="41"/>
      <c r="AB682" s="41"/>
      <c r="AC682" s="41"/>
      <c r="AD682" s="21">
        <f t="shared" si="30"/>
        <v>0</v>
      </c>
      <c r="AE682" s="41"/>
      <c r="AF682" s="20">
        <f t="shared" si="31"/>
        <v>0</v>
      </c>
      <c r="AG682" s="23" t="e">
        <f t="shared" si="32"/>
        <v>#DIV/0!</v>
      </c>
      <c r="AH682" s="23"/>
      <c r="AI682" s="41"/>
      <c r="AJ682" s="41"/>
      <c r="AK682" s="41"/>
    </row>
    <row r="683" spans="1:37" customFormat="1">
      <c r="A683" t="s">
        <v>1230</v>
      </c>
      <c r="B683" s="33">
        <v>682</v>
      </c>
      <c r="C683" s="38">
        <v>236</v>
      </c>
      <c r="D683" t="s">
        <v>1201</v>
      </c>
      <c r="E683" t="s">
        <v>1228</v>
      </c>
      <c r="H683" t="s">
        <v>1229</v>
      </c>
      <c r="I683" t="s">
        <v>9359</v>
      </c>
      <c r="K683" s="35">
        <v>18.629000000000001</v>
      </c>
      <c r="L683" s="35">
        <v>22.86</v>
      </c>
      <c r="N683" s="38">
        <v>1</v>
      </c>
      <c r="O683" t="s">
        <v>236</v>
      </c>
      <c r="P683" t="s">
        <v>1205</v>
      </c>
      <c r="Q683">
        <v>4216</v>
      </c>
      <c r="R683" s="8"/>
      <c r="S683" s="41"/>
      <c r="T683" s="41"/>
      <c r="U683" s="6"/>
      <c r="V683" s="41"/>
      <c r="W683" s="41"/>
      <c r="X683" s="41"/>
      <c r="Y683" s="6"/>
      <c r="Z683" s="41"/>
      <c r="AA683" s="41"/>
      <c r="AB683" s="41"/>
      <c r="AC683" s="41"/>
      <c r="AD683" s="21">
        <f t="shared" si="30"/>
        <v>0</v>
      </c>
      <c r="AE683" s="41"/>
      <c r="AF683" s="20">
        <f t="shared" si="31"/>
        <v>0</v>
      </c>
      <c r="AG683" s="23" t="e">
        <f t="shared" si="32"/>
        <v>#DIV/0!</v>
      </c>
      <c r="AH683" s="23"/>
      <c r="AI683" s="41"/>
      <c r="AJ683" s="41"/>
      <c r="AK683" s="41"/>
    </row>
    <row r="684" spans="1:37" customFormat="1">
      <c r="A684" t="s">
        <v>1231</v>
      </c>
      <c r="B684" s="33">
        <v>683</v>
      </c>
      <c r="C684" s="38">
        <v>236</v>
      </c>
      <c r="D684" t="s">
        <v>1201</v>
      </c>
      <c r="F684" t="s">
        <v>1232</v>
      </c>
      <c r="H684" t="s">
        <v>9359</v>
      </c>
      <c r="I684" t="s">
        <v>1233</v>
      </c>
      <c r="K684" s="35">
        <v>22.86</v>
      </c>
      <c r="L684" s="35">
        <v>22.978999999999999</v>
      </c>
      <c r="N684" s="38">
        <v>1</v>
      </c>
      <c r="O684" t="s">
        <v>236</v>
      </c>
      <c r="P684" t="s">
        <v>1205</v>
      </c>
      <c r="Q684">
        <v>119</v>
      </c>
      <c r="R684" s="8"/>
      <c r="S684" s="41"/>
      <c r="T684" s="41"/>
      <c r="U684" s="6"/>
      <c r="V684" s="41"/>
      <c r="W684" s="41"/>
      <c r="X684" s="41"/>
      <c r="Y684" s="6"/>
      <c r="Z684" s="41"/>
      <c r="AA684" s="41"/>
      <c r="AB684" s="41"/>
      <c r="AC684" s="41"/>
      <c r="AD684" s="21">
        <f t="shared" si="30"/>
        <v>0</v>
      </c>
      <c r="AE684" s="41"/>
      <c r="AF684" s="20">
        <f t="shared" si="31"/>
        <v>0</v>
      </c>
      <c r="AG684" s="23" t="e">
        <f t="shared" si="32"/>
        <v>#DIV/0!</v>
      </c>
      <c r="AH684" s="23"/>
      <c r="AI684" s="41"/>
      <c r="AJ684" s="41"/>
      <c r="AK684" s="41"/>
    </row>
    <row r="685" spans="1:37" customFormat="1">
      <c r="A685" t="s">
        <v>1234</v>
      </c>
      <c r="B685" s="33">
        <v>684</v>
      </c>
      <c r="C685" s="38">
        <v>236</v>
      </c>
      <c r="D685" t="s">
        <v>1201</v>
      </c>
      <c r="E685" t="s">
        <v>1232</v>
      </c>
      <c r="F685" t="s">
        <v>1235</v>
      </c>
      <c r="H685" t="s">
        <v>1233</v>
      </c>
      <c r="I685" t="s">
        <v>1236</v>
      </c>
      <c r="K685" s="35">
        <v>22.978999999999999</v>
      </c>
      <c r="L685" s="35">
        <v>26.015999999999998</v>
      </c>
      <c r="N685" s="38">
        <v>1</v>
      </c>
      <c r="O685" t="s">
        <v>236</v>
      </c>
      <c r="P685" t="s">
        <v>1205</v>
      </c>
      <c r="Q685">
        <v>3039</v>
      </c>
      <c r="R685" s="8"/>
      <c r="S685" s="41"/>
      <c r="T685" s="41"/>
      <c r="U685" s="6"/>
      <c r="V685" s="41"/>
      <c r="W685" s="41"/>
      <c r="X685" s="41"/>
      <c r="Y685" s="6"/>
      <c r="Z685" s="41"/>
      <c r="AA685" s="41"/>
      <c r="AB685" s="41"/>
      <c r="AC685" s="41"/>
      <c r="AD685" s="21">
        <f t="shared" si="30"/>
        <v>0</v>
      </c>
      <c r="AE685" s="41"/>
      <c r="AF685" s="20">
        <f t="shared" si="31"/>
        <v>0</v>
      </c>
      <c r="AG685" s="23" t="e">
        <f t="shared" si="32"/>
        <v>#DIV/0!</v>
      </c>
      <c r="AH685" s="23"/>
      <c r="AI685" s="41"/>
      <c r="AJ685" s="41"/>
      <c r="AK685" s="41"/>
    </row>
    <row r="686" spans="1:37" customFormat="1">
      <c r="A686" t="s">
        <v>1237</v>
      </c>
      <c r="B686" s="33">
        <v>685</v>
      </c>
      <c r="C686" s="38">
        <v>236</v>
      </c>
      <c r="D686" t="s">
        <v>1201</v>
      </c>
      <c r="E686" t="s">
        <v>1235</v>
      </c>
      <c r="F686" t="s">
        <v>1238</v>
      </c>
      <c r="H686" t="s">
        <v>1236</v>
      </c>
      <c r="I686" t="s">
        <v>1239</v>
      </c>
      <c r="K686" s="35">
        <v>26.015999999999998</v>
      </c>
      <c r="L686" s="35">
        <v>27.771000000000001</v>
      </c>
      <c r="N686" s="38">
        <v>1</v>
      </c>
      <c r="O686" t="s">
        <v>236</v>
      </c>
      <c r="P686" t="s">
        <v>1205</v>
      </c>
      <c r="Q686">
        <v>1768</v>
      </c>
      <c r="R686" s="8"/>
      <c r="S686" s="41"/>
      <c r="T686" s="41"/>
      <c r="U686" s="6"/>
      <c r="V686" s="41"/>
      <c r="W686" s="41"/>
      <c r="X686" s="41"/>
      <c r="Y686" s="6"/>
      <c r="Z686" s="41"/>
      <c r="AA686" s="41"/>
      <c r="AB686" s="41"/>
      <c r="AC686" s="41"/>
      <c r="AD686" s="21">
        <f t="shared" si="30"/>
        <v>0</v>
      </c>
      <c r="AE686" s="41"/>
      <c r="AF686" s="20">
        <f t="shared" si="31"/>
        <v>0</v>
      </c>
      <c r="AG686" s="23" t="e">
        <f t="shared" si="32"/>
        <v>#DIV/0!</v>
      </c>
      <c r="AH686" s="23"/>
      <c r="AI686" s="41"/>
      <c r="AJ686" s="41"/>
      <c r="AK686" s="41"/>
    </row>
    <row r="687" spans="1:37" customFormat="1">
      <c r="A687" t="s">
        <v>1240</v>
      </c>
      <c r="B687" s="33">
        <v>686</v>
      </c>
      <c r="C687" s="38">
        <v>236</v>
      </c>
      <c r="D687" t="s">
        <v>1201</v>
      </c>
      <c r="E687" t="s">
        <v>1238</v>
      </c>
      <c r="F687" t="s">
        <v>1241</v>
      </c>
      <c r="H687" t="s">
        <v>1239</v>
      </c>
      <c r="I687" t="s">
        <v>1242</v>
      </c>
      <c r="K687" s="35">
        <v>27.771000000000001</v>
      </c>
      <c r="L687" s="35">
        <v>30.177</v>
      </c>
      <c r="N687" s="38">
        <v>1</v>
      </c>
      <c r="O687" t="s">
        <v>236</v>
      </c>
      <c r="P687" t="s">
        <v>1205</v>
      </c>
      <c r="Q687">
        <v>2367</v>
      </c>
      <c r="R687" s="8"/>
      <c r="S687" s="41"/>
      <c r="T687" s="41"/>
      <c r="U687" s="6"/>
      <c r="V687" s="41"/>
      <c r="W687" s="41"/>
      <c r="X687" s="41"/>
      <c r="Y687" s="6"/>
      <c r="Z687" s="41"/>
      <c r="AA687" s="41"/>
      <c r="AB687" s="41"/>
      <c r="AC687" s="41"/>
      <c r="AD687" s="21">
        <f t="shared" si="30"/>
        <v>0</v>
      </c>
      <c r="AE687" s="41"/>
      <c r="AF687" s="20">
        <f t="shared" si="31"/>
        <v>0</v>
      </c>
      <c r="AG687" s="23" t="e">
        <f t="shared" si="32"/>
        <v>#DIV/0!</v>
      </c>
      <c r="AH687" s="23"/>
      <c r="AI687" s="41"/>
      <c r="AJ687" s="41"/>
      <c r="AK687" s="41"/>
    </row>
    <row r="688" spans="1:37" customFormat="1">
      <c r="A688" t="s">
        <v>1243</v>
      </c>
      <c r="B688" s="33">
        <v>687</v>
      </c>
      <c r="C688" s="38">
        <v>236</v>
      </c>
      <c r="D688" t="s">
        <v>1201</v>
      </c>
      <c r="E688" t="s">
        <v>1241</v>
      </c>
      <c r="F688" t="s">
        <v>1244</v>
      </c>
      <c r="H688" t="s">
        <v>1242</v>
      </c>
      <c r="I688" t="s">
        <v>1245</v>
      </c>
      <c r="K688" s="35">
        <v>30.177</v>
      </c>
      <c r="L688" s="35">
        <v>32.118000000000002</v>
      </c>
      <c r="N688" s="38">
        <v>1</v>
      </c>
      <c r="O688" t="s">
        <v>236</v>
      </c>
      <c r="P688" t="s">
        <v>1205</v>
      </c>
      <c r="Q688">
        <v>1948</v>
      </c>
      <c r="R688" s="8"/>
      <c r="S688" s="41"/>
      <c r="T688" s="41"/>
      <c r="U688" s="6"/>
      <c r="V688" s="41"/>
      <c r="W688" s="41"/>
      <c r="X688" s="41"/>
      <c r="Y688" s="6"/>
      <c r="Z688" s="41"/>
      <c r="AA688" s="41"/>
      <c r="AB688" s="41"/>
      <c r="AC688" s="41"/>
      <c r="AD688" s="21">
        <f t="shared" si="30"/>
        <v>0</v>
      </c>
      <c r="AE688" s="41"/>
      <c r="AF688" s="20">
        <f t="shared" si="31"/>
        <v>0</v>
      </c>
      <c r="AG688" s="23" t="e">
        <f t="shared" si="32"/>
        <v>#DIV/0!</v>
      </c>
      <c r="AH688" s="23"/>
      <c r="AI688" s="41"/>
      <c r="AJ688" s="41"/>
      <c r="AK688" s="41"/>
    </row>
    <row r="689" spans="1:37" customFormat="1">
      <c r="A689" t="s">
        <v>1246</v>
      </c>
      <c r="B689" s="33">
        <v>688</v>
      </c>
      <c r="C689" s="38">
        <v>236</v>
      </c>
      <c r="D689" t="s">
        <v>1201</v>
      </c>
      <c r="E689" t="s">
        <v>1244</v>
      </c>
      <c r="F689" t="s">
        <v>1247</v>
      </c>
      <c r="H689" t="s">
        <v>1245</v>
      </c>
      <c r="I689" t="s">
        <v>1248</v>
      </c>
      <c r="K689" s="35">
        <v>32.118000000000002</v>
      </c>
      <c r="L689" s="35">
        <v>33.454000000000001</v>
      </c>
      <c r="N689" s="38">
        <v>1</v>
      </c>
      <c r="O689" t="s">
        <v>236</v>
      </c>
      <c r="P689" t="s">
        <v>1205</v>
      </c>
      <c r="Q689">
        <v>1346</v>
      </c>
      <c r="R689" s="8"/>
      <c r="S689" s="41"/>
      <c r="T689" s="41"/>
      <c r="U689" s="6"/>
      <c r="V689" s="41"/>
      <c r="W689" s="41"/>
      <c r="X689" s="41"/>
      <c r="Y689" s="6"/>
      <c r="Z689" s="41"/>
      <c r="AA689" s="41"/>
      <c r="AB689" s="41"/>
      <c r="AC689" s="41"/>
      <c r="AD689" s="21">
        <f t="shared" si="30"/>
        <v>0</v>
      </c>
      <c r="AE689" s="41"/>
      <c r="AF689" s="20">
        <f t="shared" si="31"/>
        <v>0</v>
      </c>
      <c r="AG689" s="23" t="e">
        <f t="shared" si="32"/>
        <v>#DIV/0!</v>
      </c>
      <c r="AH689" s="23"/>
      <c r="AI689" s="41"/>
      <c r="AJ689" s="41"/>
      <c r="AK689" s="41"/>
    </row>
    <row r="690" spans="1:37" customFormat="1">
      <c r="A690" t="s">
        <v>1249</v>
      </c>
      <c r="B690" s="33">
        <v>689</v>
      </c>
      <c r="C690" s="38">
        <v>236</v>
      </c>
      <c r="D690" t="s">
        <v>1201</v>
      </c>
      <c r="E690" t="s">
        <v>1247</v>
      </c>
      <c r="F690" t="s">
        <v>1250</v>
      </c>
      <c r="H690" t="s">
        <v>1248</v>
      </c>
      <c r="I690" t="s">
        <v>1251</v>
      </c>
      <c r="K690" s="35">
        <v>33.454000000000001</v>
      </c>
      <c r="L690" s="35">
        <v>34.930999999999997</v>
      </c>
      <c r="N690" s="38">
        <v>1</v>
      </c>
      <c r="O690" t="s">
        <v>236</v>
      </c>
      <c r="P690" t="s">
        <v>1205</v>
      </c>
      <c r="Q690">
        <v>1464</v>
      </c>
      <c r="R690" s="8"/>
      <c r="S690" s="41"/>
      <c r="T690" s="41"/>
      <c r="U690" s="6"/>
      <c r="V690" s="41"/>
      <c r="W690" s="41"/>
      <c r="X690" s="41"/>
      <c r="Y690" s="6"/>
      <c r="Z690" s="41"/>
      <c r="AA690" s="41"/>
      <c r="AB690" s="41"/>
      <c r="AC690" s="41"/>
      <c r="AD690" s="21">
        <f t="shared" si="30"/>
        <v>0</v>
      </c>
      <c r="AE690" s="41"/>
      <c r="AF690" s="20">
        <f t="shared" si="31"/>
        <v>0</v>
      </c>
      <c r="AG690" s="23" t="e">
        <f t="shared" si="32"/>
        <v>#DIV/0!</v>
      </c>
      <c r="AH690" s="23"/>
      <c r="AI690" s="41"/>
      <c r="AJ690" s="41"/>
      <c r="AK690" s="41"/>
    </row>
    <row r="691" spans="1:37" customFormat="1">
      <c r="A691" t="s">
        <v>1252</v>
      </c>
      <c r="B691" s="33">
        <v>690</v>
      </c>
      <c r="C691" s="38">
        <v>236</v>
      </c>
      <c r="D691" t="s">
        <v>1201</v>
      </c>
      <c r="E691" t="s">
        <v>1250</v>
      </c>
      <c r="F691" t="s">
        <v>1253</v>
      </c>
      <c r="H691" t="s">
        <v>1251</v>
      </c>
      <c r="I691" t="s">
        <v>1254</v>
      </c>
      <c r="K691" s="35">
        <v>34.930999999999997</v>
      </c>
      <c r="L691" s="35">
        <v>36.362000000000002</v>
      </c>
      <c r="N691" s="38">
        <v>1</v>
      </c>
      <c r="O691" t="s">
        <v>236</v>
      </c>
      <c r="P691" t="s">
        <v>1205</v>
      </c>
      <c r="Q691">
        <v>1261</v>
      </c>
      <c r="R691" s="8"/>
      <c r="S691" s="41"/>
      <c r="T691" s="41"/>
      <c r="U691" s="6"/>
      <c r="V691" s="41"/>
      <c r="W691" s="41"/>
      <c r="X691" s="41"/>
      <c r="Y691" s="6"/>
      <c r="Z691" s="41"/>
      <c r="AA691" s="41"/>
      <c r="AB691" s="41"/>
      <c r="AC691" s="41"/>
      <c r="AD691" s="21">
        <f t="shared" si="30"/>
        <v>0</v>
      </c>
      <c r="AE691" s="41"/>
      <c r="AF691" s="20">
        <f t="shared" si="31"/>
        <v>0</v>
      </c>
      <c r="AG691" s="23" t="e">
        <f t="shared" si="32"/>
        <v>#DIV/0!</v>
      </c>
      <c r="AH691" s="23"/>
      <c r="AI691" s="41"/>
      <c r="AJ691" s="41"/>
      <c r="AK691" s="41"/>
    </row>
    <row r="692" spans="1:37" customFormat="1">
      <c r="A692" t="s">
        <v>1255</v>
      </c>
      <c r="B692" s="33">
        <v>691</v>
      </c>
      <c r="C692" s="38">
        <v>236</v>
      </c>
      <c r="D692" t="s">
        <v>1201</v>
      </c>
      <c r="E692" t="s">
        <v>1253</v>
      </c>
      <c r="F692" t="s">
        <v>1256</v>
      </c>
      <c r="H692" t="s">
        <v>1254</v>
      </c>
      <c r="I692" t="s">
        <v>1257</v>
      </c>
      <c r="K692" s="35">
        <v>36.362000000000002</v>
      </c>
      <c r="L692" s="35">
        <v>37.972999999999999</v>
      </c>
      <c r="N692" s="38">
        <v>1</v>
      </c>
      <c r="O692" t="s">
        <v>236</v>
      </c>
      <c r="P692" t="s">
        <v>1205</v>
      </c>
      <c r="Q692">
        <v>1529</v>
      </c>
      <c r="R692" s="8"/>
      <c r="S692" s="41"/>
      <c r="T692" s="41"/>
      <c r="U692" s="6"/>
      <c r="V692" s="41"/>
      <c r="W692" s="41"/>
      <c r="X692" s="41"/>
      <c r="Y692" s="6"/>
      <c r="Z692" s="41"/>
      <c r="AA692" s="41"/>
      <c r="AB692" s="41"/>
      <c r="AC692" s="41"/>
      <c r="AD692" s="21">
        <f t="shared" si="30"/>
        <v>0</v>
      </c>
      <c r="AE692" s="41"/>
      <c r="AF692" s="20">
        <f t="shared" si="31"/>
        <v>0</v>
      </c>
      <c r="AG692" s="23" t="e">
        <f t="shared" si="32"/>
        <v>#DIV/0!</v>
      </c>
      <c r="AH692" s="23"/>
      <c r="AI692" s="41"/>
      <c r="AJ692" s="41"/>
      <c r="AK692" s="41"/>
    </row>
    <row r="693" spans="1:37" customFormat="1">
      <c r="A693" t="s">
        <v>1258</v>
      </c>
      <c r="B693" s="33">
        <v>692</v>
      </c>
      <c r="C693" s="38">
        <v>236</v>
      </c>
      <c r="D693" t="s">
        <v>1201</v>
      </c>
      <c r="E693" t="s">
        <v>1256</v>
      </c>
      <c r="F693" t="s">
        <v>1259</v>
      </c>
      <c r="H693" t="s">
        <v>1257</v>
      </c>
      <c r="I693" t="s">
        <v>1260</v>
      </c>
      <c r="K693" s="35">
        <v>37.972999999999999</v>
      </c>
      <c r="L693" s="35">
        <v>40.268000000000001</v>
      </c>
      <c r="N693" s="38">
        <v>1</v>
      </c>
      <c r="O693" t="s">
        <v>236</v>
      </c>
      <c r="P693" t="s">
        <v>1205</v>
      </c>
      <c r="Q693">
        <v>2296</v>
      </c>
      <c r="R693" s="8"/>
      <c r="S693" s="41"/>
      <c r="T693" s="41"/>
      <c r="U693" s="6"/>
      <c r="V693" s="41"/>
      <c r="W693" s="41"/>
      <c r="X693" s="41"/>
      <c r="Y693" s="6"/>
      <c r="Z693" s="41"/>
      <c r="AA693" s="41"/>
      <c r="AB693" s="41"/>
      <c r="AC693" s="41"/>
      <c r="AD693" s="21">
        <f t="shared" si="30"/>
        <v>0</v>
      </c>
      <c r="AE693" s="41"/>
      <c r="AF693" s="20">
        <f t="shared" si="31"/>
        <v>0</v>
      </c>
      <c r="AG693" s="23" t="e">
        <f t="shared" si="32"/>
        <v>#DIV/0!</v>
      </c>
      <c r="AH693" s="23"/>
      <c r="AI693" s="41"/>
      <c r="AJ693" s="41"/>
      <c r="AK693" s="41"/>
    </row>
    <row r="694" spans="1:37" customFormat="1">
      <c r="A694" t="s">
        <v>1261</v>
      </c>
      <c r="B694" s="33">
        <v>693</v>
      </c>
      <c r="C694" s="38">
        <v>236</v>
      </c>
      <c r="D694" t="s">
        <v>1201</v>
      </c>
      <c r="E694" t="s">
        <v>1259</v>
      </c>
      <c r="F694" t="s">
        <v>1262</v>
      </c>
      <c r="H694" t="s">
        <v>1260</v>
      </c>
      <c r="I694" t="s">
        <v>1263</v>
      </c>
      <c r="K694" s="35">
        <v>40.268000000000001</v>
      </c>
      <c r="L694" s="35">
        <v>42.947000000000003</v>
      </c>
      <c r="N694" s="38">
        <v>1</v>
      </c>
      <c r="O694" t="s">
        <v>236</v>
      </c>
      <c r="P694" t="s">
        <v>1205</v>
      </c>
      <c r="Q694">
        <v>2678</v>
      </c>
      <c r="R694" s="8"/>
      <c r="S694" s="41"/>
      <c r="T694" s="41"/>
      <c r="U694" s="6"/>
      <c r="V694" s="41"/>
      <c r="W694" s="41"/>
      <c r="X694" s="41"/>
      <c r="Y694" s="6"/>
      <c r="Z694" s="41"/>
      <c r="AA694" s="41"/>
      <c r="AB694" s="41"/>
      <c r="AC694" s="41"/>
      <c r="AD694" s="21">
        <f t="shared" si="30"/>
        <v>0</v>
      </c>
      <c r="AE694" s="41"/>
      <c r="AF694" s="20">
        <f t="shared" si="31"/>
        <v>0</v>
      </c>
      <c r="AG694" s="23" t="e">
        <f t="shared" si="32"/>
        <v>#DIV/0!</v>
      </c>
      <c r="AH694" s="23"/>
      <c r="AI694" s="41"/>
      <c r="AJ694" s="41"/>
      <c r="AK694" s="41"/>
    </row>
    <row r="695" spans="1:37" customFormat="1">
      <c r="A695" t="s">
        <v>1264</v>
      </c>
      <c r="B695" s="33">
        <v>694</v>
      </c>
      <c r="C695" s="38">
        <v>236</v>
      </c>
      <c r="D695" t="s">
        <v>1201</v>
      </c>
      <c r="E695" t="s">
        <v>1262</v>
      </c>
      <c r="H695" t="s">
        <v>1263</v>
      </c>
      <c r="I695" t="s">
        <v>1265</v>
      </c>
      <c r="K695" s="35">
        <v>42.947000000000003</v>
      </c>
      <c r="L695" s="35">
        <v>44.033000000000001</v>
      </c>
      <c r="N695" s="38">
        <v>1</v>
      </c>
      <c r="O695" t="s">
        <v>236</v>
      </c>
      <c r="P695" t="s">
        <v>1205</v>
      </c>
      <c r="Q695">
        <v>1095</v>
      </c>
      <c r="R695" s="8"/>
      <c r="S695" s="41"/>
      <c r="T695" s="41"/>
      <c r="U695" s="6"/>
      <c r="V695" s="41"/>
      <c r="W695" s="41"/>
      <c r="X695" s="41"/>
      <c r="Y695" s="6"/>
      <c r="Z695" s="41"/>
      <c r="AA695" s="41"/>
      <c r="AB695" s="41"/>
      <c r="AC695" s="41"/>
      <c r="AD695" s="21">
        <f t="shared" si="30"/>
        <v>0</v>
      </c>
      <c r="AE695" s="41"/>
      <c r="AF695" s="20">
        <f t="shared" si="31"/>
        <v>0</v>
      </c>
      <c r="AG695" s="23" t="e">
        <f t="shared" si="32"/>
        <v>#DIV/0!</v>
      </c>
      <c r="AH695" s="23"/>
      <c r="AI695" s="41"/>
      <c r="AJ695" s="41"/>
      <c r="AK695" s="41"/>
    </row>
    <row r="696" spans="1:37" customFormat="1">
      <c r="A696" t="s">
        <v>1266</v>
      </c>
      <c r="B696" s="33">
        <v>695</v>
      </c>
      <c r="C696" s="38">
        <v>237</v>
      </c>
      <c r="D696" t="s">
        <v>1267</v>
      </c>
      <c r="F696" t="s">
        <v>1268</v>
      </c>
      <c r="H696" t="s">
        <v>9359</v>
      </c>
      <c r="I696" t="s">
        <v>1269</v>
      </c>
      <c r="K696" s="35">
        <v>0</v>
      </c>
      <c r="L696" s="35">
        <v>2.472</v>
      </c>
      <c r="N696" s="38">
        <v>1</v>
      </c>
      <c r="O696" t="s">
        <v>236</v>
      </c>
      <c r="P696" t="s">
        <v>1205</v>
      </c>
      <c r="Q696">
        <v>2353</v>
      </c>
      <c r="R696" s="8"/>
      <c r="S696" s="41"/>
      <c r="T696" s="41"/>
      <c r="U696" s="6"/>
      <c r="V696" s="41"/>
      <c r="W696" s="41"/>
      <c r="X696" s="41"/>
      <c r="Y696" s="6"/>
      <c r="Z696" s="41"/>
      <c r="AA696" s="41"/>
      <c r="AB696" s="41"/>
      <c r="AC696" s="41"/>
      <c r="AD696" s="21">
        <f t="shared" si="30"/>
        <v>0</v>
      </c>
      <c r="AE696" s="41"/>
      <c r="AF696" s="20">
        <f t="shared" si="31"/>
        <v>0</v>
      </c>
      <c r="AG696" s="23" t="e">
        <f t="shared" si="32"/>
        <v>#DIV/0!</v>
      </c>
      <c r="AH696" s="23"/>
      <c r="AI696" s="41"/>
      <c r="AJ696" s="41"/>
      <c r="AK696" s="41"/>
    </row>
    <row r="697" spans="1:37" customFormat="1">
      <c r="A697" t="s">
        <v>1270</v>
      </c>
      <c r="B697" s="33">
        <v>696</v>
      </c>
      <c r="C697" s="38">
        <v>237</v>
      </c>
      <c r="D697" t="s">
        <v>1267</v>
      </c>
      <c r="E697" t="s">
        <v>1268</v>
      </c>
      <c r="F697" t="s">
        <v>1271</v>
      </c>
      <c r="H697" t="s">
        <v>1269</v>
      </c>
      <c r="I697" t="s">
        <v>1272</v>
      </c>
      <c r="K697" s="35">
        <v>2.472</v>
      </c>
      <c r="L697" s="35">
        <v>3.762</v>
      </c>
      <c r="N697" s="38">
        <v>1</v>
      </c>
      <c r="O697" t="s">
        <v>236</v>
      </c>
      <c r="P697" t="s">
        <v>1205</v>
      </c>
      <c r="Q697">
        <v>1270</v>
      </c>
      <c r="R697" s="8"/>
      <c r="S697" s="41"/>
      <c r="T697" s="41"/>
      <c r="U697" s="6"/>
      <c r="V697" s="41"/>
      <c r="W697" s="41"/>
      <c r="X697" s="41"/>
      <c r="Y697" s="6"/>
      <c r="Z697" s="41"/>
      <c r="AA697" s="41"/>
      <c r="AB697" s="41"/>
      <c r="AC697" s="41"/>
      <c r="AD697" s="21">
        <f t="shared" si="30"/>
        <v>0</v>
      </c>
      <c r="AE697" s="41"/>
      <c r="AF697" s="20">
        <f t="shared" si="31"/>
        <v>0</v>
      </c>
      <c r="AG697" s="23" t="e">
        <f t="shared" si="32"/>
        <v>#DIV/0!</v>
      </c>
      <c r="AH697" s="23"/>
      <c r="AI697" s="41"/>
      <c r="AJ697" s="41"/>
      <c r="AK697" s="41"/>
    </row>
    <row r="698" spans="1:37" customFormat="1">
      <c r="A698" t="s">
        <v>1273</v>
      </c>
      <c r="B698" s="33">
        <v>697</v>
      </c>
      <c r="C698" s="38">
        <v>237</v>
      </c>
      <c r="D698" t="s">
        <v>1267</v>
      </c>
      <c r="E698" t="s">
        <v>1271</v>
      </c>
      <c r="F698" t="s">
        <v>1274</v>
      </c>
      <c r="H698" t="s">
        <v>1272</v>
      </c>
      <c r="I698" t="s">
        <v>1275</v>
      </c>
      <c r="K698" s="35">
        <v>3.762</v>
      </c>
      <c r="L698" s="35">
        <v>5.3920000000000003</v>
      </c>
      <c r="N698" s="38">
        <v>1</v>
      </c>
      <c r="O698" t="s">
        <v>236</v>
      </c>
      <c r="P698" t="s">
        <v>1205</v>
      </c>
      <c r="Q698">
        <v>1589</v>
      </c>
      <c r="R698" s="8"/>
      <c r="S698" s="41"/>
      <c r="T698" s="41"/>
      <c r="U698" s="6"/>
      <c r="V698" s="41"/>
      <c r="W698" s="41"/>
      <c r="X698" s="41"/>
      <c r="Y698" s="6"/>
      <c r="Z698" s="41"/>
      <c r="AA698" s="41"/>
      <c r="AB698" s="41"/>
      <c r="AC698" s="41"/>
      <c r="AD698" s="21">
        <f t="shared" si="30"/>
        <v>0</v>
      </c>
      <c r="AE698" s="41"/>
      <c r="AF698" s="20">
        <f t="shared" si="31"/>
        <v>0</v>
      </c>
      <c r="AG698" s="23" t="e">
        <f t="shared" si="32"/>
        <v>#DIV/0!</v>
      </c>
      <c r="AH698" s="23"/>
      <c r="AI698" s="41"/>
      <c r="AJ698" s="41"/>
      <c r="AK698" s="41"/>
    </row>
    <row r="699" spans="1:37" customFormat="1">
      <c r="A699" t="s">
        <v>1276</v>
      </c>
      <c r="B699" s="33">
        <v>698</v>
      </c>
      <c r="C699" s="38">
        <v>237</v>
      </c>
      <c r="D699" t="s">
        <v>1267</v>
      </c>
      <c r="E699" t="s">
        <v>1274</v>
      </c>
      <c r="F699" t="s">
        <v>1277</v>
      </c>
      <c r="H699" t="s">
        <v>1275</v>
      </c>
      <c r="I699" t="s">
        <v>1278</v>
      </c>
      <c r="K699" s="35">
        <v>5.3920000000000003</v>
      </c>
      <c r="L699" s="35">
        <v>7.2279999999999998</v>
      </c>
      <c r="N699" s="38">
        <v>1</v>
      </c>
      <c r="O699" t="s">
        <v>236</v>
      </c>
      <c r="P699" t="s">
        <v>1205</v>
      </c>
      <c r="Q699">
        <v>1867</v>
      </c>
      <c r="R699" s="8"/>
      <c r="S699" s="41"/>
      <c r="T699" s="41"/>
      <c r="U699" s="6"/>
      <c r="V699" s="41"/>
      <c r="W699" s="41"/>
      <c r="X699" s="41"/>
      <c r="Y699" s="6"/>
      <c r="Z699" s="41"/>
      <c r="AA699" s="41"/>
      <c r="AB699" s="41"/>
      <c r="AC699" s="41"/>
      <c r="AD699" s="21">
        <f t="shared" si="30"/>
        <v>0</v>
      </c>
      <c r="AE699" s="41"/>
      <c r="AF699" s="20">
        <f t="shared" si="31"/>
        <v>0</v>
      </c>
      <c r="AG699" s="23" t="e">
        <f t="shared" si="32"/>
        <v>#DIV/0!</v>
      </c>
      <c r="AH699" s="23"/>
      <c r="AI699" s="41"/>
      <c r="AJ699" s="41"/>
      <c r="AK699" s="41"/>
    </row>
    <row r="700" spans="1:37" customFormat="1">
      <c r="A700" t="s">
        <v>1279</v>
      </c>
      <c r="B700" s="33">
        <v>699</v>
      </c>
      <c r="C700" s="38">
        <v>237</v>
      </c>
      <c r="D700" t="s">
        <v>1267</v>
      </c>
      <c r="E700" t="s">
        <v>1277</v>
      </c>
      <c r="F700" t="s">
        <v>1280</v>
      </c>
      <c r="H700" t="s">
        <v>1278</v>
      </c>
      <c r="I700" t="s">
        <v>1281</v>
      </c>
      <c r="K700" s="35">
        <v>7.2279999999999998</v>
      </c>
      <c r="L700" s="35">
        <v>10.943</v>
      </c>
      <c r="N700" s="38">
        <v>1</v>
      </c>
      <c r="O700" t="s">
        <v>236</v>
      </c>
      <c r="P700" t="s">
        <v>1205</v>
      </c>
      <c r="Q700">
        <v>3729</v>
      </c>
      <c r="R700" s="8"/>
      <c r="S700" s="41"/>
      <c r="T700" s="41"/>
      <c r="U700" s="6"/>
      <c r="V700" s="41"/>
      <c r="W700" s="41"/>
      <c r="X700" s="41"/>
      <c r="Y700" s="6"/>
      <c r="Z700" s="41"/>
      <c r="AA700" s="41"/>
      <c r="AB700" s="41"/>
      <c r="AC700" s="41"/>
      <c r="AD700" s="21">
        <f t="shared" si="30"/>
        <v>0</v>
      </c>
      <c r="AE700" s="41"/>
      <c r="AF700" s="20">
        <f t="shared" si="31"/>
        <v>0</v>
      </c>
      <c r="AG700" s="23" t="e">
        <f t="shared" si="32"/>
        <v>#DIV/0!</v>
      </c>
      <c r="AH700" s="23"/>
      <c r="AI700" s="41"/>
      <c r="AJ700" s="41"/>
      <c r="AK700" s="41"/>
    </row>
    <row r="701" spans="1:37" customFormat="1">
      <c r="A701" t="s">
        <v>1282</v>
      </c>
      <c r="B701" s="33">
        <v>700</v>
      </c>
      <c r="C701" s="38">
        <v>237</v>
      </c>
      <c r="D701" t="s">
        <v>1267</v>
      </c>
      <c r="E701" t="s">
        <v>1280</v>
      </c>
      <c r="F701" t="s">
        <v>1283</v>
      </c>
      <c r="H701" t="s">
        <v>1281</v>
      </c>
      <c r="I701" t="s">
        <v>1284</v>
      </c>
      <c r="K701" s="35">
        <v>10.943</v>
      </c>
      <c r="L701" s="35">
        <v>14.576000000000001</v>
      </c>
      <c r="N701" s="38">
        <v>1</v>
      </c>
      <c r="O701" t="s">
        <v>236</v>
      </c>
      <c r="P701" t="s">
        <v>1205</v>
      </c>
      <c r="Q701">
        <v>3519</v>
      </c>
      <c r="R701" s="8"/>
      <c r="S701" s="41"/>
      <c r="T701" s="41"/>
      <c r="U701" s="6"/>
      <c r="V701" s="41"/>
      <c r="W701" s="41"/>
      <c r="X701" s="41"/>
      <c r="Y701" s="6"/>
      <c r="Z701" s="41"/>
      <c r="AA701" s="41"/>
      <c r="AB701" s="41"/>
      <c r="AC701" s="41"/>
      <c r="AD701" s="21">
        <f t="shared" si="30"/>
        <v>0</v>
      </c>
      <c r="AE701" s="41"/>
      <c r="AF701" s="20">
        <f t="shared" si="31"/>
        <v>0</v>
      </c>
      <c r="AG701" s="23" t="e">
        <f t="shared" si="32"/>
        <v>#DIV/0!</v>
      </c>
      <c r="AH701" s="23"/>
      <c r="AI701" s="41"/>
      <c r="AJ701" s="41"/>
      <c r="AK701" s="41"/>
    </row>
    <row r="702" spans="1:37" customFormat="1">
      <c r="A702" t="s">
        <v>1285</v>
      </c>
      <c r="B702" s="33">
        <v>701</v>
      </c>
      <c r="C702" s="38">
        <v>237</v>
      </c>
      <c r="D702" t="s">
        <v>1267</v>
      </c>
      <c r="E702" t="s">
        <v>1283</v>
      </c>
      <c r="F702" t="s">
        <v>1286</v>
      </c>
      <c r="H702" t="s">
        <v>1284</v>
      </c>
      <c r="I702" t="s">
        <v>1287</v>
      </c>
      <c r="K702" s="35">
        <v>14.576000000000001</v>
      </c>
      <c r="L702" s="35">
        <v>16.888000000000002</v>
      </c>
      <c r="N702" s="38">
        <v>1</v>
      </c>
      <c r="O702" t="s">
        <v>236</v>
      </c>
      <c r="P702" t="s">
        <v>1205</v>
      </c>
      <c r="Q702">
        <v>2423</v>
      </c>
      <c r="R702" s="8"/>
      <c r="S702" s="41"/>
      <c r="T702" s="41"/>
      <c r="U702" s="6"/>
      <c r="V702" s="41"/>
      <c r="W702" s="41"/>
      <c r="X702" s="41"/>
      <c r="Y702" s="6"/>
      <c r="Z702" s="41"/>
      <c r="AA702" s="41"/>
      <c r="AB702" s="41"/>
      <c r="AC702" s="41"/>
      <c r="AD702" s="21">
        <f t="shared" si="30"/>
        <v>0</v>
      </c>
      <c r="AE702" s="41"/>
      <c r="AF702" s="20">
        <f t="shared" si="31"/>
        <v>0</v>
      </c>
      <c r="AG702" s="23" t="e">
        <f t="shared" si="32"/>
        <v>#DIV/0!</v>
      </c>
      <c r="AH702" s="23"/>
      <c r="AI702" s="41"/>
      <c r="AJ702" s="41"/>
      <c r="AK702" s="41"/>
    </row>
    <row r="703" spans="1:37" customFormat="1">
      <c r="A703" t="s">
        <v>1288</v>
      </c>
      <c r="B703" s="33">
        <v>702</v>
      </c>
      <c r="C703" s="38">
        <v>237</v>
      </c>
      <c r="D703" t="s">
        <v>1267</v>
      </c>
      <c r="E703" t="s">
        <v>1286</v>
      </c>
      <c r="F703" t="s">
        <v>1289</v>
      </c>
      <c r="H703" t="s">
        <v>1287</v>
      </c>
      <c r="I703" t="s">
        <v>1290</v>
      </c>
      <c r="K703" s="35">
        <v>16.888000000000002</v>
      </c>
      <c r="L703" s="35">
        <v>24.925999999999998</v>
      </c>
      <c r="N703" s="38">
        <v>1</v>
      </c>
      <c r="O703" t="s">
        <v>236</v>
      </c>
      <c r="P703" t="s">
        <v>1205</v>
      </c>
      <c r="Q703">
        <v>8006</v>
      </c>
      <c r="R703" s="8"/>
      <c r="S703" s="41"/>
      <c r="T703" s="41"/>
      <c r="U703" s="6"/>
      <c r="V703" s="41"/>
      <c r="W703" s="41"/>
      <c r="X703" s="41"/>
      <c r="Y703" s="6"/>
      <c r="Z703" s="41"/>
      <c r="AA703" s="41"/>
      <c r="AB703" s="41"/>
      <c r="AC703" s="41"/>
      <c r="AD703" s="21">
        <f t="shared" si="30"/>
        <v>0</v>
      </c>
      <c r="AE703" s="41"/>
      <c r="AF703" s="20">
        <f t="shared" si="31"/>
        <v>0</v>
      </c>
      <c r="AG703" s="23" t="e">
        <f t="shared" si="32"/>
        <v>#DIV/0!</v>
      </c>
      <c r="AH703" s="23"/>
      <c r="AI703" s="41"/>
      <c r="AJ703" s="41"/>
      <c r="AK703" s="41"/>
    </row>
    <row r="704" spans="1:37" customFormat="1">
      <c r="A704" t="s">
        <v>1291</v>
      </c>
      <c r="B704" s="33">
        <v>703</v>
      </c>
      <c r="C704" s="38">
        <v>237</v>
      </c>
      <c r="D704" t="s">
        <v>1267</v>
      </c>
      <c r="E704" t="s">
        <v>1289</v>
      </c>
      <c r="H704" t="s">
        <v>1290</v>
      </c>
      <c r="I704" t="s">
        <v>1292</v>
      </c>
      <c r="K704" s="35">
        <v>24.925999999999998</v>
      </c>
      <c r="L704" s="35">
        <v>30.283000000000001</v>
      </c>
      <c r="N704" s="38">
        <v>1</v>
      </c>
      <c r="O704" t="s">
        <v>236</v>
      </c>
      <c r="P704" t="s">
        <v>1205</v>
      </c>
      <c r="Q704">
        <v>5220</v>
      </c>
      <c r="R704" s="8"/>
      <c r="S704" s="41"/>
      <c r="T704" s="41"/>
      <c r="U704" s="6"/>
      <c r="V704" s="41"/>
      <c r="W704" s="41"/>
      <c r="X704" s="41"/>
      <c r="Y704" s="6"/>
      <c r="Z704" s="41"/>
      <c r="AA704" s="41"/>
      <c r="AB704" s="41"/>
      <c r="AC704" s="41"/>
      <c r="AD704" s="21">
        <f t="shared" si="30"/>
        <v>0</v>
      </c>
      <c r="AE704" s="41"/>
      <c r="AF704" s="20">
        <f t="shared" si="31"/>
        <v>0</v>
      </c>
      <c r="AG704" s="23" t="e">
        <f t="shared" si="32"/>
        <v>#DIV/0!</v>
      </c>
      <c r="AH704" s="23"/>
      <c r="AI704" s="41"/>
      <c r="AJ704" s="41"/>
      <c r="AK704" s="41"/>
    </row>
    <row r="705" spans="1:37" customFormat="1">
      <c r="A705" t="s">
        <v>1293</v>
      </c>
      <c r="B705" s="33">
        <v>704</v>
      </c>
      <c r="C705" s="38">
        <v>238</v>
      </c>
      <c r="D705" t="s">
        <v>1294</v>
      </c>
      <c r="E705" t="s">
        <v>1295</v>
      </c>
      <c r="F705" t="s">
        <v>1296</v>
      </c>
      <c r="H705" t="s">
        <v>1297</v>
      </c>
      <c r="I705" t="s">
        <v>1298</v>
      </c>
      <c r="K705" s="35">
        <v>0</v>
      </c>
      <c r="L705" s="35">
        <v>4.1529999999999996</v>
      </c>
      <c r="N705" s="38">
        <v>1</v>
      </c>
      <c r="O705" t="s">
        <v>348</v>
      </c>
      <c r="P705" t="s">
        <v>1205</v>
      </c>
      <c r="Q705">
        <v>4156</v>
      </c>
      <c r="R705" s="8"/>
      <c r="S705" s="41"/>
      <c r="T705" s="41"/>
      <c r="U705" s="6"/>
      <c r="V705" s="41"/>
      <c r="W705" s="41"/>
      <c r="X705" s="41"/>
      <c r="Y705" s="6"/>
      <c r="Z705" s="41"/>
      <c r="AA705" s="41"/>
      <c r="AB705" s="41"/>
      <c r="AC705" s="41"/>
      <c r="AD705" s="21">
        <f t="shared" si="30"/>
        <v>0</v>
      </c>
      <c r="AE705" s="41"/>
      <c r="AF705" s="20">
        <f t="shared" si="31"/>
        <v>0</v>
      </c>
      <c r="AG705" s="23" t="e">
        <f t="shared" si="32"/>
        <v>#DIV/0!</v>
      </c>
      <c r="AH705" s="23"/>
      <c r="AI705" s="41"/>
      <c r="AJ705" s="41"/>
      <c r="AK705" s="41"/>
    </row>
    <row r="706" spans="1:37" customFormat="1">
      <c r="A706" t="s">
        <v>1299</v>
      </c>
      <c r="B706" s="33">
        <v>705</v>
      </c>
      <c r="C706" s="38">
        <v>238</v>
      </c>
      <c r="D706" t="s">
        <v>1294</v>
      </c>
      <c r="E706" t="s">
        <v>1296</v>
      </c>
      <c r="F706" t="s">
        <v>1300</v>
      </c>
      <c r="H706" t="s">
        <v>1298</v>
      </c>
      <c r="I706" t="s">
        <v>1301</v>
      </c>
      <c r="K706" s="35">
        <v>4.1529999999999996</v>
      </c>
      <c r="L706" s="35">
        <v>5.37</v>
      </c>
      <c r="N706" s="38">
        <v>1</v>
      </c>
      <c r="O706" t="s">
        <v>348</v>
      </c>
      <c r="P706" t="s">
        <v>1205</v>
      </c>
      <c r="Q706">
        <v>1353</v>
      </c>
      <c r="R706" s="8"/>
      <c r="S706" s="41"/>
      <c r="T706" s="41"/>
      <c r="U706" s="6"/>
      <c r="V706" s="41"/>
      <c r="W706" s="41"/>
      <c r="X706" s="41"/>
      <c r="Y706" s="6"/>
      <c r="Z706" s="41"/>
      <c r="AA706" s="41"/>
      <c r="AB706" s="41"/>
      <c r="AC706" s="41"/>
      <c r="AD706" s="21">
        <f t="shared" ref="AD706:AD769" si="33">SUM(Z706:AC706)</f>
        <v>0</v>
      </c>
      <c r="AE706" s="41"/>
      <c r="AF706" s="20">
        <f t="shared" ref="AF706:AF769" si="34">AD706+AE706</f>
        <v>0</v>
      </c>
      <c r="AG706" s="23" t="e">
        <f t="shared" ref="AG706:AG769" si="35">AD706/AF706</f>
        <v>#DIV/0!</v>
      </c>
      <c r="AH706" s="23"/>
      <c r="AI706" s="41"/>
      <c r="AJ706" s="41"/>
      <c r="AK706" s="41"/>
    </row>
    <row r="707" spans="1:37" customFormat="1">
      <c r="A707" t="s">
        <v>1302</v>
      </c>
      <c r="B707" s="33">
        <v>706</v>
      </c>
      <c r="C707" s="38">
        <v>238</v>
      </c>
      <c r="D707" t="s">
        <v>1294</v>
      </c>
      <c r="E707" t="s">
        <v>1300</v>
      </c>
      <c r="F707" t="s">
        <v>1303</v>
      </c>
      <c r="H707" t="s">
        <v>1301</v>
      </c>
      <c r="I707" t="s">
        <v>1304</v>
      </c>
      <c r="K707" s="35">
        <v>5.37</v>
      </c>
      <c r="L707" s="35">
        <v>8.3770000000000007</v>
      </c>
      <c r="N707" s="38">
        <v>1</v>
      </c>
      <c r="O707" t="s">
        <v>348</v>
      </c>
      <c r="P707" t="s">
        <v>1205</v>
      </c>
      <c r="Q707">
        <v>2878</v>
      </c>
      <c r="R707" s="8"/>
      <c r="S707" s="41"/>
      <c r="T707" s="41"/>
      <c r="U707" s="6"/>
      <c r="V707" s="41"/>
      <c r="W707" s="41"/>
      <c r="X707" s="41"/>
      <c r="Y707" s="6"/>
      <c r="Z707" s="41"/>
      <c r="AA707" s="41"/>
      <c r="AB707" s="41"/>
      <c r="AC707" s="41"/>
      <c r="AD707" s="21">
        <f t="shared" si="33"/>
        <v>0</v>
      </c>
      <c r="AE707" s="41"/>
      <c r="AF707" s="20">
        <f t="shared" si="34"/>
        <v>0</v>
      </c>
      <c r="AG707" s="23" t="e">
        <f t="shared" si="35"/>
        <v>#DIV/0!</v>
      </c>
      <c r="AH707" s="23"/>
      <c r="AI707" s="41"/>
      <c r="AJ707" s="41"/>
      <c r="AK707" s="41"/>
    </row>
    <row r="708" spans="1:37" customFormat="1">
      <c r="A708" t="s">
        <v>1305</v>
      </c>
      <c r="B708" s="33">
        <v>707</v>
      </c>
      <c r="C708" s="38">
        <v>238</v>
      </c>
      <c r="D708" t="s">
        <v>1294</v>
      </c>
      <c r="E708" t="s">
        <v>1303</v>
      </c>
      <c r="F708" t="s">
        <v>1306</v>
      </c>
      <c r="H708" t="s">
        <v>1304</v>
      </c>
      <c r="I708" t="s">
        <v>1307</v>
      </c>
      <c r="K708" s="35">
        <v>8.3770000000000007</v>
      </c>
      <c r="L708" s="35">
        <v>10.893000000000001</v>
      </c>
      <c r="N708" s="38">
        <v>1</v>
      </c>
      <c r="O708" t="s">
        <v>348</v>
      </c>
      <c r="P708" t="s">
        <v>1205</v>
      </c>
      <c r="Q708">
        <v>2499</v>
      </c>
      <c r="R708" s="8"/>
      <c r="S708" s="41"/>
      <c r="T708" s="41"/>
      <c r="U708" s="6"/>
      <c r="V708" s="41"/>
      <c r="W708" s="41"/>
      <c r="X708" s="41"/>
      <c r="Y708" s="6"/>
      <c r="Z708" s="41"/>
      <c r="AA708" s="41"/>
      <c r="AB708" s="41"/>
      <c r="AC708" s="41"/>
      <c r="AD708" s="21">
        <f t="shared" si="33"/>
        <v>0</v>
      </c>
      <c r="AE708" s="41"/>
      <c r="AF708" s="20">
        <f t="shared" si="34"/>
        <v>0</v>
      </c>
      <c r="AG708" s="23" t="e">
        <f t="shared" si="35"/>
        <v>#DIV/0!</v>
      </c>
      <c r="AH708" s="23"/>
      <c r="AI708" s="41"/>
      <c r="AJ708" s="41"/>
      <c r="AK708" s="41"/>
    </row>
    <row r="709" spans="1:37" customFormat="1">
      <c r="A709" t="s">
        <v>3655</v>
      </c>
      <c r="B709" s="33">
        <v>708</v>
      </c>
      <c r="C709" s="38">
        <v>240</v>
      </c>
      <c r="D709" t="s">
        <v>3656</v>
      </c>
      <c r="E709" t="s">
        <v>3597</v>
      </c>
      <c r="F709" t="s">
        <v>3657</v>
      </c>
      <c r="H709" t="s">
        <v>3598</v>
      </c>
      <c r="I709" t="s">
        <v>3658</v>
      </c>
      <c r="K709" s="35">
        <v>84.606999999999999</v>
      </c>
      <c r="L709" s="35">
        <v>87.87</v>
      </c>
      <c r="N709" s="38">
        <v>1</v>
      </c>
      <c r="O709" t="s">
        <v>348</v>
      </c>
      <c r="P709" t="s">
        <v>2815</v>
      </c>
      <c r="Q709">
        <v>3263</v>
      </c>
      <c r="R709" s="8"/>
      <c r="S709" s="41"/>
      <c r="T709" s="41"/>
      <c r="U709" s="6"/>
      <c r="V709" s="41"/>
      <c r="W709" s="41"/>
      <c r="X709" s="41"/>
      <c r="Y709" s="6"/>
      <c r="Z709" s="41"/>
      <c r="AA709" s="41"/>
      <c r="AB709" s="41"/>
      <c r="AC709" s="41"/>
      <c r="AD709" s="21">
        <f t="shared" si="33"/>
        <v>0</v>
      </c>
      <c r="AE709" s="41"/>
      <c r="AF709" s="20">
        <f t="shared" si="34"/>
        <v>0</v>
      </c>
      <c r="AG709" s="23" t="e">
        <f t="shared" si="35"/>
        <v>#DIV/0!</v>
      </c>
      <c r="AH709" s="23"/>
      <c r="AI709" s="41"/>
      <c r="AJ709" s="41"/>
      <c r="AK709" s="41"/>
    </row>
    <row r="710" spans="1:37" customFormat="1">
      <c r="A710" t="s">
        <v>3659</v>
      </c>
      <c r="B710" s="33">
        <v>709</v>
      </c>
      <c r="C710" s="38">
        <v>240</v>
      </c>
      <c r="D710" t="s">
        <v>3656</v>
      </c>
      <c r="E710" t="s">
        <v>3657</v>
      </c>
      <c r="F710" t="s">
        <v>3660</v>
      </c>
      <c r="H710" t="s">
        <v>3658</v>
      </c>
      <c r="I710" t="s">
        <v>3661</v>
      </c>
      <c r="K710" s="35">
        <v>87.87</v>
      </c>
      <c r="L710" s="35">
        <v>90.108999999999995</v>
      </c>
      <c r="N710" s="38">
        <v>1</v>
      </c>
      <c r="O710" t="s">
        <v>348</v>
      </c>
      <c r="P710" t="s">
        <v>2815</v>
      </c>
      <c r="Q710">
        <v>2239</v>
      </c>
      <c r="R710" s="8"/>
      <c r="S710" s="41"/>
      <c r="T710" s="41"/>
      <c r="U710" s="6"/>
      <c r="V710" s="41"/>
      <c r="W710" s="41"/>
      <c r="X710" s="41"/>
      <c r="Y710" s="6"/>
      <c r="Z710" s="41"/>
      <c r="AA710" s="41"/>
      <c r="AB710" s="41"/>
      <c r="AC710" s="41"/>
      <c r="AD710" s="21">
        <f t="shared" si="33"/>
        <v>0</v>
      </c>
      <c r="AE710" s="41"/>
      <c r="AF710" s="20">
        <f t="shared" si="34"/>
        <v>0</v>
      </c>
      <c r="AG710" s="23" t="e">
        <f t="shared" si="35"/>
        <v>#DIV/0!</v>
      </c>
      <c r="AH710" s="23"/>
      <c r="AI710" s="41"/>
      <c r="AJ710" s="41"/>
      <c r="AK710" s="41"/>
    </row>
    <row r="711" spans="1:37" customFormat="1">
      <c r="A711" t="s">
        <v>3662</v>
      </c>
      <c r="B711" s="33">
        <v>710</v>
      </c>
      <c r="C711" s="38">
        <v>240</v>
      </c>
      <c r="D711" t="s">
        <v>3656</v>
      </c>
      <c r="E711" t="s">
        <v>3660</v>
      </c>
      <c r="F711" t="s">
        <v>3663</v>
      </c>
      <c r="H711" t="s">
        <v>3661</v>
      </c>
      <c r="I711" t="s">
        <v>3664</v>
      </c>
      <c r="K711" s="35">
        <v>90.108999999999995</v>
      </c>
      <c r="L711" s="35">
        <v>93.497</v>
      </c>
      <c r="N711" s="38">
        <v>1</v>
      </c>
      <c r="O711" t="s">
        <v>348</v>
      </c>
      <c r="P711" t="s">
        <v>2815</v>
      </c>
      <c r="Q711">
        <v>3388</v>
      </c>
      <c r="R711" s="8"/>
      <c r="S711" s="41"/>
      <c r="T711" s="41"/>
      <c r="U711" s="6"/>
      <c r="V711" s="41"/>
      <c r="W711" s="41"/>
      <c r="X711" s="41"/>
      <c r="Y711" s="6"/>
      <c r="Z711" s="41"/>
      <c r="AA711" s="41"/>
      <c r="AB711" s="41"/>
      <c r="AC711" s="41"/>
      <c r="AD711" s="21">
        <f t="shared" si="33"/>
        <v>0</v>
      </c>
      <c r="AE711" s="41"/>
      <c r="AF711" s="20">
        <f t="shared" si="34"/>
        <v>0</v>
      </c>
      <c r="AG711" s="23" t="e">
        <f t="shared" si="35"/>
        <v>#DIV/0!</v>
      </c>
      <c r="AH711" s="23"/>
      <c r="AI711" s="41"/>
      <c r="AJ711" s="41"/>
      <c r="AK711" s="41"/>
    </row>
    <row r="712" spans="1:37" customFormat="1">
      <c r="A712" t="s">
        <v>3665</v>
      </c>
      <c r="B712" s="33">
        <v>711</v>
      </c>
      <c r="C712" s="38">
        <v>240</v>
      </c>
      <c r="D712" t="s">
        <v>3656</v>
      </c>
      <c r="E712" t="s">
        <v>3663</v>
      </c>
      <c r="F712" t="s">
        <v>3666</v>
      </c>
      <c r="H712" t="s">
        <v>3664</v>
      </c>
      <c r="I712" t="s">
        <v>3667</v>
      </c>
      <c r="K712" s="35">
        <v>93.497</v>
      </c>
      <c r="L712" s="35">
        <v>96.387</v>
      </c>
      <c r="N712" s="38">
        <v>1</v>
      </c>
      <c r="O712" t="s">
        <v>348</v>
      </c>
      <c r="P712" t="s">
        <v>2815</v>
      </c>
      <c r="Q712">
        <v>2890</v>
      </c>
      <c r="R712" s="8"/>
      <c r="S712" s="41"/>
      <c r="T712" s="41"/>
      <c r="U712" s="6"/>
      <c r="V712" s="41"/>
      <c r="W712" s="41"/>
      <c r="X712" s="41"/>
      <c r="Y712" s="6"/>
      <c r="Z712" s="41"/>
      <c r="AA712" s="41"/>
      <c r="AB712" s="41"/>
      <c r="AC712" s="41"/>
      <c r="AD712" s="21">
        <f t="shared" si="33"/>
        <v>0</v>
      </c>
      <c r="AE712" s="41"/>
      <c r="AF712" s="20">
        <f t="shared" si="34"/>
        <v>0</v>
      </c>
      <c r="AG712" s="23" t="e">
        <f t="shared" si="35"/>
        <v>#DIV/0!</v>
      </c>
      <c r="AH712" s="23"/>
      <c r="AI712" s="41"/>
      <c r="AJ712" s="41"/>
      <c r="AK712" s="41"/>
    </row>
    <row r="713" spans="1:37" customFormat="1">
      <c r="A713" t="s">
        <v>3668</v>
      </c>
      <c r="B713" s="33">
        <v>712</v>
      </c>
      <c r="C713" s="38">
        <v>240</v>
      </c>
      <c r="D713" t="s">
        <v>3656</v>
      </c>
      <c r="E713" t="s">
        <v>3666</v>
      </c>
      <c r="F713" t="s">
        <v>3669</v>
      </c>
      <c r="H713" t="s">
        <v>3667</v>
      </c>
      <c r="I713" t="s">
        <v>3670</v>
      </c>
      <c r="K713" s="35">
        <v>96.394999999999996</v>
      </c>
      <c r="L713" s="35">
        <v>96.679000000000002</v>
      </c>
      <c r="N713" s="38">
        <v>1</v>
      </c>
      <c r="O713" t="s">
        <v>348</v>
      </c>
      <c r="P713" t="s">
        <v>2815</v>
      </c>
      <c r="Q713">
        <v>283</v>
      </c>
      <c r="R713" s="8"/>
      <c r="S713" s="41"/>
      <c r="T713" s="41"/>
      <c r="U713" s="6"/>
      <c r="V713" s="41"/>
      <c r="W713" s="41"/>
      <c r="X713" s="41"/>
      <c r="Y713" s="6"/>
      <c r="Z713" s="41"/>
      <c r="AA713" s="41"/>
      <c r="AB713" s="41"/>
      <c r="AC713" s="41"/>
      <c r="AD713" s="21">
        <f t="shared" si="33"/>
        <v>0</v>
      </c>
      <c r="AE713" s="41"/>
      <c r="AF713" s="20">
        <f t="shared" si="34"/>
        <v>0</v>
      </c>
      <c r="AG713" s="23" t="e">
        <f t="shared" si="35"/>
        <v>#DIV/0!</v>
      </c>
      <c r="AH713" s="23"/>
      <c r="AI713" s="41"/>
      <c r="AJ713" s="41"/>
      <c r="AK713" s="41"/>
    </row>
    <row r="714" spans="1:37" customFormat="1">
      <c r="A714" t="s">
        <v>3671</v>
      </c>
      <c r="B714" s="33">
        <v>713</v>
      </c>
      <c r="C714" s="38">
        <v>240</v>
      </c>
      <c r="D714" t="s">
        <v>3656</v>
      </c>
      <c r="E714" t="s">
        <v>3669</v>
      </c>
      <c r="F714" t="s">
        <v>3672</v>
      </c>
      <c r="H714" t="s">
        <v>3670</v>
      </c>
      <c r="I714" t="s">
        <v>3673</v>
      </c>
      <c r="K714" s="35">
        <v>96.679000000000002</v>
      </c>
      <c r="L714" s="35">
        <v>101.66</v>
      </c>
      <c r="N714" s="38">
        <v>1</v>
      </c>
      <c r="O714" t="s">
        <v>348</v>
      </c>
      <c r="P714" t="s">
        <v>2815</v>
      </c>
      <c r="Q714">
        <v>4982</v>
      </c>
      <c r="R714" s="8"/>
      <c r="S714" s="41"/>
      <c r="T714" s="41"/>
      <c r="U714" s="6"/>
      <c r="V714" s="41"/>
      <c r="W714" s="41"/>
      <c r="X714" s="41"/>
      <c r="Y714" s="6"/>
      <c r="Z714" s="41"/>
      <c r="AA714" s="41"/>
      <c r="AB714" s="41"/>
      <c r="AC714" s="41"/>
      <c r="AD714" s="21">
        <f t="shared" si="33"/>
        <v>0</v>
      </c>
      <c r="AE714" s="41"/>
      <c r="AF714" s="20">
        <f t="shared" si="34"/>
        <v>0</v>
      </c>
      <c r="AG714" s="23" t="e">
        <f t="shared" si="35"/>
        <v>#DIV/0!</v>
      </c>
      <c r="AH714" s="23"/>
      <c r="AI714" s="41"/>
      <c r="AJ714" s="41"/>
      <c r="AK714" s="41"/>
    </row>
    <row r="715" spans="1:37" customFormat="1">
      <c r="A715" t="s">
        <v>3674</v>
      </c>
      <c r="B715" s="33">
        <v>714</v>
      </c>
      <c r="C715" s="38">
        <v>240</v>
      </c>
      <c r="D715" t="s">
        <v>3656</v>
      </c>
      <c r="E715" t="s">
        <v>3672</v>
      </c>
      <c r="F715" t="s">
        <v>3675</v>
      </c>
      <c r="H715" t="s">
        <v>3673</v>
      </c>
      <c r="I715" t="s">
        <v>3676</v>
      </c>
      <c r="K715" s="35">
        <v>101.66</v>
      </c>
      <c r="L715" s="35">
        <v>107.819</v>
      </c>
      <c r="N715" s="38">
        <v>1</v>
      </c>
      <c r="O715" t="s">
        <v>348</v>
      </c>
      <c r="P715" t="s">
        <v>2815</v>
      </c>
      <c r="Q715">
        <v>6159</v>
      </c>
      <c r="R715" s="8"/>
      <c r="S715" s="41"/>
      <c r="T715" s="41"/>
      <c r="U715" s="6"/>
      <c r="V715" s="41"/>
      <c r="W715" s="41"/>
      <c r="X715" s="41"/>
      <c r="Y715" s="6"/>
      <c r="Z715" s="41"/>
      <c r="AA715" s="41"/>
      <c r="AB715" s="41"/>
      <c r="AC715" s="41"/>
      <c r="AD715" s="21">
        <f t="shared" si="33"/>
        <v>0</v>
      </c>
      <c r="AE715" s="41"/>
      <c r="AF715" s="20">
        <f t="shared" si="34"/>
        <v>0</v>
      </c>
      <c r="AG715" s="23" t="e">
        <f t="shared" si="35"/>
        <v>#DIV/0!</v>
      </c>
      <c r="AH715" s="23"/>
      <c r="AI715" s="41"/>
      <c r="AJ715" s="41"/>
      <c r="AK715" s="41"/>
    </row>
    <row r="716" spans="1:37" customFormat="1">
      <c r="A716" t="s">
        <v>3677</v>
      </c>
      <c r="B716" s="33">
        <v>715</v>
      </c>
      <c r="C716" s="38">
        <v>240</v>
      </c>
      <c r="D716" t="s">
        <v>3656</v>
      </c>
      <c r="E716" t="s">
        <v>3675</v>
      </c>
      <c r="F716" t="s">
        <v>3678</v>
      </c>
      <c r="H716" t="s">
        <v>3676</v>
      </c>
      <c r="I716" t="s">
        <v>3679</v>
      </c>
      <c r="K716" s="35">
        <v>107.819</v>
      </c>
      <c r="L716" s="35">
        <v>112.539</v>
      </c>
      <c r="N716" s="38">
        <v>1</v>
      </c>
      <c r="O716" t="s">
        <v>348</v>
      </c>
      <c r="P716" t="s">
        <v>2815</v>
      </c>
      <c r="Q716">
        <v>4720</v>
      </c>
      <c r="R716" s="8"/>
      <c r="S716" s="41"/>
      <c r="T716" s="41"/>
      <c r="U716" s="6"/>
      <c r="V716" s="41"/>
      <c r="W716" s="41"/>
      <c r="X716" s="41"/>
      <c r="Y716" s="6"/>
      <c r="Z716" s="41"/>
      <c r="AA716" s="41"/>
      <c r="AB716" s="41"/>
      <c r="AC716" s="41"/>
      <c r="AD716" s="21">
        <f t="shared" si="33"/>
        <v>0</v>
      </c>
      <c r="AE716" s="41"/>
      <c r="AF716" s="20">
        <f t="shared" si="34"/>
        <v>0</v>
      </c>
      <c r="AG716" s="23" t="e">
        <f t="shared" si="35"/>
        <v>#DIV/0!</v>
      </c>
      <c r="AH716" s="23"/>
      <c r="AI716" s="41"/>
      <c r="AJ716" s="41"/>
      <c r="AK716" s="41"/>
    </row>
    <row r="717" spans="1:37" customFormat="1">
      <c r="A717" t="s">
        <v>3680</v>
      </c>
      <c r="B717" s="33">
        <v>716</v>
      </c>
      <c r="C717" s="38">
        <v>240</v>
      </c>
      <c r="D717" t="s">
        <v>3656</v>
      </c>
      <c r="E717" t="s">
        <v>3678</v>
      </c>
      <c r="F717" t="s">
        <v>1295</v>
      </c>
      <c r="H717" t="s">
        <v>3679</v>
      </c>
      <c r="I717" t="s">
        <v>1297</v>
      </c>
      <c r="K717" s="35">
        <v>112.539</v>
      </c>
      <c r="L717" s="35">
        <v>112.89400000000001</v>
      </c>
      <c r="N717" s="38">
        <v>1</v>
      </c>
      <c r="O717" t="s">
        <v>348</v>
      </c>
      <c r="P717" t="s">
        <v>2815</v>
      </c>
      <c r="Q717">
        <v>330</v>
      </c>
      <c r="R717" s="8"/>
      <c r="S717" s="41"/>
      <c r="T717" s="41"/>
      <c r="U717" s="6"/>
      <c r="V717" s="41"/>
      <c r="W717" s="41"/>
      <c r="X717" s="41"/>
      <c r="Y717" s="6"/>
      <c r="Z717" s="41"/>
      <c r="AA717" s="41"/>
      <c r="AB717" s="41"/>
      <c r="AC717" s="41"/>
      <c r="AD717" s="21">
        <f t="shared" si="33"/>
        <v>0</v>
      </c>
      <c r="AE717" s="41"/>
      <c r="AF717" s="20">
        <f t="shared" si="34"/>
        <v>0</v>
      </c>
      <c r="AG717" s="23" t="e">
        <f t="shared" si="35"/>
        <v>#DIV/0!</v>
      </c>
      <c r="AH717" s="23"/>
      <c r="AI717" s="41"/>
      <c r="AJ717" s="41"/>
      <c r="AK717" s="41"/>
    </row>
    <row r="718" spans="1:37" customFormat="1">
      <c r="A718" t="s">
        <v>3681</v>
      </c>
      <c r="B718" s="33">
        <v>717</v>
      </c>
      <c r="C718" s="38">
        <v>240</v>
      </c>
      <c r="D718" t="s">
        <v>3656</v>
      </c>
      <c r="E718" t="s">
        <v>1295</v>
      </c>
      <c r="F718" t="s">
        <v>3682</v>
      </c>
      <c r="H718" t="s">
        <v>1297</v>
      </c>
      <c r="I718" t="s">
        <v>3683</v>
      </c>
      <c r="K718" s="35">
        <v>112.874</v>
      </c>
      <c r="L718" s="35">
        <v>116.128</v>
      </c>
      <c r="N718" s="38">
        <v>1</v>
      </c>
      <c r="O718" t="s">
        <v>348</v>
      </c>
      <c r="P718" t="s">
        <v>2815</v>
      </c>
      <c r="Q718">
        <v>3234</v>
      </c>
      <c r="R718" s="8"/>
      <c r="S718" s="41"/>
      <c r="T718" s="41"/>
      <c r="U718" s="6"/>
      <c r="V718" s="41"/>
      <c r="W718" s="41"/>
      <c r="X718" s="41"/>
      <c r="Y718" s="6"/>
      <c r="Z718" s="41"/>
      <c r="AA718" s="41"/>
      <c r="AB718" s="41"/>
      <c r="AC718" s="41"/>
      <c r="AD718" s="21">
        <f t="shared" si="33"/>
        <v>0</v>
      </c>
      <c r="AE718" s="41"/>
      <c r="AF718" s="20">
        <f t="shared" si="34"/>
        <v>0</v>
      </c>
      <c r="AG718" s="23" t="e">
        <f t="shared" si="35"/>
        <v>#DIV/0!</v>
      </c>
      <c r="AH718" s="23"/>
      <c r="AI718" s="41"/>
      <c r="AJ718" s="41"/>
      <c r="AK718" s="41"/>
    </row>
    <row r="719" spans="1:37" customFormat="1">
      <c r="A719" t="s">
        <v>3684</v>
      </c>
      <c r="B719" s="33">
        <v>718</v>
      </c>
      <c r="C719" s="38">
        <v>240</v>
      </c>
      <c r="D719" t="s">
        <v>3656</v>
      </c>
      <c r="E719" t="s">
        <v>3682</v>
      </c>
      <c r="F719" t="s">
        <v>3685</v>
      </c>
      <c r="H719" t="s">
        <v>3683</v>
      </c>
      <c r="I719" t="s">
        <v>3686</v>
      </c>
      <c r="K719" s="35">
        <v>116.128</v>
      </c>
      <c r="L719" s="35">
        <v>117.994</v>
      </c>
      <c r="N719" s="38">
        <v>1</v>
      </c>
      <c r="O719" t="s">
        <v>348</v>
      </c>
      <c r="P719" t="s">
        <v>2815</v>
      </c>
      <c r="Q719">
        <v>1866</v>
      </c>
      <c r="R719" s="8"/>
      <c r="S719" s="41"/>
      <c r="T719" s="41"/>
      <c r="U719" s="6"/>
      <c r="V719" s="41"/>
      <c r="W719" s="41"/>
      <c r="X719" s="41"/>
      <c r="Y719" s="6"/>
      <c r="Z719" s="41"/>
      <c r="AA719" s="41"/>
      <c r="AB719" s="41"/>
      <c r="AC719" s="41"/>
      <c r="AD719" s="21">
        <f t="shared" si="33"/>
        <v>0</v>
      </c>
      <c r="AE719" s="41"/>
      <c r="AF719" s="20">
        <f t="shared" si="34"/>
        <v>0</v>
      </c>
      <c r="AG719" s="23" t="e">
        <f t="shared" si="35"/>
        <v>#DIV/0!</v>
      </c>
      <c r="AH719" s="23"/>
      <c r="AI719" s="41"/>
      <c r="AJ719" s="41"/>
      <c r="AK719" s="41"/>
    </row>
    <row r="720" spans="1:37" customFormat="1">
      <c r="A720" t="s">
        <v>3687</v>
      </c>
      <c r="B720" s="33">
        <v>719</v>
      </c>
      <c r="C720" s="38">
        <v>240</v>
      </c>
      <c r="D720" t="s">
        <v>3656</v>
      </c>
      <c r="E720" t="s">
        <v>3685</v>
      </c>
      <c r="F720" t="s">
        <v>3688</v>
      </c>
      <c r="H720" t="s">
        <v>3686</v>
      </c>
      <c r="I720" t="s">
        <v>3689</v>
      </c>
      <c r="K720" s="35">
        <v>117.994</v>
      </c>
      <c r="L720" s="35">
        <v>119.664</v>
      </c>
      <c r="N720" s="38">
        <v>1</v>
      </c>
      <c r="O720" t="s">
        <v>348</v>
      </c>
      <c r="P720" t="s">
        <v>2815</v>
      </c>
      <c r="Q720">
        <v>1670</v>
      </c>
      <c r="R720" s="8"/>
      <c r="S720" s="41"/>
      <c r="T720" s="41"/>
      <c r="U720" s="6"/>
      <c r="V720" s="41"/>
      <c r="W720" s="41"/>
      <c r="X720" s="41"/>
      <c r="Y720" s="6"/>
      <c r="Z720" s="41"/>
      <c r="AA720" s="41"/>
      <c r="AB720" s="41"/>
      <c r="AC720" s="41"/>
      <c r="AD720" s="21">
        <f t="shared" si="33"/>
        <v>0</v>
      </c>
      <c r="AE720" s="41"/>
      <c r="AF720" s="20">
        <f t="shared" si="34"/>
        <v>0</v>
      </c>
      <c r="AG720" s="23" t="e">
        <f t="shared" si="35"/>
        <v>#DIV/0!</v>
      </c>
      <c r="AH720" s="23"/>
      <c r="AI720" s="41"/>
      <c r="AJ720" s="41"/>
      <c r="AK720" s="41"/>
    </row>
    <row r="721" spans="1:37" customFormat="1">
      <c r="A721" t="s">
        <v>3690</v>
      </c>
      <c r="B721" s="33">
        <v>720</v>
      </c>
      <c r="C721" s="38">
        <v>240</v>
      </c>
      <c r="D721" t="s">
        <v>3656</v>
      </c>
      <c r="E721" t="s">
        <v>3688</v>
      </c>
      <c r="F721" t="s">
        <v>3691</v>
      </c>
      <c r="H721" t="s">
        <v>3689</v>
      </c>
      <c r="I721" t="s">
        <v>3692</v>
      </c>
      <c r="K721" s="35">
        <v>119.664</v>
      </c>
      <c r="L721" s="35">
        <v>121.45</v>
      </c>
      <c r="N721" s="38">
        <v>1</v>
      </c>
      <c r="O721" t="s">
        <v>348</v>
      </c>
      <c r="P721" t="s">
        <v>2815</v>
      </c>
      <c r="Q721">
        <v>1786</v>
      </c>
      <c r="R721" s="8"/>
      <c r="S721" s="41"/>
      <c r="T721" s="41"/>
      <c r="U721" s="6"/>
      <c r="V721" s="41"/>
      <c r="W721" s="41"/>
      <c r="X721" s="41"/>
      <c r="Y721" s="6"/>
      <c r="Z721" s="41"/>
      <c r="AA721" s="41"/>
      <c r="AB721" s="41"/>
      <c r="AC721" s="41"/>
      <c r="AD721" s="21">
        <f t="shared" si="33"/>
        <v>0</v>
      </c>
      <c r="AE721" s="41"/>
      <c r="AF721" s="20">
        <f t="shared" si="34"/>
        <v>0</v>
      </c>
      <c r="AG721" s="23" t="e">
        <f t="shared" si="35"/>
        <v>#DIV/0!</v>
      </c>
      <c r="AH721" s="23"/>
      <c r="AI721" s="41"/>
      <c r="AJ721" s="41"/>
      <c r="AK721" s="41"/>
    </row>
    <row r="722" spans="1:37" customFormat="1">
      <c r="A722" t="s">
        <v>3693</v>
      </c>
      <c r="B722" s="33">
        <v>721</v>
      </c>
      <c r="C722" s="38">
        <v>240</v>
      </c>
      <c r="D722" t="s">
        <v>3656</v>
      </c>
      <c r="E722" t="s">
        <v>3691</v>
      </c>
      <c r="F722" t="s">
        <v>3694</v>
      </c>
      <c r="H722" t="s">
        <v>3692</v>
      </c>
      <c r="I722" t="s">
        <v>3695</v>
      </c>
      <c r="K722" s="35">
        <v>121.45</v>
      </c>
      <c r="L722" s="35">
        <v>123.352</v>
      </c>
      <c r="N722" s="38">
        <v>1</v>
      </c>
      <c r="O722" t="s">
        <v>348</v>
      </c>
      <c r="P722" t="s">
        <v>2815</v>
      </c>
      <c r="Q722">
        <v>1901</v>
      </c>
      <c r="R722" s="8"/>
      <c r="S722" s="41"/>
      <c r="T722" s="41"/>
      <c r="U722" s="6"/>
      <c r="V722" s="41"/>
      <c r="W722" s="41"/>
      <c r="X722" s="41"/>
      <c r="Y722" s="6"/>
      <c r="Z722" s="41"/>
      <c r="AA722" s="41"/>
      <c r="AB722" s="41"/>
      <c r="AC722" s="41"/>
      <c r="AD722" s="21">
        <f t="shared" si="33"/>
        <v>0</v>
      </c>
      <c r="AE722" s="41"/>
      <c r="AF722" s="20">
        <f t="shared" si="34"/>
        <v>0</v>
      </c>
      <c r="AG722" s="23" t="e">
        <f t="shared" si="35"/>
        <v>#DIV/0!</v>
      </c>
      <c r="AH722" s="23"/>
      <c r="AI722" s="41"/>
      <c r="AJ722" s="41"/>
      <c r="AK722" s="41"/>
    </row>
    <row r="723" spans="1:37" customFormat="1">
      <c r="A723" t="s">
        <v>3696</v>
      </c>
      <c r="B723" s="33">
        <v>722</v>
      </c>
      <c r="C723" s="38">
        <v>240</v>
      </c>
      <c r="D723" t="s">
        <v>3656</v>
      </c>
      <c r="E723" t="s">
        <v>3694</v>
      </c>
      <c r="F723" t="s">
        <v>3697</v>
      </c>
      <c r="H723" t="s">
        <v>3695</v>
      </c>
      <c r="I723" t="s">
        <v>3698</v>
      </c>
      <c r="K723" s="35">
        <v>123.352</v>
      </c>
      <c r="L723" s="35">
        <v>124.53400000000001</v>
      </c>
      <c r="N723" s="38">
        <v>1</v>
      </c>
      <c r="O723" t="s">
        <v>348</v>
      </c>
      <c r="P723" t="s">
        <v>2815</v>
      </c>
      <c r="Q723">
        <v>1183</v>
      </c>
      <c r="R723" s="8"/>
      <c r="S723" s="41"/>
      <c r="T723" s="41"/>
      <c r="U723" s="6"/>
      <c r="V723" s="41"/>
      <c r="W723" s="41"/>
      <c r="X723" s="41"/>
      <c r="Y723" s="6"/>
      <c r="Z723" s="41"/>
      <c r="AA723" s="41"/>
      <c r="AB723" s="41"/>
      <c r="AC723" s="41"/>
      <c r="AD723" s="21">
        <f t="shared" si="33"/>
        <v>0</v>
      </c>
      <c r="AE723" s="41"/>
      <c r="AF723" s="20">
        <f t="shared" si="34"/>
        <v>0</v>
      </c>
      <c r="AG723" s="23" t="e">
        <f t="shared" si="35"/>
        <v>#DIV/0!</v>
      </c>
      <c r="AH723" s="23"/>
      <c r="AI723" s="41"/>
      <c r="AJ723" s="41"/>
      <c r="AK723" s="41"/>
    </row>
    <row r="724" spans="1:37" customFormat="1">
      <c r="A724" t="s">
        <v>3699</v>
      </c>
      <c r="B724" s="33">
        <v>723</v>
      </c>
      <c r="C724" s="38">
        <v>250</v>
      </c>
      <c r="D724" t="s">
        <v>3700</v>
      </c>
      <c r="E724" t="s">
        <v>2812</v>
      </c>
      <c r="F724" t="s">
        <v>3701</v>
      </c>
      <c r="H724" t="s">
        <v>2814</v>
      </c>
      <c r="I724" t="s">
        <v>3702</v>
      </c>
      <c r="K724" s="35">
        <v>0.52200000000000002</v>
      </c>
      <c r="L724" s="35">
        <v>2.367</v>
      </c>
      <c r="N724" s="38">
        <v>2</v>
      </c>
      <c r="O724" t="s">
        <v>348</v>
      </c>
      <c r="P724" t="s">
        <v>2815</v>
      </c>
      <c r="Q724">
        <v>1845</v>
      </c>
      <c r="R724" s="8"/>
      <c r="S724" s="41"/>
      <c r="T724" s="41"/>
      <c r="U724" s="6"/>
      <c r="V724" s="41"/>
      <c r="W724" s="41"/>
      <c r="X724" s="41"/>
      <c r="Y724" s="6"/>
      <c r="Z724" s="41"/>
      <c r="AA724" s="41"/>
      <c r="AB724" s="41"/>
      <c r="AC724" s="41"/>
      <c r="AD724" s="21">
        <f t="shared" si="33"/>
        <v>0</v>
      </c>
      <c r="AE724" s="41"/>
      <c r="AF724" s="20">
        <f t="shared" si="34"/>
        <v>0</v>
      </c>
      <c r="AG724" s="23" t="e">
        <f t="shared" si="35"/>
        <v>#DIV/0!</v>
      </c>
      <c r="AH724" s="23"/>
      <c r="AI724" s="41"/>
      <c r="AJ724" s="41"/>
      <c r="AK724" s="41"/>
    </row>
    <row r="725" spans="1:37" customFormat="1">
      <c r="A725" t="s">
        <v>3703</v>
      </c>
      <c r="B725" s="33">
        <v>724</v>
      </c>
      <c r="C725" s="38">
        <v>250</v>
      </c>
      <c r="D725" t="s">
        <v>3700</v>
      </c>
      <c r="E725" t="s">
        <v>3701</v>
      </c>
      <c r="F725" t="s">
        <v>3704</v>
      </c>
      <c r="H725" t="s">
        <v>3702</v>
      </c>
      <c r="I725" t="s">
        <v>3705</v>
      </c>
      <c r="K725" s="35">
        <v>2.367</v>
      </c>
      <c r="L725" s="35">
        <v>4.0039999999999996</v>
      </c>
      <c r="N725" s="38">
        <v>2</v>
      </c>
      <c r="O725" t="s">
        <v>348</v>
      </c>
      <c r="P725" t="s">
        <v>2815</v>
      </c>
      <c r="Q725">
        <v>1637</v>
      </c>
      <c r="R725" s="8"/>
      <c r="S725" s="41"/>
      <c r="T725" s="41"/>
      <c r="U725" s="6"/>
      <c r="V725" s="41"/>
      <c r="W725" s="41"/>
      <c r="X725" s="41"/>
      <c r="Y725" s="6"/>
      <c r="Z725" s="41"/>
      <c r="AA725" s="41"/>
      <c r="AB725" s="41"/>
      <c r="AC725" s="41"/>
      <c r="AD725" s="21">
        <f t="shared" si="33"/>
        <v>0</v>
      </c>
      <c r="AE725" s="41"/>
      <c r="AF725" s="20">
        <f t="shared" si="34"/>
        <v>0</v>
      </c>
      <c r="AG725" s="23" t="e">
        <f t="shared" si="35"/>
        <v>#DIV/0!</v>
      </c>
      <c r="AH725" s="23"/>
      <c r="AI725" s="41"/>
      <c r="AJ725" s="41"/>
      <c r="AK725" s="41"/>
    </row>
    <row r="726" spans="1:37" customFormat="1">
      <c r="A726" t="s">
        <v>3706</v>
      </c>
      <c r="B726" s="33">
        <v>725</v>
      </c>
      <c r="C726" s="38">
        <v>250</v>
      </c>
      <c r="D726" t="s">
        <v>3700</v>
      </c>
      <c r="E726" t="s">
        <v>3704</v>
      </c>
      <c r="F726" t="s">
        <v>3707</v>
      </c>
      <c r="H726" t="s">
        <v>3705</v>
      </c>
      <c r="I726" t="s">
        <v>3708</v>
      </c>
      <c r="K726" s="35">
        <v>4.0039999999999996</v>
      </c>
      <c r="L726" s="35">
        <v>5.7759999999999998</v>
      </c>
      <c r="N726" s="38">
        <v>2</v>
      </c>
      <c r="O726" t="s">
        <v>348</v>
      </c>
      <c r="P726" t="s">
        <v>2815</v>
      </c>
      <c r="Q726">
        <v>1772</v>
      </c>
      <c r="R726" s="8"/>
      <c r="S726" s="41"/>
      <c r="T726" s="41"/>
      <c r="U726" s="6"/>
      <c r="V726" s="41"/>
      <c r="W726" s="41"/>
      <c r="X726" s="41"/>
      <c r="Y726" s="6"/>
      <c r="Z726" s="41"/>
      <c r="AA726" s="41"/>
      <c r="AB726" s="41"/>
      <c r="AC726" s="41"/>
      <c r="AD726" s="21">
        <f t="shared" si="33"/>
        <v>0</v>
      </c>
      <c r="AE726" s="41"/>
      <c r="AF726" s="20">
        <f t="shared" si="34"/>
        <v>0</v>
      </c>
      <c r="AG726" s="23" t="e">
        <f t="shared" si="35"/>
        <v>#DIV/0!</v>
      </c>
      <c r="AH726" s="23"/>
      <c r="AI726" s="41"/>
      <c r="AJ726" s="41"/>
      <c r="AK726" s="41"/>
    </row>
    <row r="727" spans="1:37" customFormat="1">
      <c r="A727" t="s">
        <v>3709</v>
      </c>
      <c r="B727" s="33">
        <v>726</v>
      </c>
      <c r="C727" s="38">
        <v>250</v>
      </c>
      <c r="D727" t="s">
        <v>3700</v>
      </c>
      <c r="E727" t="s">
        <v>3707</v>
      </c>
      <c r="F727" t="s">
        <v>3710</v>
      </c>
      <c r="H727" t="s">
        <v>3708</v>
      </c>
      <c r="I727" t="s">
        <v>3711</v>
      </c>
      <c r="K727" s="35">
        <v>5.7759999999999998</v>
      </c>
      <c r="L727" s="35">
        <v>8.31</v>
      </c>
      <c r="N727" s="38">
        <v>2</v>
      </c>
      <c r="O727" t="s">
        <v>348</v>
      </c>
      <c r="P727" t="s">
        <v>2815</v>
      </c>
      <c r="Q727">
        <v>2534</v>
      </c>
      <c r="R727" s="8"/>
      <c r="S727" s="41"/>
      <c r="T727" s="41"/>
      <c r="U727" s="6"/>
      <c r="V727" s="41"/>
      <c r="W727" s="41"/>
      <c r="X727" s="41"/>
      <c r="Y727" s="6"/>
      <c r="Z727" s="41"/>
      <c r="AA727" s="41"/>
      <c r="AB727" s="41"/>
      <c r="AC727" s="41"/>
      <c r="AD727" s="21">
        <f t="shared" si="33"/>
        <v>0</v>
      </c>
      <c r="AE727" s="41"/>
      <c r="AF727" s="20">
        <f t="shared" si="34"/>
        <v>0</v>
      </c>
      <c r="AG727" s="23" t="e">
        <f t="shared" si="35"/>
        <v>#DIV/0!</v>
      </c>
      <c r="AH727" s="23"/>
      <c r="AI727" s="41"/>
      <c r="AJ727" s="41"/>
      <c r="AK727" s="41"/>
    </row>
    <row r="728" spans="1:37" customFormat="1">
      <c r="A728" t="s">
        <v>3712</v>
      </c>
      <c r="B728" s="33">
        <v>727</v>
      </c>
      <c r="C728" s="38">
        <v>250</v>
      </c>
      <c r="D728" t="s">
        <v>3700</v>
      </c>
      <c r="E728" t="s">
        <v>3710</v>
      </c>
      <c r="F728" t="s">
        <v>2986</v>
      </c>
      <c r="H728" t="s">
        <v>3711</v>
      </c>
      <c r="I728" t="s">
        <v>2987</v>
      </c>
      <c r="K728" s="35">
        <v>8.31</v>
      </c>
      <c r="L728" s="35">
        <v>12.157999999999999</v>
      </c>
      <c r="N728" s="38">
        <v>2</v>
      </c>
      <c r="O728" t="s">
        <v>348</v>
      </c>
      <c r="P728" t="s">
        <v>2815</v>
      </c>
      <c r="Q728">
        <v>3848</v>
      </c>
      <c r="R728" s="8"/>
      <c r="S728" s="41"/>
      <c r="T728" s="41"/>
      <c r="U728" s="6"/>
      <c r="V728" s="41"/>
      <c r="W728" s="41"/>
      <c r="X728" s="41"/>
      <c r="Y728" s="6"/>
      <c r="Z728" s="41"/>
      <c r="AA728" s="41"/>
      <c r="AB728" s="41"/>
      <c r="AC728" s="41"/>
      <c r="AD728" s="21">
        <f t="shared" si="33"/>
        <v>0</v>
      </c>
      <c r="AE728" s="41"/>
      <c r="AF728" s="20">
        <f t="shared" si="34"/>
        <v>0</v>
      </c>
      <c r="AG728" s="23" t="e">
        <f t="shared" si="35"/>
        <v>#DIV/0!</v>
      </c>
      <c r="AH728" s="23"/>
      <c r="AI728" s="41"/>
      <c r="AJ728" s="41"/>
      <c r="AK728" s="41"/>
    </row>
    <row r="729" spans="1:37" customFormat="1">
      <c r="A729" t="s">
        <v>3713</v>
      </c>
      <c r="B729" s="33">
        <v>728</v>
      </c>
      <c r="C729" s="38">
        <v>250</v>
      </c>
      <c r="D729" t="s">
        <v>3700</v>
      </c>
      <c r="E729" t="s">
        <v>2986</v>
      </c>
      <c r="F729" t="s">
        <v>3714</v>
      </c>
      <c r="H729" t="s">
        <v>2987</v>
      </c>
      <c r="I729" t="s">
        <v>3715</v>
      </c>
      <c r="K729" s="35">
        <v>12.157999999999999</v>
      </c>
      <c r="L729" s="35">
        <v>14.62</v>
      </c>
      <c r="N729" s="38">
        <v>2</v>
      </c>
      <c r="O729" t="s">
        <v>348</v>
      </c>
      <c r="P729" t="s">
        <v>2815</v>
      </c>
      <c r="Q729">
        <v>2462</v>
      </c>
      <c r="R729" s="8"/>
      <c r="S729" s="41"/>
      <c r="T729" s="41"/>
      <c r="U729" s="6"/>
      <c r="V729" s="41"/>
      <c r="W729" s="41"/>
      <c r="X729" s="41"/>
      <c r="Y729" s="6"/>
      <c r="Z729" s="41"/>
      <c r="AA729" s="41"/>
      <c r="AB729" s="41"/>
      <c r="AC729" s="41"/>
      <c r="AD729" s="21">
        <f t="shared" si="33"/>
        <v>0</v>
      </c>
      <c r="AE729" s="41"/>
      <c r="AF729" s="20">
        <f t="shared" si="34"/>
        <v>0</v>
      </c>
      <c r="AG729" s="23" t="e">
        <f t="shared" si="35"/>
        <v>#DIV/0!</v>
      </c>
      <c r="AH729" s="23"/>
      <c r="AI729" s="41"/>
      <c r="AJ729" s="41"/>
      <c r="AK729" s="41"/>
    </row>
    <row r="730" spans="1:37" customFormat="1">
      <c r="A730" t="s">
        <v>3716</v>
      </c>
      <c r="B730" s="33">
        <v>729</v>
      </c>
      <c r="C730" s="38">
        <v>250</v>
      </c>
      <c r="D730" t="s">
        <v>3700</v>
      </c>
      <c r="E730" t="s">
        <v>3714</v>
      </c>
      <c r="F730" t="s">
        <v>3717</v>
      </c>
      <c r="H730" t="s">
        <v>3715</v>
      </c>
      <c r="I730" t="s">
        <v>3718</v>
      </c>
      <c r="K730" s="35">
        <v>14.62</v>
      </c>
      <c r="L730" s="35">
        <v>20.597999999999999</v>
      </c>
      <c r="N730" s="38">
        <v>2</v>
      </c>
      <c r="O730" t="s">
        <v>348</v>
      </c>
      <c r="P730" t="s">
        <v>2815</v>
      </c>
      <c r="Q730">
        <v>5978</v>
      </c>
      <c r="R730" s="8"/>
      <c r="S730" s="41"/>
      <c r="T730" s="41"/>
      <c r="U730" s="6"/>
      <c r="V730" s="41"/>
      <c r="W730" s="41"/>
      <c r="X730" s="41"/>
      <c r="Y730" s="6"/>
      <c r="Z730" s="41"/>
      <c r="AA730" s="41"/>
      <c r="AB730" s="41"/>
      <c r="AC730" s="41"/>
      <c r="AD730" s="21">
        <f t="shared" si="33"/>
        <v>0</v>
      </c>
      <c r="AE730" s="41"/>
      <c r="AF730" s="20">
        <f t="shared" si="34"/>
        <v>0</v>
      </c>
      <c r="AG730" s="23" t="e">
        <f t="shared" si="35"/>
        <v>#DIV/0!</v>
      </c>
      <c r="AH730" s="23"/>
      <c r="AI730" s="41"/>
      <c r="AJ730" s="41"/>
      <c r="AK730" s="41"/>
    </row>
    <row r="731" spans="1:37" customFormat="1">
      <c r="A731" t="s">
        <v>3719</v>
      </c>
      <c r="B731" s="33">
        <v>730</v>
      </c>
      <c r="C731" s="38">
        <v>250</v>
      </c>
      <c r="D731" t="s">
        <v>3700</v>
      </c>
      <c r="E731" t="s">
        <v>3717</v>
      </c>
      <c r="F731" t="s">
        <v>129</v>
      </c>
      <c r="H731" t="s">
        <v>3718</v>
      </c>
      <c r="I731" t="s">
        <v>131</v>
      </c>
      <c r="K731" s="35">
        <v>20.597999999999999</v>
      </c>
      <c r="L731" s="35">
        <v>21.2</v>
      </c>
      <c r="N731" s="38">
        <v>3</v>
      </c>
      <c r="O731" t="s">
        <v>348</v>
      </c>
      <c r="P731" t="s">
        <v>2815</v>
      </c>
      <c r="Q731">
        <v>602</v>
      </c>
      <c r="R731" s="8"/>
      <c r="S731" s="41"/>
      <c r="T731" s="41"/>
      <c r="U731" s="6"/>
      <c r="V731" s="41"/>
      <c r="W731" s="41"/>
      <c r="X731" s="41"/>
      <c r="Y731" s="6"/>
      <c r="Z731" s="41"/>
      <c r="AA731" s="41"/>
      <c r="AB731" s="41"/>
      <c r="AC731" s="41"/>
      <c r="AD731" s="21">
        <f t="shared" si="33"/>
        <v>0</v>
      </c>
      <c r="AE731" s="41"/>
      <c r="AF731" s="20">
        <f t="shared" si="34"/>
        <v>0</v>
      </c>
      <c r="AG731" s="23" t="e">
        <f t="shared" si="35"/>
        <v>#DIV/0!</v>
      </c>
      <c r="AH731" s="23"/>
      <c r="AI731" s="41"/>
      <c r="AJ731" s="41"/>
      <c r="AK731" s="41"/>
    </row>
    <row r="732" spans="1:37" customFormat="1">
      <c r="A732" t="s">
        <v>3720</v>
      </c>
      <c r="B732" s="33">
        <v>731</v>
      </c>
      <c r="C732" s="38">
        <v>250</v>
      </c>
      <c r="D732" t="s">
        <v>3700</v>
      </c>
      <c r="E732" t="s">
        <v>129</v>
      </c>
      <c r="F732" t="s">
        <v>3721</v>
      </c>
      <c r="H732" t="s">
        <v>131</v>
      </c>
      <c r="I732" t="s">
        <v>3722</v>
      </c>
      <c r="K732" s="35">
        <v>21.2</v>
      </c>
      <c r="L732" s="35">
        <v>24.370999999999999</v>
      </c>
      <c r="N732" s="38">
        <v>2</v>
      </c>
      <c r="O732" t="s">
        <v>348</v>
      </c>
      <c r="P732" t="s">
        <v>2815</v>
      </c>
      <c r="Q732">
        <v>3171</v>
      </c>
      <c r="R732" s="8"/>
      <c r="S732" s="41"/>
      <c r="T732" s="41"/>
      <c r="U732" s="6"/>
      <c r="V732" s="41"/>
      <c r="W732" s="41"/>
      <c r="X732" s="41"/>
      <c r="Y732" s="6"/>
      <c r="Z732" s="41"/>
      <c r="AA732" s="41"/>
      <c r="AB732" s="41"/>
      <c r="AC732" s="41"/>
      <c r="AD732" s="21">
        <f t="shared" si="33"/>
        <v>0</v>
      </c>
      <c r="AE732" s="41"/>
      <c r="AF732" s="20">
        <f t="shared" si="34"/>
        <v>0</v>
      </c>
      <c r="AG732" s="23" t="e">
        <f t="shared" si="35"/>
        <v>#DIV/0!</v>
      </c>
      <c r="AH732" s="23"/>
      <c r="AI732" s="41"/>
      <c r="AJ732" s="41"/>
      <c r="AK732" s="41"/>
    </row>
    <row r="733" spans="1:37" customFormat="1">
      <c r="A733" t="s">
        <v>3723</v>
      </c>
      <c r="B733" s="33">
        <v>732</v>
      </c>
      <c r="C733" s="38">
        <v>250</v>
      </c>
      <c r="D733" t="s">
        <v>3700</v>
      </c>
      <c r="E733" t="s">
        <v>3721</v>
      </c>
      <c r="F733" t="s">
        <v>3724</v>
      </c>
      <c r="H733" t="s">
        <v>3722</v>
      </c>
      <c r="I733" t="s">
        <v>3725</v>
      </c>
      <c r="K733" s="35">
        <v>24.370999999999999</v>
      </c>
      <c r="L733" s="35">
        <v>30.498999999999999</v>
      </c>
      <c r="N733" s="38">
        <v>2</v>
      </c>
      <c r="O733" t="s">
        <v>348</v>
      </c>
      <c r="P733" t="s">
        <v>2815</v>
      </c>
      <c r="Q733">
        <v>6128</v>
      </c>
      <c r="R733" s="8"/>
      <c r="S733" s="41"/>
      <c r="T733" s="41"/>
      <c r="U733" s="6"/>
      <c r="V733" s="41"/>
      <c r="W733" s="41"/>
      <c r="X733" s="41"/>
      <c r="Y733" s="6"/>
      <c r="Z733" s="41"/>
      <c r="AA733" s="41"/>
      <c r="AB733" s="41"/>
      <c r="AC733" s="41"/>
      <c r="AD733" s="21">
        <f t="shared" si="33"/>
        <v>0</v>
      </c>
      <c r="AE733" s="41"/>
      <c r="AF733" s="20">
        <f t="shared" si="34"/>
        <v>0</v>
      </c>
      <c r="AG733" s="23" t="e">
        <f t="shared" si="35"/>
        <v>#DIV/0!</v>
      </c>
      <c r="AH733" s="23"/>
      <c r="AI733" s="41"/>
      <c r="AJ733" s="41"/>
      <c r="AK733" s="41"/>
    </row>
    <row r="734" spans="1:37" customFormat="1">
      <c r="A734" t="s">
        <v>3726</v>
      </c>
      <c r="B734" s="33">
        <v>733</v>
      </c>
      <c r="C734" s="38">
        <v>250</v>
      </c>
      <c r="D734" t="s">
        <v>3700</v>
      </c>
      <c r="E734" t="s">
        <v>3724</v>
      </c>
      <c r="F734" t="s">
        <v>3727</v>
      </c>
      <c r="H734" t="s">
        <v>3725</v>
      </c>
      <c r="I734" t="s">
        <v>3728</v>
      </c>
      <c r="K734" s="35">
        <v>30.498999999999999</v>
      </c>
      <c r="L734" s="35">
        <v>33.5</v>
      </c>
      <c r="N734" s="38">
        <v>2</v>
      </c>
      <c r="O734" t="s">
        <v>348</v>
      </c>
      <c r="P734" t="s">
        <v>2815</v>
      </c>
      <c r="Q734">
        <v>3001</v>
      </c>
      <c r="R734" s="8"/>
      <c r="S734" s="41"/>
      <c r="T734" s="41"/>
      <c r="U734" s="6"/>
      <c r="V734" s="41"/>
      <c r="W734" s="41"/>
      <c r="X734" s="41"/>
      <c r="Y734" s="6"/>
      <c r="Z734" s="41"/>
      <c r="AA734" s="41"/>
      <c r="AB734" s="41"/>
      <c r="AC734" s="41"/>
      <c r="AD734" s="21">
        <f t="shared" si="33"/>
        <v>0</v>
      </c>
      <c r="AE734" s="41"/>
      <c r="AF734" s="20">
        <f t="shared" si="34"/>
        <v>0</v>
      </c>
      <c r="AG734" s="23" t="e">
        <f t="shared" si="35"/>
        <v>#DIV/0!</v>
      </c>
      <c r="AH734" s="23"/>
      <c r="AI734" s="41"/>
      <c r="AJ734" s="41"/>
      <c r="AK734" s="41"/>
    </row>
    <row r="735" spans="1:37" customFormat="1">
      <c r="A735" t="s">
        <v>3729</v>
      </c>
      <c r="B735" s="33">
        <v>734</v>
      </c>
      <c r="C735" s="38">
        <v>250</v>
      </c>
      <c r="D735" t="s">
        <v>3700</v>
      </c>
      <c r="E735" t="s">
        <v>3727</v>
      </c>
      <c r="F735" t="s">
        <v>3730</v>
      </c>
      <c r="H735" t="s">
        <v>3728</v>
      </c>
      <c r="I735" t="s">
        <v>3731</v>
      </c>
      <c r="K735" s="35">
        <v>33.710999999999999</v>
      </c>
      <c r="L735" s="35">
        <v>35.725000000000001</v>
      </c>
      <c r="N735" s="38">
        <v>2</v>
      </c>
      <c r="O735" t="s">
        <v>348</v>
      </c>
      <c r="P735" t="s">
        <v>2815</v>
      </c>
      <c r="Q735">
        <v>2014</v>
      </c>
      <c r="R735" s="8"/>
      <c r="S735" s="41"/>
      <c r="T735" s="41"/>
      <c r="U735" s="6"/>
      <c r="V735" s="41"/>
      <c r="W735" s="41"/>
      <c r="X735" s="41"/>
      <c r="Y735" s="6"/>
      <c r="Z735" s="41"/>
      <c r="AA735" s="41"/>
      <c r="AB735" s="41"/>
      <c r="AC735" s="41"/>
      <c r="AD735" s="21">
        <f t="shared" si="33"/>
        <v>0</v>
      </c>
      <c r="AE735" s="41"/>
      <c r="AF735" s="20">
        <f t="shared" si="34"/>
        <v>0</v>
      </c>
      <c r="AG735" s="23" t="e">
        <f t="shared" si="35"/>
        <v>#DIV/0!</v>
      </c>
      <c r="AH735" s="23"/>
      <c r="AI735" s="41"/>
      <c r="AJ735" s="41"/>
      <c r="AK735" s="41"/>
    </row>
    <row r="736" spans="1:37" customFormat="1">
      <c r="A736" t="s">
        <v>3732</v>
      </c>
      <c r="B736" s="33">
        <v>735</v>
      </c>
      <c r="C736" s="38">
        <v>250</v>
      </c>
      <c r="D736" t="s">
        <v>3700</v>
      </c>
      <c r="E736" t="s">
        <v>3730</v>
      </c>
      <c r="F736" t="s">
        <v>3733</v>
      </c>
      <c r="H736" t="s">
        <v>3731</v>
      </c>
      <c r="I736" t="s">
        <v>3734</v>
      </c>
      <c r="K736" s="35">
        <v>35.725000000000001</v>
      </c>
      <c r="L736" s="35">
        <v>40.198</v>
      </c>
      <c r="N736" s="38">
        <v>2</v>
      </c>
      <c r="O736" t="s">
        <v>348</v>
      </c>
      <c r="P736" t="s">
        <v>2815</v>
      </c>
      <c r="Q736">
        <v>4473</v>
      </c>
      <c r="R736" s="8"/>
      <c r="S736" s="41"/>
      <c r="T736" s="41"/>
      <c r="U736" s="6"/>
      <c r="V736" s="41"/>
      <c r="W736" s="41"/>
      <c r="X736" s="41"/>
      <c r="Y736" s="6"/>
      <c r="Z736" s="41"/>
      <c r="AA736" s="41"/>
      <c r="AB736" s="41"/>
      <c r="AC736" s="41"/>
      <c r="AD736" s="21">
        <f t="shared" si="33"/>
        <v>0</v>
      </c>
      <c r="AE736" s="41"/>
      <c r="AF736" s="20">
        <f t="shared" si="34"/>
        <v>0</v>
      </c>
      <c r="AG736" s="23" t="e">
        <f t="shared" si="35"/>
        <v>#DIV/0!</v>
      </c>
      <c r="AH736" s="23"/>
      <c r="AI736" s="41"/>
      <c r="AJ736" s="41"/>
      <c r="AK736" s="41"/>
    </row>
    <row r="737" spans="1:37" customFormat="1">
      <c r="A737" t="s">
        <v>3735</v>
      </c>
      <c r="B737" s="33">
        <v>736</v>
      </c>
      <c r="C737" s="38">
        <v>250</v>
      </c>
      <c r="D737" t="s">
        <v>3700</v>
      </c>
      <c r="E737" t="s">
        <v>3733</v>
      </c>
      <c r="F737" t="s">
        <v>3736</v>
      </c>
      <c r="H737" t="s">
        <v>3734</v>
      </c>
      <c r="I737" t="s">
        <v>3737</v>
      </c>
      <c r="K737" s="35">
        <v>40.198</v>
      </c>
      <c r="L737" s="35">
        <v>41.56</v>
      </c>
      <c r="N737" s="38">
        <v>2</v>
      </c>
      <c r="O737" t="s">
        <v>348</v>
      </c>
      <c r="P737" t="s">
        <v>2815</v>
      </c>
      <c r="Q737">
        <v>1362</v>
      </c>
      <c r="R737" s="8"/>
      <c r="S737" s="41"/>
      <c r="T737" s="41"/>
      <c r="U737" s="6"/>
      <c r="V737" s="41"/>
      <c r="W737" s="41"/>
      <c r="X737" s="41"/>
      <c r="Y737" s="6"/>
      <c r="Z737" s="41"/>
      <c r="AA737" s="41"/>
      <c r="AB737" s="41"/>
      <c r="AC737" s="41"/>
      <c r="AD737" s="21">
        <f t="shared" si="33"/>
        <v>0</v>
      </c>
      <c r="AE737" s="41"/>
      <c r="AF737" s="20">
        <f t="shared" si="34"/>
        <v>0</v>
      </c>
      <c r="AG737" s="23" t="e">
        <f t="shared" si="35"/>
        <v>#DIV/0!</v>
      </c>
      <c r="AH737" s="23"/>
      <c r="AI737" s="41"/>
      <c r="AJ737" s="41"/>
      <c r="AK737" s="41"/>
    </row>
    <row r="738" spans="1:37" customFormat="1">
      <c r="A738" t="s">
        <v>3738</v>
      </c>
      <c r="B738" s="33">
        <v>737</v>
      </c>
      <c r="C738" s="38">
        <v>250</v>
      </c>
      <c r="D738" t="s">
        <v>3700</v>
      </c>
      <c r="E738" t="s">
        <v>3736</v>
      </c>
      <c r="F738" t="s">
        <v>3739</v>
      </c>
      <c r="H738" t="s">
        <v>3737</v>
      </c>
      <c r="I738" t="s">
        <v>3740</v>
      </c>
      <c r="K738" s="35">
        <v>41.56</v>
      </c>
      <c r="L738" s="35">
        <v>42.93</v>
      </c>
      <c r="N738" s="38">
        <v>2</v>
      </c>
      <c r="O738" t="s">
        <v>348</v>
      </c>
      <c r="P738" t="s">
        <v>2815</v>
      </c>
      <c r="Q738">
        <v>1370</v>
      </c>
      <c r="R738" s="8"/>
      <c r="S738" s="41"/>
      <c r="T738" s="41"/>
      <c r="U738" s="6"/>
      <c r="V738" s="41"/>
      <c r="W738" s="41"/>
      <c r="X738" s="41"/>
      <c r="Y738" s="6"/>
      <c r="Z738" s="41"/>
      <c r="AA738" s="41"/>
      <c r="AB738" s="41"/>
      <c r="AC738" s="41"/>
      <c r="AD738" s="21">
        <f t="shared" si="33"/>
        <v>0</v>
      </c>
      <c r="AE738" s="41"/>
      <c r="AF738" s="20">
        <f t="shared" si="34"/>
        <v>0</v>
      </c>
      <c r="AG738" s="23" t="e">
        <f t="shared" si="35"/>
        <v>#DIV/0!</v>
      </c>
      <c r="AH738" s="23"/>
      <c r="AI738" s="41"/>
      <c r="AJ738" s="41"/>
      <c r="AK738" s="41"/>
    </row>
    <row r="739" spans="1:37" customFormat="1">
      <c r="A739" t="s">
        <v>3741</v>
      </c>
      <c r="B739" s="33">
        <v>738</v>
      </c>
      <c r="C739" s="38">
        <v>250</v>
      </c>
      <c r="D739" t="s">
        <v>3700</v>
      </c>
      <c r="E739" t="s">
        <v>3739</v>
      </c>
      <c r="F739" t="s">
        <v>3742</v>
      </c>
      <c r="H739" t="s">
        <v>3740</v>
      </c>
      <c r="I739" t="s">
        <v>3743</v>
      </c>
      <c r="K739" s="35">
        <v>42.93</v>
      </c>
      <c r="L739" s="35">
        <v>45.042000000000002</v>
      </c>
      <c r="N739" s="38">
        <v>2</v>
      </c>
      <c r="O739" t="s">
        <v>348</v>
      </c>
      <c r="P739" t="s">
        <v>2815</v>
      </c>
      <c r="Q739">
        <v>2112</v>
      </c>
      <c r="R739" s="8"/>
      <c r="S739" s="41"/>
      <c r="T739" s="41"/>
      <c r="U739" s="6"/>
      <c r="V739" s="41"/>
      <c r="W739" s="41"/>
      <c r="X739" s="41"/>
      <c r="Y739" s="6"/>
      <c r="Z739" s="41"/>
      <c r="AA739" s="41"/>
      <c r="AB739" s="41"/>
      <c r="AC739" s="41"/>
      <c r="AD739" s="21">
        <f t="shared" si="33"/>
        <v>0</v>
      </c>
      <c r="AE739" s="41"/>
      <c r="AF739" s="20">
        <f t="shared" si="34"/>
        <v>0</v>
      </c>
      <c r="AG739" s="23" t="e">
        <f t="shared" si="35"/>
        <v>#DIV/0!</v>
      </c>
      <c r="AH739" s="23"/>
      <c r="AI739" s="41"/>
      <c r="AJ739" s="41"/>
      <c r="AK739" s="41"/>
    </row>
    <row r="740" spans="1:37" customFormat="1">
      <c r="A740" t="s">
        <v>3744</v>
      </c>
      <c r="B740" s="33">
        <v>739</v>
      </c>
      <c r="C740" s="38">
        <v>250</v>
      </c>
      <c r="D740" t="s">
        <v>3700</v>
      </c>
      <c r="E740" t="s">
        <v>3742</v>
      </c>
      <c r="F740" t="s">
        <v>3745</v>
      </c>
      <c r="H740" t="s">
        <v>3743</v>
      </c>
      <c r="I740" t="s">
        <v>3746</v>
      </c>
      <c r="K740" s="35">
        <v>45.042000000000002</v>
      </c>
      <c r="L740" s="35">
        <v>49.622</v>
      </c>
      <c r="N740" s="38">
        <v>2</v>
      </c>
      <c r="O740" t="s">
        <v>348</v>
      </c>
      <c r="P740" t="s">
        <v>2815</v>
      </c>
      <c r="Q740">
        <v>4580</v>
      </c>
      <c r="R740" s="8"/>
      <c r="S740" s="41"/>
      <c r="T740" s="41"/>
      <c r="U740" s="6"/>
      <c r="V740" s="41"/>
      <c r="W740" s="41"/>
      <c r="X740" s="41"/>
      <c r="Y740" s="6"/>
      <c r="Z740" s="41"/>
      <c r="AA740" s="41"/>
      <c r="AB740" s="41"/>
      <c r="AC740" s="41"/>
      <c r="AD740" s="21">
        <f t="shared" si="33"/>
        <v>0</v>
      </c>
      <c r="AE740" s="41"/>
      <c r="AF740" s="20">
        <f t="shared" si="34"/>
        <v>0</v>
      </c>
      <c r="AG740" s="23" t="e">
        <f t="shared" si="35"/>
        <v>#DIV/0!</v>
      </c>
      <c r="AH740" s="23"/>
      <c r="AI740" s="41"/>
      <c r="AJ740" s="41"/>
      <c r="AK740" s="41"/>
    </row>
    <row r="741" spans="1:37" customFormat="1">
      <c r="A741" t="s">
        <v>3747</v>
      </c>
      <c r="B741" s="33">
        <v>740</v>
      </c>
      <c r="C741" s="38">
        <v>250</v>
      </c>
      <c r="D741" t="s">
        <v>3700</v>
      </c>
      <c r="E741" t="s">
        <v>3745</v>
      </c>
      <c r="F741" t="s">
        <v>3748</v>
      </c>
      <c r="H741" t="s">
        <v>3746</v>
      </c>
      <c r="I741" t="s">
        <v>3749</v>
      </c>
      <c r="K741" s="35">
        <v>49.622</v>
      </c>
      <c r="L741" s="35">
        <v>52.42</v>
      </c>
      <c r="N741" s="38">
        <v>2</v>
      </c>
      <c r="O741" t="s">
        <v>348</v>
      </c>
      <c r="P741" t="s">
        <v>2815</v>
      </c>
      <c r="Q741">
        <v>2798</v>
      </c>
      <c r="R741" s="8"/>
      <c r="S741" s="41"/>
      <c r="T741" s="41"/>
      <c r="U741" s="6"/>
      <c r="V741" s="41"/>
      <c r="W741" s="41"/>
      <c r="X741" s="41"/>
      <c r="Y741" s="6"/>
      <c r="Z741" s="41"/>
      <c r="AA741" s="41"/>
      <c r="AB741" s="41"/>
      <c r="AC741" s="41"/>
      <c r="AD741" s="21">
        <f t="shared" si="33"/>
        <v>0</v>
      </c>
      <c r="AE741" s="41"/>
      <c r="AF741" s="20">
        <f t="shared" si="34"/>
        <v>0</v>
      </c>
      <c r="AG741" s="23" t="e">
        <f t="shared" si="35"/>
        <v>#DIV/0!</v>
      </c>
      <c r="AH741" s="23"/>
      <c r="AI741" s="41"/>
      <c r="AJ741" s="41"/>
      <c r="AK741" s="41"/>
    </row>
    <row r="742" spans="1:37" customFormat="1">
      <c r="A742" t="s">
        <v>3750</v>
      </c>
      <c r="B742" s="33">
        <v>741</v>
      </c>
      <c r="C742" s="38">
        <v>250</v>
      </c>
      <c r="D742" t="s">
        <v>3700</v>
      </c>
      <c r="E742" t="s">
        <v>3748</v>
      </c>
      <c r="F742" t="s">
        <v>3751</v>
      </c>
      <c r="H742" t="s">
        <v>3749</v>
      </c>
      <c r="I742" t="s">
        <v>3752</v>
      </c>
      <c r="K742" s="35">
        <v>52.42</v>
      </c>
      <c r="L742" s="35">
        <v>55.38</v>
      </c>
      <c r="N742" s="38">
        <v>2</v>
      </c>
      <c r="O742" t="s">
        <v>348</v>
      </c>
      <c r="P742" t="s">
        <v>2815</v>
      </c>
      <c r="Q742">
        <v>2960</v>
      </c>
      <c r="R742" s="8"/>
      <c r="S742" s="41"/>
      <c r="T742" s="41"/>
      <c r="U742" s="6"/>
      <c r="V742" s="41"/>
      <c r="W742" s="41"/>
      <c r="X742" s="41"/>
      <c r="Y742" s="6"/>
      <c r="Z742" s="41"/>
      <c r="AA742" s="41"/>
      <c r="AB742" s="41"/>
      <c r="AC742" s="41"/>
      <c r="AD742" s="21">
        <f t="shared" si="33"/>
        <v>0</v>
      </c>
      <c r="AE742" s="41"/>
      <c r="AF742" s="20">
        <f t="shared" si="34"/>
        <v>0</v>
      </c>
      <c r="AG742" s="23" t="e">
        <f t="shared" si="35"/>
        <v>#DIV/0!</v>
      </c>
      <c r="AH742" s="23"/>
      <c r="AI742" s="41"/>
      <c r="AJ742" s="41"/>
      <c r="AK742" s="41"/>
    </row>
    <row r="743" spans="1:37" customFormat="1">
      <c r="A743" t="s">
        <v>3753</v>
      </c>
      <c r="B743" s="33">
        <v>742</v>
      </c>
      <c r="C743" s="38">
        <v>250</v>
      </c>
      <c r="D743" t="s">
        <v>3700</v>
      </c>
      <c r="E743" t="s">
        <v>3751</v>
      </c>
      <c r="F743" t="s">
        <v>3754</v>
      </c>
      <c r="H743" t="s">
        <v>3752</v>
      </c>
      <c r="I743" t="s">
        <v>3755</v>
      </c>
      <c r="K743" s="35">
        <v>55.38</v>
      </c>
      <c r="L743" s="35">
        <v>57.534999999999997</v>
      </c>
      <c r="N743" s="38">
        <v>2</v>
      </c>
      <c r="O743" t="s">
        <v>348</v>
      </c>
      <c r="P743" t="s">
        <v>2815</v>
      </c>
      <c r="Q743">
        <v>2155</v>
      </c>
      <c r="R743" s="8"/>
      <c r="S743" s="41"/>
      <c r="T743" s="41"/>
      <c r="U743" s="6"/>
      <c r="V743" s="41"/>
      <c r="W743" s="41"/>
      <c r="X743" s="41"/>
      <c r="Y743" s="6"/>
      <c r="Z743" s="41"/>
      <c r="AA743" s="41"/>
      <c r="AB743" s="41"/>
      <c r="AC743" s="41"/>
      <c r="AD743" s="21">
        <f t="shared" si="33"/>
        <v>0</v>
      </c>
      <c r="AE743" s="41"/>
      <c r="AF743" s="20">
        <f t="shared" si="34"/>
        <v>0</v>
      </c>
      <c r="AG743" s="23" t="e">
        <f t="shared" si="35"/>
        <v>#DIV/0!</v>
      </c>
      <c r="AH743" s="23"/>
      <c r="AI743" s="41"/>
      <c r="AJ743" s="41"/>
      <c r="AK743" s="41"/>
    </row>
    <row r="744" spans="1:37" customFormat="1">
      <c r="A744" t="s">
        <v>3756</v>
      </c>
      <c r="B744" s="33">
        <v>743</v>
      </c>
      <c r="C744" s="38">
        <v>250</v>
      </c>
      <c r="D744" t="s">
        <v>3700</v>
      </c>
      <c r="E744" t="s">
        <v>3754</v>
      </c>
      <c r="F744" t="s">
        <v>3757</v>
      </c>
      <c r="H744" t="s">
        <v>3755</v>
      </c>
      <c r="I744" t="s">
        <v>3758</v>
      </c>
      <c r="K744" s="35">
        <v>57.534999999999997</v>
      </c>
      <c r="L744" s="35">
        <v>60.377000000000002</v>
      </c>
      <c r="N744" s="38">
        <v>2</v>
      </c>
      <c r="O744" t="s">
        <v>348</v>
      </c>
      <c r="P744" t="s">
        <v>2815</v>
      </c>
      <c r="Q744">
        <v>2842</v>
      </c>
      <c r="R744" s="8"/>
      <c r="S744" s="41"/>
      <c r="T744" s="41"/>
      <c r="U744" s="6"/>
      <c r="V744" s="41"/>
      <c r="W744" s="41"/>
      <c r="X744" s="41"/>
      <c r="Y744" s="6"/>
      <c r="Z744" s="41"/>
      <c r="AA744" s="41"/>
      <c r="AB744" s="41"/>
      <c r="AC744" s="41"/>
      <c r="AD744" s="21">
        <f t="shared" si="33"/>
        <v>0</v>
      </c>
      <c r="AE744" s="41"/>
      <c r="AF744" s="20">
        <f t="shared" si="34"/>
        <v>0</v>
      </c>
      <c r="AG744" s="23" t="e">
        <f t="shared" si="35"/>
        <v>#DIV/0!</v>
      </c>
      <c r="AH744" s="23"/>
      <c r="AI744" s="41"/>
      <c r="AJ744" s="41"/>
      <c r="AK744" s="41"/>
    </row>
    <row r="745" spans="1:37" customFormat="1">
      <c r="A745" t="s">
        <v>3759</v>
      </c>
      <c r="B745" s="33">
        <v>744</v>
      </c>
      <c r="C745" s="38">
        <v>250</v>
      </c>
      <c r="D745" t="s">
        <v>3700</v>
      </c>
      <c r="E745" t="s">
        <v>3757</v>
      </c>
      <c r="F745" t="s">
        <v>3760</v>
      </c>
      <c r="H745" t="s">
        <v>3758</v>
      </c>
      <c r="I745" t="s">
        <v>3761</v>
      </c>
      <c r="K745" s="35">
        <v>60.377000000000002</v>
      </c>
      <c r="L745" s="35">
        <v>62.119</v>
      </c>
      <c r="N745" s="38">
        <v>2</v>
      </c>
      <c r="O745" t="s">
        <v>348</v>
      </c>
      <c r="P745" t="s">
        <v>2815</v>
      </c>
      <c r="Q745">
        <v>1742</v>
      </c>
      <c r="R745" s="8"/>
      <c r="S745" s="41"/>
      <c r="T745" s="41"/>
      <c r="U745" s="6"/>
      <c r="V745" s="41"/>
      <c r="W745" s="41"/>
      <c r="X745" s="41"/>
      <c r="Y745" s="6"/>
      <c r="Z745" s="41"/>
      <c r="AA745" s="41"/>
      <c r="AB745" s="41"/>
      <c r="AC745" s="41"/>
      <c r="AD745" s="21">
        <f t="shared" si="33"/>
        <v>0</v>
      </c>
      <c r="AE745" s="41"/>
      <c r="AF745" s="20">
        <f t="shared" si="34"/>
        <v>0</v>
      </c>
      <c r="AG745" s="23" t="e">
        <f t="shared" si="35"/>
        <v>#DIV/0!</v>
      </c>
      <c r="AH745" s="23"/>
      <c r="AI745" s="41"/>
      <c r="AJ745" s="41"/>
      <c r="AK745" s="41"/>
    </row>
    <row r="746" spans="1:37" customFormat="1">
      <c r="A746" t="s">
        <v>3762</v>
      </c>
      <c r="B746" s="33">
        <v>745</v>
      </c>
      <c r="C746" s="38">
        <v>250</v>
      </c>
      <c r="D746" t="s">
        <v>3700</v>
      </c>
      <c r="E746" t="s">
        <v>3760</v>
      </c>
      <c r="F746" t="s">
        <v>3763</v>
      </c>
      <c r="H746" t="s">
        <v>3761</v>
      </c>
      <c r="I746" t="s">
        <v>3764</v>
      </c>
      <c r="K746" s="35">
        <v>62.119</v>
      </c>
      <c r="L746" s="35">
        <v>65.992999999999995</v>
      </c>
      <c r="N746" s="38">
        <v>2</v>
      </c>
      <c r="O746" t="s">
        <v>348</v>
      </c>
      <c r="P746" t="s">
        <v>2815</v>
      </c>
      <c r="Q746">
        <v>3874</v>
      </c>
      <c r="R746" s="8"/>
      <c r="S746" s="41"/>
      <c r="T746" s="41"/>
      <c r="U746" s="6"/>
      <c r="V746" s="41"/>
      <c r="W746" s="41"/>
      <c r="X746" s="41"/>
      <c r="Y746" s="6"/>
      <c r="Z746" s="41"/>
      <c r="AA746" s="41"/>
      <c r="AB746" s="41"/>
      <c r="AC746" s="41"/>
      <c r="AD746" s="21">
        <f t="shared" si="33"/>
        <v>0</v>
      </c>
      <c r="AE746" s="41"/>
      <c r="AF746" s="20">
        <f t="shared" si="34"/>
        <v>0</v>
      </c>
      <c r="AG746" s="23" t="e">
        <f t="shared" si="35"/>
        <v>#DIV/0!</v>
      </c>
      <c r="AH746" s="23"/>
      <c r="AI746" s="41"/>
      <c r="AJ746" s="41"/>
      <c r="AK746" s="41"/>
    </row>
    <row r="747" spans="1:37" customFormat="1">
      <c r="A747" t="s">
        <v>3765</v>
      </c>
      <c r="B747" s="33">
        <v>746</v>
      </c>
      <c r="C747" s="38">
        <v>250</v>
      </c>
      <c r="D747" t="s">
        <v>3700</v>
      </c>
      <c r="E747" t="s">
        <v>3763</v>
      </c>
      <c r="F747" t="s">
        <v>222</v>
      </c>
      <c r="H747" t="s">
        <v>3764</v>
      </c>
      <c r="I747" t="s">
        <v>223</v>
      </c>
      <c r="K747" s="35">
        <v>65.992999999999995</v>
      </c>
      <c r="L747" s="35">
        <v>66.989999999999995</v>
      </c>
      <c r="N747" s="38">
        <v>3</v>
      </c>
      <c r="O747" t="s">
        <v>348</v>
      </c>
      <c r="P747" t="s">
        <v>2815</v>
      </c>
      <c r="Q747">
        <v>997</v>
      </c>
      <c r="R747" s="8"/>
      <c r="S747" s="41"/>
      <c r="T747" s="41"/>
      <c r="U747" s="6"/>
      <c r="V747" s="41"/>
      <c r="W747" s="41"/>
      <c r="X747" s="41"/>
      <c r="Y747" s="6"/>
      <c r="Z747" s="41"/>
      <c r="AA747" s="41"/>
      <c r="AB747" s="41"/>
      <c r="AC747" s="41"/>
      <c r="AD747" s="21">
        <f t="shared" si="33"/>
        <v>0</v>
      </c>
      <c r="AE747" s="41"/>
      <c r="AF747" s="20">
        <f t="shared" si="34"/>
        <v>0</v>
      </c>
      <c r="AG747" s="23" t="e">
        <f t="shared" si="35"/>
        <v>#DIV/0!</v>
      </c>
      <c r="AH747" s="23"/>
      <c r="AI747" s="41"/>
      <c r="AJ747" s="41"/>
      <c r="AK747" s="41"/>
    </row>
    <row r="748" spans="1:37" customFormat="1">
      <c r="A748" t="s">
        <v>3766</v>
      </c>
      <c r="B748" s="33">
        <v>747</v>
      </c>
      <c r="C748" s="38">
        <v>250</v>
      </c>
      <c r="D748" t="s">
        <v>3700</v>
      </c>
      <c r="E748" t="s">
        <v>222</v>
      </c>
      <c r="F748" t="s">
        <v>3767</v>
      </c>
      <c r="H748" t="s">
        <v>223</v>
      </c>
      <c r="I748" t="s">
        <v>3768</v>
      </c>
      <c r="K748" s="35">
        <v>66.989999999999995</v>
      </c>
      <c r="L748" s="35">
        <v>72.215000000000003</v>
      </c>
      <c r="N748" s="38">
        <v>2</v>
      </c>
      <c r="O748" t="s">
        <v>348</v>
      </c>
      <c r="P748" t="s">
        <v>2815</v>
      </c>
      <c r="Q748">
        <v>5225</v>
      </c>
      <c r="R748" s="8"/>
      <c r="S748" s="41"/>
      <c r="T748" s="41"/>
      <c r="U748" s="6"/>
      <c r="V748" s="41"/>
      <c r="W748" s="41"/>
      <c r="X748" s="41"/>
      <c r="Y748" s="6"/>
      <c r="Z748" s="41"/>
      <c r="AA748" s="41"/>
      <c r="AB748" s="41"/>
      <c r="AC748" s="41"/>
      <c r="AD748" s="21">
        <f t="shared" si="33"/>
        <v>0</v>
      </c>
      <c r="AE748" s="41"/>
      <c r="AF748" s="20">
        <f t="shared" si="34"/>
        <v>0</v>
      </c>
      <c r="AG748" s="23" t="e">
        <f t="shared" si="35"/>
        <v>#DIV/0!</v>
      </c>
      <c r="AH748" s="23"/>
      <c r="AI748" s="41"/>
      <c r="AJ748" s="41"/>
      <c r="AK748" s="41"/>
    </row>
    <row r="749" spans="1:37" customFormat="1">
      <c r="A749" t="s">
        <v>3769</v>
      </c>
      <c r="B749" s="33">
        <v>748</v>
      </c>
      <c r="C749" s="38">
        <v>250</v>
      </c>
      <c r="D749" t="s">
        <v>3700</v>
      </c>
      <c r="E749" t="s">
        <v>3767</v>
      </c>
      <c r="F749" t="s">
        <v>3770</v>
      </c>
      <c r="H749" t="s">
        <v>3768</v>
      </c>
      <c r="I749" t="s">
        <v>3771</v>
      </c>
      <c r="K749" s="35">
        <v>72.215000000000003</v>
      </c>
      <c r="L749" s="35">
        <v>77.86</v>
      </c>
      <c r="N749" s="38">
        <v>2</v>
      </c>
      <c r="O749" t="s">
        <v>348</v>
      </c>
      <c r="P749" t="s">
        <v>2815</v>
      </c>
      <c r="Q749">
        <v>5645</v>
      </c>
      <c r="R749" s="8"/>
      <c r="S749" s="41"/>
      <c r="T749" s="41"/>
      <c r="U749" s="6"/>
      <c r="V749" s="41"/>
      <c r="W749" s="41"/>
      <c r="X749" s="41"/>
      <c r="Y749" s="6"/>
      <c r="Z749" s="41"/>
      <c r="AA749" s="41"/>
      <c r="AB749" s="41"/>
      <c r="AC749" s="41"/>
      <c r="AD749" s="21">
        <f t="shared" si="33"/>
        <v>0</v>
      </c>
      <c r="AE749" s="41"/>
      <c r="AF749" s="20">
        <f t="shared" si="34"/>
        <v>0</v>
      </c>
      <c r="AG749" s="23" t="e">
        <f t="shared" si="35"/>
        <v>#DIV/0!</v>
      </c>
      <c r="AH749" s="23"/>
      <c r="AI749" s="41"/>
      <c r="AJ749" s="41"/>
      <c r="AK749" s="41"/>
    </row>
    <row r="750" spans="1:37" customFormat="1">
      <c r="A750" t="s">
        <v>3772</v>
      </c>
      <c r="B750" s="33">
        <v>749</v>
      </c>
      <c r="C750" s="38">
        <v>250</v>
      </c>
      <c r="D750" t="s">
        <v>3700</v>
      </c>
      <c r="E750" t="s">
        <v>3770</v>
      </c>
      <c r="F750" t="s">
        <v>3773</v>
      </c>
      <c r="H750" t="s">
        <v>3771</v>
      </c>
      <c r="I750" t="s">
        <v>3774</v>
      </c>
      <c r="K750" s="35">
        <v>77.86</v>
      </c>
      <c r="L750" s="35">
        <v>80.343000000000004</v>
      </c>
      <c r="N750" s="38">
        <v>2</v>
      </c>
      <c r="O750" t="s">
        <v>348</v>
      </c>
      <c r="P750" t="s">
        <v>2815</v>
      </c>
      <c r="Q750">
        <v>2484</v>
      </c>
      <c r="R750" s="8"/>
      <c r="S750" s="41"/>
      <c r="T750" s="41"/>
      <c r="U750" s="6"/>
      <c r="V750" s="41"/>
      <c r="W750" s="41"/>
      <c r="X750" s="41"/>
      <c r="Y750" s="6"/>
      <c r="Z750" s="41"/>
      <c r="AA750" s="41"/>
      <c r="AB750" s="41"/>
      <c r="AC750" s="41"/>
      <c r="AD750" s="21">
        <f t="shared" si="33"/>
        <v>0</v>
      </c>
      <c r="AE750" s="41"/>
      <c r="AF750" s="20">
        <f t="shared" si="34"/>
        <v>0</v>
      </c>
      <c r="AG750" s="23" t="e">
        <f t="shared" si="35"/>
        <v>#DIV/0!</v>
      </c>
      <c r="AH750" s="23"/>
      <c r="AI750" s="41"/>
      <c r="AJ750" s="41"/>
      <c r="AK750" s="41"/>
    </row>
    <row r="751" spans="1:37" customFormat="1">
      <c r="A751" t="s">
        <v>3775</v>
      </c>
      <c r="B751" s="33">
        <v>750</v>
      </c>
      <c r="C751" s="38">
        <v>250</v>
      </c>
      <c r="D751" t="s">
        <v>3700</v>
      </c>
      <c r="E751" t="s">
        <v>3773</v>
      </c>
      <c r="F751" t="s">
        <v>3776</v>
      </c>
      <c r="H751" t="s">
        <v>3774</v>
      </c>
      <c r="I751" t="s">
        <v>3777</v>
      </c>
      <c r="K751" s="35">
        <v>80.343000000000004</v>
      </c>
      <c r="L751" s="35">
        <v>84.072999999999993</v>
      </c>
      <c r="N751" s="38">
        <v>2</v>
      </c>
      <c r="O751" t="s">
        <v>348</v>
      </c>
      <c r="P751" t="s">
        <v>2815</v>
      </c>
      <c r="Q751">
        <v>3730</v>
      </c>
      <c r="R751" s="8"/>
      <c r="S751" s="41"/>
      <c r="T751" s="41"/>
      <c r="U751" s="6"/>
      <c r="V751" s="41"/>
      <c r="W751" s="41"/>
      <c r="X751" s="41"/>
      <c r="Y751" s="6"/>
      <c r="Z751" s="41"/>
      <c r="AA751" s="41"/>
      <c r="AB751" s="41"/>
      <c r="AC751" s="41"/>
      <c r="AD751" s="21">
        <f t="shared" si="33"/>
        <v>0</v>
      </c>
      <c r="AE751" s="41"/>
      <c r="AF751" s="20">
        <f t="shared" si="34"/>
        <v>0</v>
      </c>
      <c r="AG751" s="23" t="e">
        <f t="shared" si="35"/>
        <v>#DIV/0!</v>
      </c>
      <c r="AH751" s="23"/>
      <c r="AI751" s="41"/>
      <c r="AJ751" s="41"/>
      <c r="AK751" s="41"/>
    </row>
    <row r="752" spans="1:37" customFormat="1">
      <c r="A752" t="s">
        <v>3778</v>
      </c>
      <c r="B752" s="33">
        <v>751</v>
      </c>
      <c r="C752" s="38">
        <v>250</v>
      </c>
      <c r="D752" t="s">
        <v>3700</v>
      </c>
      <c r="E752" t="s">
        <v>3776</v>
      </c>
      <c r="F752" t="s">
        <v>3779</v>
      </c>
      <c r="H752" t="s">
        <v>3777</v>
      </c>
      <c r="I752" t="s">
        <v>3780</v>
      </c>
      <c r="K752" s="35">
        <v>84.072999999999993</v>
      </c>
      <c r="L752" s="35">
        <v>86.881</v>
      </c>
      <c r="N752" s="38">
        <v>2</v>
      </c>
      <c r="O752" t="s">
        <v>348</v>
      </c>
      <c r="P752" t="s">
        <v>2815</v>
      </c>
      <c r="Q752">
        <v>2808</v>
      </c>
      <c r="R752" s="8"/>
      <c r="S752" s="41"/>
      <c r="T752" s="41"/>
      <c r="U752" s="6"/>
      <c r="V752" s="41"/>
      <c r="W752" s="41"/>
      <c r="X752" s="41"/>
      <c r="Y752" s="6"/>
      <c r="Z752" s="41"/>
      <c r="AA752" s="41"/>
      <c r="AB752" s="41"/>
      <c r="AC752" s="41"/>
      <c r="AD752" s="21">
        <f t="shared" si="33"/>
        <v>0</v>
      </c>
      <c r="AE752" s="41"/>
      <c r="AF752" s="20">
        <f t="shared" si="34"/>
        <v>0</v>
      </c>
      <c r="AG752" s="23" t="e">
        <f t="shared" si="35"/>
        <v>#DIV/0!</v>
      </c>
      <c r="AH752" s="23"/>
      <c r="AI752" s="41"/>
      <c r="AJ752" s="41"/>
      <c r="AK752" s="41"/>
    </row>
    <row r="753" spans="1:37" customFormat="1">
      <c r="A753" t="s">
        <v>3781</v>
      </c>
      <c r="B753" s="33">
        <v>752</v>
      </c>
      <c r="C753" s="38">
        <v>250</v>
      </c>
      <c r="D753" t="s">
        <v>3700</v>
      </c>
      <c r="E753" t="s">
        <v>3779</v>
      </c>
      <c r="F753" t="s">
        <v>3782</v>
      </c>
      <c r="H753" t="s">
        <v>3780</v>
      </c>
      <c r="I753" t="s">
        <v>3783</v>
      </c>
      <c r="K753" s="35">
        <v>86.881</v>
      </c>
      <c r="L753" s="35">
        <v>88.197999999999993</v>
      </c>
      <c r="N753" s="38">
        <v>2</v>
      </c>
      <c r="O753" t="s">
        <v>348</v>
      </c>
      <c r="P753" t="s">
        <v>2815</v>
      </c>
      <c r="Q753">
        <v>1317</v>
      </c>
      <c r="R753" s="8"/>
      <c r="S753" s="41"/>
      <c r="T753" s="41"/>
      <c r="U753" s="6"/>
      <c r="V753" s="41"/>
      <c r="W753" s="41"/>
      <c r="X753" s="41"/>
      <c r="Y753" s="6"/>
      <c r="Z753" s="41"/>
      <c r="AA753" s="41"/>
      <c r="AB753" s="41"/>
      <c r="AC753" s="41"/>
      <c r="AD753" s="21">
        <f t="shared" si="33"/>
        <v>0</v>
      </c>
      <c r="AE753" s="41"/>
      <c r="AF753" s="20">
        <f t="shared" si="34"/>
        <v>0</v>
      </c>
      <c r="AG753" s="23" t="e">
        <f t="shared" si="35"/>
        <v>#DIV/0!</v>
      </c>
      <c r="AH753" s="23"/>
      <c r="AI753" s="41"/>
      <c r="AJ753" s="41"/>
      <c r="AK753" s="41"/>
    </row>
    <row r="754" spans="1:37" customFormat="1">
      <c r="A754" t="s">
        <v>3784</v>
      </c>
      <c r="B754" s="33">
        <v>753</v>
      </c>
      <c r="C754" s="38">
        <v>250</v>
      </c>
      <c r="D754" t="s">
        <v>3700</v>
      </c>
      <c r="E754" t="s">
        <v>3782</v>
      </c>
      <c r="F754" t="s">
        <v>3785</v>
      </c>
      <c r="H754" t="s">
        <v>3783</v>
      </c>
      <c r="I754" t="s">
        <v>3786</v>
      </c>
      <c r="K754" s="35">
        <v>88.197999999999993</v>
      </c>
      <c r="L754" s="35">
        <v>89.370999999999995</v>
      </c>
      <c r="N754" s="38">
        <v>2</v>
      </c>
      <c r="O754" t="s">
        <v>348</v>
      </c>
      <c r="P754" t="s">
        <v>2815</v>
      </c>
      <c r="Q754">
        <v>1173</v>
      </c>
      <c r="R754" s="8"/>
      <c r="S754" s="41"/>
      <c r="T754" s="41"/>
      <c r="U754" s="6"/>
      <c r="V754" s="41"/>
      <c r="W754" s="41"/>
      <c r="X754" s="41"/>
      <c r="Y754" s="6"/>
      <c r="Z754" s="41"/>
      <c r="AA754" s="41"/>
      <c r="AB754" s="41"/>
      <c r="AC754" s="41"/>
      <c r="AD754" s="21">
        <f t="shared" si="33"/>
        <v>0</v>
      </c>
      <c r="AE754" s="41"/>
      <c r="AF754" s="20">
        <f t="shared" si="34"/>
        <v>0</v>
      </c>
      <c r="AG754" s="23" t="e">
        <f t="shared" si="35"/>
        <v>#DIV/0!</v>
      </c>
      <c r="AH754" s="23"/>
      <c r="AI754" s="41"/>
      <c r="AJ754" s="41"/>
      <c r="AK754" s="41"/>
    </row>
    <row r="755" spans="1:37" customFormat="1">
      <c r="A755" t="s">
        <v>3787</v>
      </c>
      <c r="B755" s="33">
        <v>754</v>
      </c>
      <c r="C755" s="38">
        <v>250</v>
      </c>
      <c r="D755" t="s">
        <v>3700</v>
      </c>
      <c r="E755" t="s">
        <v>3785</v>
      </c>
      <c r="F755" t="s">
        <v>3788</v>
      </c>
      <c r="H755" t="s">
        <v>3786</v>
      </c>
      <c r="I755" t="s">
        <v>3789</v>
      </c>
      <c r="K755" s="35">
        <v>89.370999999999995</v>
      </c>
      <c r="L755" s="35">
        <v>91.042000000000002</v>
      </c>
      <c r="N755" s="38">
        <v>2</v>
      </c>
      <c r="O755" t="s">
        <v>348</v>
      </c>
      <c r="P755" t="s">
        <v>2815</v>
      </c>
      <c r="Q755">
        <v>1670</v>
      </c>
      <c r="R755" s="8"/>
      <c r="S755" s="41"/>
      <c r="T755" s="41"/>
      <c r="U755" s="6"/>
      <c r="V755" s="41"/>
      <c r="W755" s="41"/>
      <c r="X755" s="41"/>
      <c r="Y755" s="6"/>
      <c r="Z755" s="41"/>
      <c r="AA755" s="41"/>
      <c r="AB755" s="41"/>
      <c r="AC755" s="41"/>
      <c r="AD755" s="21">
        <f t="shared" si="33"/>
        <v>0</v>
      </c>
      <c r="AE755" s="41"/>
      <c r="AF755" s="20">
        <f t="shared" si="34"/>
        <v>0</v>
      </c>
      <c r="AG755" s="23" t="e">
        <f t="shared" si="35"/>
        <v>#DIV/0!</v>
      </c>
      <c r="AH755" s="23"/>
      <c r="AI755" s="41"/>
      <c r="AJ755" s="41"/>
      <c r="AK755" s="41"/>
    </row>
    <row r="756" spans="1:37" customFormat="1">
      <c r="A756" t="s">
        <v>3790</v>
      </c>
      <c r="B756" s="33">
        <v>755</v>
      </c>
      <c r="C756" s="38">
        <v>250</v>
      </c>
      <c r="D756" t="s">
        <v>3700</v>
      </c>
      <c r="E756" t="s">
        <v>3788</v>
      </c>
      <c r="F756" t="s">
        <v>3791</v>
      </c>
      <c r="H756" t="s">
        <v>3789</v>
      </c>
      <c r="I756" t="s">
        <v>3792</v>
      </c>
      <c r="K756" s="35">
        <v>91.042000000000002</v>
      </c>
      <c r="L756" s="35">
        <v>92.995000000000005</v>
      </c>
      <c r="N756" s="38">
        <v>2</v>
      </c>
      <c r="O756" t="s">
        <v>348</v>
      </c>
      <c r="P756" t="s">
        <v>2815</v>
      </c>
      <c r="Q756">
        <v>1954</v>
      </c>
      <c r="R756" s="8"/>
      <c r="S756" s="41"/>
      <c r="T756" s="41"/>
      <c r="U756" s="6"/>
      <c r="V756" s="41"/>
      <c r="W756" s="41"/>
      <c r="X756" s="41"/>
      <c r="Y756" s="6"/>
      <c r="Z756" s="41"/>
      <c r="AA756" s="41"/>
      <c r="AB756" s="41"/>
      <c r="AC756" s="41"/>
      <c r="AD756" s="21">
        <f t="shared" si="33"/>
        <v>0</v>
      </c>
      <c r="AE756" s="41"/>
      <c r="AF756" s="20">
        <f t="shared" si="34"/>
        <v>0</v>
      </c>
      <c r="AG756" s="23" t="e">
        <f t="shared" si="35"/>
        <v>#DIV/0!</v>
      </c>
      <c r="AH756" s="23"/>
      <c r="AI756" s="41"/>
      <c r="AJ756" s="41"/>
      <c r="AK756" s="41"/>
    </row>
    <row r="757" spans="1:37" customFormat="1">
      <c r="A757" t="s">
        <v>3793</v>
      </c>
      <c r="B757" s="33">
        <v>756</v>
      </c>
      <c r="C757" s="38">
        <v>250</v>
      </c>
      <c r="D757" t="s">
        <v>3700</v>
      </c>
      <c r="E757" t="s">
        <v>3791</v>
      </c>
      <c r="F757" t="s">
        <v>3794</v>
      </c>
      <c r="H757" t="s">
        <v>3792</v>
      </c>
      <c r="I757" t="s">
        <v>3795</v>
      </c>
      <c r="K757" s="35">
        <v>92.995000000000005</v>
      </c>
      <c r="L757" s="35">
        <v>94.111000000000004</v>
      </c>
      <c r="N757" s="38">
        <v>2</v>
      </c>
      <c r="O757" t="s">
        <v>348</v>
      </c>
      <c r="P757" t="s">
        <v>2815</v>
      </c>
      <c r="Q757">
        <v>1116</v>
      </c>
      <c r="R757" s="8"/>
      <c r="S757" s="41"/>
      <c r="T757" s="41"/>
      <c r="U757" s="6"/>
      <c r="V757" s="41"/>
      <c r="W757" s="41"/>
      <c r="X757" s="41"/>
      <c r="Y757" s="6"/>
      <c r="Z757" s="41"/>
      <c r="AA757" s="41"/>
      <c r="AB757" s="41"/>
      <c r="AC757" s="41"/>
      <c r="AD757" s="21">
        <f t="shared" si="33"/>
        <v>0</v>
      </c>
      <c r="AE757" s="41"/>
      <c r="AF757" s="20">
        <f t="shared" si="34"/>
        <v>0</v>
      </c>
      <c r="AG757" s="23" t="e">
        <f t="shared" si="35"/>
        <v>#DIV/0!</v>
      </c>
      <c r="AH757" s="23"/>
      <c r="AI757" s="41"/>
      <c r="AJ757" s="41"/>
      <c r="AK757" s="41"/>
    </row>
    <row r="758" spans="1:37" customFormat="1">
      <c r="A758" t="s">
        <v>3796</v>
      </c>
      <c r="B758" s="33">
        <v>757</v>
      </c>
      <c r="C758" s="38">
        <v>250</v>
      </c>
      <c r="D758" t="s">
        <v>3700</v>
      </c>
      <c r="E758" t="s">
        <v>3794</v>
      </c>
      <c r="F758" t="s">
        <v>3797</v>
      </c>
      <c r="H758" t="s">
        <v>3795</v>
      </c>
      <c r="I758" t="s">
        <v>3798</v>
      </c>
      <c r="K758" s="35">
        <v>94.111000000000004</v>
      </c>
      <c r="L758" s="35">
        <v>94.578000000000003</v>
      </c>
      <c r="N758" s="38">
        <v>2</v>
      </c>
      <c r="O758" t="s">
        <v>348</v>
      </c>
      <c r="P758" t="s">
        <v>2815</v>
      </c>
      <c r="Q758">
        <v>467</v>
      </c>
      <c r="R758" s="8"/>
      <c r="S758" s="41"/>
      <c r="T758" s="41"/>
      <c r="U758" s="6"/>
      <c r="V758" s="41"/>
      <c r="W758" s="41"/>
      <c r="X758" s="41"/>
      <c r="Y758" s="6"/>
      <c r="Z758" s="41"/>
      <c r="AA758" s="41"/>
      <c r="AB758" s="41"/>
      <c r="AC758" s="41"/>
      <c r="AD758" s="21">
        <f t="shared" si="33"/>
        <v>0</v>
      </c>
      <c r="AE758" s="41"/>
      <c r="AF758" s="20">
        <f t="shared" si="34"/>
        <v>0</v>
      </c>
      <c r="AG758" s="23" t="e">
        <f t="shared" si="35"/>
        <v>#DIV/0!</v>
      </c>
      <c r="AH758" s="23"/>
      <c r="AI758" s="41"/>
      <c r="AJ758" s="41"/>
      <c r="AK758" s="41"/>
    </row>
    <row r="759" spans="1:37" customFormat="1">
      <c r="A759" t="s">
        <v>3799</v>
      </c>
      <c r="B759" s="33">
        <v>758</v>
      </c>
      <c r="C759" s="38">
        <v>250</v>
      </c>
      <c r="D759" t="s">
        <v>3700</v>
      </c>
      <c r="E759" t="s">
        <v>3797</v>
      </c>
      <c r="F759" t="s">
        <v>92</v>
      </c>
      <c r="H759" t="s">
        <v>3798</v>
      </c>
      <c r="I759" t="s">
        <v>93</v>
      </c>
      <c r="K759" s="35">
        <v>94.578000000000003</v>
      </c>
      <c r="L759" s="35">
        <v>94.915000000000006</v>
      </c>
      <c r="N759" s="38">
        <v>2</v>
      </c>
      <c r="O759" t="s">
        <v>348</v>
      </c>
      <c r="P759" t="s">
        <v>2815</v>
      </c>
      <c r="Q759">
        <v>337</v>
      </c>
      <c r="R759" s="8"/>
      <c r="S759" s="41"/>
      <c r="T759" s="41"/>
      <c r="U759" s="6"/>
      <c r="V759" s="41"/>
      <c r="W759" s="41"/>
      <c r="X759" s="41"/>
      <c r="Y759" s="6"/>
      <c r="Z759" s="41"/>
      <c r="AA759" s="41"/>
      <c r="AB759" s="41"/>
      <c r="AC759" s="41"/>
      <c r="AD759" s="21">
        <f t="shared" si="33"/>
        <v>0</v>
      </c>
      <c r="AE759" s="41"/>
      <c r="AF759" s="20">
        <f t="shared" si="34"/>
        <v>0</v>
      </c>
      <c r="AG759" s="23" t="e">
        <f t="shared" si="35"/>
        <v>#DIV/0!</v>
      </c>
      <c r="AH759" s="23"/>
      <c r="AI759" s="41"/>
      <c r="AJ759" s="41"/>
      <c r="AK759" s="41"/>
    </row>
    <row r="760" spans="1:37" customFormat="1">
      <c r="A760" t="s">
        <v>3800</v>
      </c>
      <c r="B760" s="33">
        <v>759</v>
      </c>
      <c r="C760" s="38">
        <v>250</v>
      </c>
      <c r="D760" t="s">
        <v>3700</v>
      </c>
      <c r="E760" t="s">
        <v>92</v>
      </c>
      <c r="F760" t="s">
        <v>3801</v>
      </c>
      <c r="H760" t="s">
        <v>93</v>
      </c>
      <c r="I760" t="s">
        <v>3802</v>
      </c>
      <c r="K760" s="35">
        <v>94.915000000000006</v>
      </c>
      <c r="L760" s="35">
        <v>96.320999999999998</v>
      </c>
      <c r="N760" s="38">
        <v>2</v>
      </c>
      <c r="O760" t="s">
        <v>348</v>
      </c>
      <c r="P760" t="s">
        <v>2815</v>
      </c>
      <c r="Q760">
        <v>1406</v>
      </c>
      <c r="R760" s="8"/>
      <c r="S760" s="41"/>
      <c r="T760" s="41"/>
      <c r="U760" s="6"/>
      <c r="V760" s="41"/>
      <c r="W760" s="41"/>
      <c r="X760" s="41"/>
      <c r="Y760" s="6"/>
      <c r="Z760" s="41"/>
      <c r="AA760" s="41"/>
      <c r="AB760" s="41"/>
      <c r="AC760" s="41"/>
      <c r="AD760" s="21">
        <f t="shared" si="33"/>
        <v>0</v>
      </c>
      <c r="AE760" s="41"/>
      <c r="AF760" s="20">
        <f t="shared" si="34"/>
        <v>0</v>
      </c>
      <c r="AG760" s="23" t="e">
        <f t="shared" si="35"/>
        <v>#DIV/0!</v>
      </c>
      <c r="AH760" s="23"/>
      <c r="AI760" s="41"/>
      <c r="AJ760" s="41"/>
      <c r="AK760" s="41"/>
    </row>
    <row r="761" spans="1:37" customFormat="1">
      <c r="A761" t="s">
        <v>3803</v>
      </c>
      <c r="B761" s="33">
        <v>760</v>
      </c>
      <c r="C761" s="38">
        <v>250</v>
      </c>
      <c r="D761" t="s">
        <v>3700</v>
      </c>
      <c r="E761" t="s">
        <v>3801</v>
      </c>
      <c r="F761" t="s">
        <v>90</v>
      </c>
      <c r="H761" t="s">
        <v>3802</v>
      </c>
      <c r="I761" t="s">
        <v>91</v>
      </c>
      <c r="K761" s="35">
        <v>96.320999999999998</v>
      </c>
      <c r="L761" s="35">
        <v>97.102999999999994</v>
      </c>
      <c r="N761" s="38">
        <v>2</v>
      </c>
      <c r="O761" t="s">
        <v>348</v>
      </c>
      <c r="P761" t="s">
        <v>2815</v>
      </c>
      <c r="Q761">
        <v>781</v>
      </c>
      <c r="R761" s="8"/>
      <c r="S761" s="41"/>
      <c r="T761" s="41"/>
      <c r="U761" s="6"/>
      <c r="V761" s="41"/>
      <c r="W761" s="41"/>
      <c r="X761" s="41"/>
      <c r="Y761" s="6"/>
      <c r="Z761" s="41"/>
      <c r="AA761" s="41"/>
      <c r="AB761" s="41"/>
      <c r="AC761" s="41"/>
      <c r="AD761" s="21">
        <f t="shared" si="33"/>
        <v>0</v>
      </c>
      <c r="AE761" s="41"/>
      <c r="AF761" s="20">
        <f t="shared" si="34"/>
        <v>0</v>
      </c>
      <c r="AG761" s="23" t="e">
        <f t="shared" si="35"/>
        <v>#DIV/0!</v>
      </c>
      <c r="AH761" s="23"/>
      <c r="AI761" s="41"/>
      <c r="AJ761" s="41"/>
      <c r="AK761" s="41"/>
    </row>
    <row r="762" spans="1:37" customFormat="1">
      <c r="A762" t="s">
        <v>3804</v>
      </c>
      <c r="B762" s="33">
        <v>761</v>
      </c>
      <c r="C762" s="38">
        <v>251</v>
      </c>
      <c r="D762" t="s">
        <v>128</v>
      </c>
      <c r="E762" t="s">
        <v>129</v>
      </c>
      <c r="F762" t="s">
        <v>130</v>
      </c>
      <c r="H762" t="s">
        <v>131</v>
      </c>
      <c r="I762" t="s">
        <v>132</v>
      </c>
      <c r="K762" s="35">
        <v>21.202999999999999</v>
      </c>
      <c r="L762" s="35">
        <v>23.411999999999999</v>
      </c>
      <c r="N762" s="38">
        <v>1</v>
      </c>
      <c r="O762" t="s">
        <v>348</v>
      </c>
      <c r="P762" t="s">
        <v>2815</v>
      </c>
      <c r="Q762">
        <v>2209</v>
      </c>
      <c r="R762" s="8"/>
      <c r="S762" s="41"/>
      <c r="T762" s="41"/>
      <c r="U762" s="6"/>
      <c r="V762" s="41"/>
      <c r="W762" s="41"/>
      <c r="X762" s="41"/>
      <c r="Y762" s="6"/>
      <c r="Z762" s="41"/>
      <c r="AA762" s="41"/>
      <c r="AB762" s="41"/>
      <c r="AC762" s="41"/>
      <c r="AD762" s="21">
        <f t="shared" si="33"/>
        <v>0</v>
      </c>
      <c r="AE762" s="41"/>
      <c r="AF762" s="20">
        <f t="shared" si="34"/>
        <v>0</v>
      </c>
      <c r="AG762" s="23" t="e">
        <f t="shared" si="35"/>
        <v>#DIV/0!</v>
      </c>
      <c r="AH762" s="23"/>
      <c r="AI762" s="41"/>
      <c r="AJ762" s="41"/>
      <c r="AK762" s="41"/>
    </row>
    <row r="763" spans="1:37" customFormat="1">
      <c r="A763" t="s">
        <v>3805</v>
      </c>
      <c r="B763" s="33">
        <v>762</v>
      </c>
      <c r="C763" s="38">
        <v>251</v>
      </c>
      <c r="D763" t="s">
        <v>128</v>
      </c>
      <c r="E763" t="s">
        <v>130</v>
      </c>
      <c r="F763" t="s">
        <v>133</v>
      </c>
      <c r="H763" t="s">
        <v>132</v>
      </c>
      <c r="I763" t="s">
        <v>134</v>
      </c>
      <c r="K763" s="35">
        <v>23.411999999999999</v>
      </c>
      <c r="L763" s="35">
        <v>25.893999999999998</v>
      </c>
      <c r="N763" s="38">
        <v>1</v>
      </c>
      <c r="O763" t="s">
        <v>348</v>
      </c>
      <c r="P763" t="s">
        <v>2815</v>
      </c>
      <c r="Q763">
        <v>2482</v>
      </c>
      <c r="R763" s="8"/>
      <c r="S763" s="41"/>
      <c r="T763" s="41"/>
      <c r="U763" s="6"/>
      <c r="V763" s="41"/>
      <c r="W763" s="41"/>
      <c r="X763" s="41"/>
      <c r="Y763" s="6"/>
      <c r="Z763" s="41"/>
      <c r="AA763" s="41"/>
      <c r="AB763" s="41"/>
      <c r="AC763" s="41"/>
      <c r="AD763" s="21">
        <f t="shared" si="33"/>
        <v>0</v>
      </c>
      <c r="AE763" s="41"/>
      <c r="AF763" s="20">
        <f t="shared" si="34"/>
        <v>0</v>
      </c>
      <c r="AG763" s="23" t="e">
        <f t="shared" si="35"/>
        <v>#DIV/0!</v>
      </c>
      <c r="AH763" s="23"/>
      <c r="AI763" s="41"/>
      <c r="AJ763" s="41"/>
      <c r="AK763" s="41"/>
    </row>
    <row r="764" spans="1:37" customFormat="1">
      <c r="A764" t="s">
        <v>3806</v>
      </c>
      <c r="B764" s="33">
        <v>763</v>
      </c>
      <c r="C764" s="38">
        <v>251</v>
      </c>
      <c r="D764" t="s">
        <v>128</v>
      </c>
      <c r="E764" t="s">
        <v>133</v>
      </c>
      <c r="F764" t="s">
        <v>135</v>
      </c>
      <c r="H764" t="s">
        <v>134</v>
      </c>
      <c r="I764" t="s">
        <v>136</v>
      </c>
      <c r="K764" s="35">
        <v>25.893999999999998</v>
      </c>
      <c r="L764" s="35">
        <v>30.613</v>
      </c>
      <c r="N764" s="38">
        <v>1</v>
      </c>
      <c r="O764" t="s">
        <v>348</v>
      </c>
      <c r="P764" t="s">
        <v>2815</v>
      </c>
      <c r="Q764">
        <v>4719</v>
      </c>
      <c r="R764" s="8"/>
      <c r="S764" s="41"/>
      <c r="T764" s="41"/>
      <c r="U764" s="6"/>
      <c r="V764" s="41"/>
      <c r="W764" s="41"/>
      <c r="X764" s="41"/>
      <c r="Y764" s="6"/>
      <c r="Z764" s="41"/>
      <c r="AA764" s="41"/>
      <c r="AB764" s="41"/>
      <c r="AC764" s="41"/>
      <c r="AD764" s="21">
        <f t="shared" si="33"/>
        <v>0</v>
      </c>
      <c r="AE764" s="41"/>
      <c r="AF764" s="20">
        <f t="shared" si="34"/>
        <v>0</v>
      </c>
      <c r="AG764" s="23" t="e">
        <f t="shared" si="35"/>
        <v>#DIV/0!</v>
      </c>
      <c r="AH764" s="23"/>
      <c r="AI764" s="41"/>
      <c r="AJ764" s="41"/>
      <c r="AK764" s="41"/>
    </row>
    <row r="765" spans="1:37" customFormat="1">
      <c r="A765" t="s">
        <v>3807</v>
      </c>
      <c r="B765" s="33">
        <v>764</v>
      </c>
      <c r="C765" s="38">
        <v>251</v>
      </c>
      <c r="D765" t="s">
        <v>128</v>
      </c>
      <c r="E765" t="s">
        <v>135</v>
      </c>
      <c r="F765" t="s">
        <v>137</v>
      </c>
      <c r="H765" t="s">
        <v>136</v>
      </c>
      <c r="I765" t="s">
        <v>138</v>
      </c>
      <c r="K765" s="35">
        <v>30.613</v>
      </c>
      <c r="L765" s="35">
        <v>36.064999999999998</v>
      </c>
      <c r="N765" s="38">
        <v>1</v>
      </c>
      <c r="O765" t="s">
        <v>348</v>
      </c>
      <c r="P765" t="s">
        <v>2815</v>
      </c>
      <c r="Q765">
        <v>5451</v>
      </c>
      <c r="R765" s="8"/>
      <c r="S765" s="41"/>
      <c r="T765" s="41"/>
      <c r="U765" s="6"/>
      <c r="V765" s="41"/>
      <c r="W765" s="41"/>
      <c r="X765" s="41"/>
      <c r="Y765" s="6"/>
      <c r="Z765" s="41"/>
      <c r="AA765" s="41"/>
      <c r="AB765" s="41"/>
      <c r="AC765" s="41"/>
      <c r="AD765" s="21">
        <f t="shared" si="33"/>
        <v>0</v>
      </c>
      <c r="AE765" s="41"/>
      <c r="AF765" s="20">
        <f t="shared" si="34"/>
        <v>0</v>
      </c>
      <c r="AG765" s="23" t="e">
        <f t="shared" si="35"/>
        <v>#DIV/0!</v>
      </c>
      <c r="AH765" s="23"/>
      <c r="AI765" s="41"/>
      <c r="AJ765" s="41"/>
      <c r="AK765" s="41"/>
    </row>
    <row r="766" spans="1:37" customFormat="1">
      <c r="A766" t="s">
        <v>3808</v>
      </c>
      <c r="B766" s="33">
        <v>765</v>
      </c>
      <c r="C766" s="38">
        <v>251</v>
      </c>
      <c r="D766" t="s">
        <v>128</v>
      </c>
      <c r="E766" t="s">
        <v>137</v>
      </c>
      <c r="F766" t="s">
        <v>139</v>
      </c>
      <c r="H766" t="s">
        <v>138</v>
      </c>
      <c r="I766" t="s">
        <v>140</v>
      </c>
      <c r="K766" s="35">
        <v>36.064999999999998</v>
      </c>
      <c r="L766" s="35">
        <v>37.975999999999999</v>
      </c>
      <c r="N766" s="38">
        <v>1</v>
      </c>
      <c r="O766" t="s">
        <v>348</v>
      </c>
      <c r="P766" t="s">
        <v>2815</v>
      </c>
      <c r="Q766">
        <v>1911</v>
      </c>
      <c r="R766" s="8"/>
      <c r="S766" s="41"/>
      <c r="T766" s="41"/>
      <c r="U766" s="6"/>
      <c r="V766" s="41"/>
      <c r="W766" s="41"/>
      <c r="X766" s="41"/>
      <c r="Y766" s="6"/>
      <c r="Z766" s="41"/>
      <c r="AA766" s="41"/>
      <c r="AB766" s="41"/>
      <c r="AC766" s="41"/>
      <c r="AD766" s="21">
        <f t="shared" si="33"/>
        <v>0</v>
      </c>
      <c r="AE766" s="41"/>
      <c r="AF766" s="20">
        <f t="shared" si="34"/>
        <v>0</v>
      </c>
      <c r="AG766" s="23" t="e">
        <f t="shared" si="35"/>
        <v>#DIV/0!</v>
      </c>
      <c r="AH766" s="23"/>
      <c r="AI766" s="41"/>
      <c r="AJ766" s="41"/>
      <c r="AK766" s="41"/>
    </row>
    <row r="767" spans="1:37" customFormat="1">
      <c r="A767" t="s">
        <v>3809</v>
      </c>
      <c r="B767" s="33">
        <v>766</v>
      </c>
      <c r="C767" s="38">
        <v>251</v>
      </c>
      <c r="D767" t="s">
        <v>128</v>
      </c>
      <c r="E767" t="s">
        <v>139</v>
      </c>
      <c r="F767" t="s">
        <v>141</v>
      </c>
      <c r="H767" t="s">
        <v>140</v>
      </c>
      <c r="I767" t="s">
        <v>142</v>
      </c>
      <c r="K767" s="35">
        <v>37.975999999999999</v>
      </c>
      <c r="L767" s="35">
        <v>43.381999999999998</v>
      </c>
      <c r="N767" s="38">
        <v>1</v>
      </c>
      <c r="O767" t="s">
        <v>348</v>
      </c>
      <c r="P767" t="s">
        <v>2815</v>
      </c>
      <c r="Q767">
        <v>5406</v>
      </c>
      <c r="R767" s="8"/>
      <c r="S767" s="41"/>
      <c r="T767" s="41"/>
      <c r="U767" s="6"/>
      <c r="V767" s="41"/>
      <c r="W767" s="41"/>
      <c r="X767" s="41"/>
      <c r="Y767" s="6"/>
      <c r="Z767" s="41"/>
      <c r="AA767" s="41"/>
      <c r="AB767" s="41"/>
      <c r="AC767" s="41"/>
      <c r="AD767" s="21">
        <f t="shared" si="33"/>
        <v>0</v>
      </c>
      <c r="AE767" s="41"/>
      <c r="AF767" s="20">
        <f t="shared" si="34"/>
        <v>0</v>
      </c>
      <c r="AG767" s="23" t="e">
        <f t="shared" si="35"/>
        <v>#DIV/0!</v>
      </c>
      <c r="AH767" s="23"/>
      <c r="AI767" s="41"/>
      <c r="AJ767" s="41"/>
      <c r="AK767" s="41"/>
    </row>
    <row r="768" spans="1:37" customFormat="1">
      <c r="A768" t="s">
        <v>3810</v>
      </c>
      <c r="B768" s="33">
        <v>767</v>
      </c>
      <c r="C768" s="38">
        <v>251</v>
      </c>
      <c r="D768" t="s">
        <v>128</v>
      </c>
      <c r="E768" t="s">
        <v>141</v>
      </c>
      <c r="F768" t="s">
        <v>143</v>
      </c>
      <c r="H768" t="s">
        <v>142</v>
      </c>
      <c r="I768" t="s">
        <v>144</v>
      </c>
      <c r="K768" s="35">
        <v>43.381999999999998</v>
      </c>
      <c r="L768" s="35">
        <v>47.180999999999997</v>
      </c>
      <c r="N768" s="38">
        <v>1</v>
      </c>
      <c r="O768" t="s">
        <v>348</v>
      </c>
      <c r="P768" t="s">
        <v>2815</v>
      </c>
      <c r="Q768">
        <v>3799</v>
      </c>
      <c r="R768" s="8"/>
      <c r="S768" s="41"/>
      <c r="T768" s="41"/>
      <c r="U768" s="6"/>
      <c r="V768" s="41"/>
      <c r="W768" s="41"/>
      <c r="X768" s="41"/>
      <c r="Y768" s="6"/>
      <c r="Z768" s="41"/>
      <c r="AA768" s="41"/>
      <c r="AB768" s="41"/>
      <c r="AC768" s="41"/>
      <c r="AD768" s="21">
        <f t="shared" si="33"/>
        <v>0</v>
      </c>
      <c r="AE768" s="41"/>
      <c r="AF768" s="20">
        <f t="shared" si="34"/>
        <v>0</v>
      </c>
      <c r="AG768" s="23" t="e">
        <f t="shared" si="35"/>
        <v>#DIV/0!</v>
      </c>
      <c r="AH768" s="23"/>
      <c r="AI768" s="41"/>
      <c r="AJ768" s="41"/>
      <c r="AK768" s="41"/>
    </row>
    <row r="769" spans="1:37" customFormat="1">
      <c r="A769" t="s">
        <v>3811</v>
      </c>
      <c r="B769" s="33">
        <v>768</v>
      </c>
      <c r="C769" s="38">
        <v>251</v>
      </c>
      <c r="D769" t="s">
        <v>128</v>
      </c>
      <c r="E769" t="s">
        <v>143</v>
      </c>
      <c r="F769" t="s">
        <v>145</v>
      </c>
      <c r="H769" t="s">
        <v>144</v>
      </c>
      <c r="I769" t="s">
        <v>146</v>
      </c>
      <c r="K769" s="35">
        <v>47.180999999999997</v>
      </c>
      <c r="L769" s="35">
        <v>50.442</v>
      </c>
      <c r="N769" s="38">
        <v>1</v>
      </c>
      <c r="O769" t="s">
        <v>348</v>
      </c>
      <c r="P769" t="s">
        <v>2815</v>
      </c>
      <c r="Q769">
        <v>3261</v>
      </c>
      <c r="R769" s="8"/>
      <c r="S769" s="41"/>
      <c r="T769" s="41"/>
      <c r="U769" s="6"/>
      <c r="V769" s="41"/>
      <c r="W769" s="41"/>
      <c r="X769" s="41"/>
      <c r="Y769" s="6"/>
      <c r="Z769" s="41"/>
      <c r="AA769" s="41"/>
      <c r="AB769" s="41"/>
      <c r="AC769" s="41"/>
      <c r="AD769" s="21">
        <f t="shared" si="33"/>
        <v>0</v>
      </c>
      <c r="AE769" s="41"/>
      <c r="AF769" s="20">
        <f t="shared" si="34"/>
        <v>0</v>
      </c>
      <c r="AG769" s="23" t="e">
        <f t="shared" si="35"/>
        <v>#DIV/0!</v>
      </c>
      <c r="AH769" s="23"/>
      <c r="AI769" s="41"/>
      <c r="AJ769" s="41"/>
      <c r="AK769" s="41"/>
    </row>
    <row r="770" spans="1:37" customFormat="1">
      <c r="A770" t="s">
        <v>3812</v>
      </c>
      <c r="B770" s="33">
        <v>769</v>
      </c>
      <c r="C770" s="38">
        <v>251</v>
      </c>
      <c r="D770" t="s">
        <v>128</v>
      </c>
      <c r="E770" t="s">
        <v>145</v>
      </c>
      <c r="F770" t="s">
        <v>147</v>
      </c>
      <c r="H770" t="s">
        <v>146</v>
      </c>
      <c r="I770" t="s">
        <v>148</v>
      </c>
      <c r="K770" s="35">
        <v>50.442</v>
      </c>
      <c r="L770" s="35">
        <v>53.405999999999999</v>
      </c>
      <c r="N770" s="38">
        <v>1</v>
      </c>
      <c r="O770" t="s">
        <v>348</v>
      </c>
      <c r="P770" t="s">
        <v>2815</v>
      </c>
      <c r="Q770">
        <v>2964</v>
      </c>
      <c r="R770" s="8"/>
      <c r="S770" s="41"/>
      <c r="T770" s="41"/>
      <c r="U770" s="6"/>
      <c r="V770" s="41"/>
      <c r="W770" s="41"/>
      <c r="X770" s="41"/>
      <c r="Y770" s="6"/>
      <c r="Z770" s="41"/>
      <c r="AA770" s="41"/>
      <c r="AB770" s="41"/>
      <c r="AC770" s="41"/>
      <c r="AD770" s="21">
        <f t="shared" ref="AD770:AD833" si="36">SUM(Z770:AC770)</f>
        <v>0</v>
      </c>
      <c r="AE770" s="41"/>
      <c r="AF770" s="20">
        <f t="shared" ref="AF770:AF833" si="37">AD770+AE770</f>
        <v>0</v>
      </c>
      <c r="AG770" s="23" t="e">
        <f t="shared" ref="AG770:AG833" si="38">AD770/AF770</f>
        <v>#DIV/0!</v>
      </c>
      <c r="AH770" s="23"/>
      <c r="AI770" s="41"/>
      <c r="AJ770" s="41"/>
      <c r="AK770" s="41"/>
    </row>
    <row r="771" spans="1:37" customFormat="1">
      <c r="A771" t="s">
        <v>3813</v>
      </c>
      <c r="B771" s="33">
        <v>770</v>
      </c>
      <c r="C771" s="38">
        <v>251</v>
      </c>
      <c r="D771" t="s">
        <v>128</v>
      </c>
      <c r="E771" t="s">
        <v>147</v>
      </c>
      <c r="F771" t="s">
        <v>149</v>
      </c>
      <c r="H771" t="s">
        <v>148</v>
      </c>
      <c r="I771" t="s">
        <v>150</v>
      </c>
      <c r="K771" s="35">
        <v>53.405999999999999</v>
      </c>
      <c r="L771" s="35">
        <v>58.469000000000001</v>
      </c>
      <c r="N771" s="38">
        <v>1</v>
      </c>
      <c r="O771" t="s">
        <v>348</v>
      </c>
      <c r="P771" t="s">
        <v>2815</v>
      </c>
      <c r="Q771">
        <v>5063</v>
      </c>
      <c r="R771" s="8"/>
      <c r="S771" s="41"/>
      <c r="T771" s="41"/>
      <c r="U771" s="6"/>
      <c r="V771" s="41"/>
      <c r="W771" s="41"/>
      <c r="X771" s="41"/>
      <c r="Y771" s="6"/>
      <c r="Z771" s="41"/>
      <c r="AA771" s="41"/>
      <c r="AB771" s="41"/>
      <c r="AC771" s="41"/>
      <c r="AD771" s="21">
        <f t="shared" si="36"/>
        <v>0</v>
      </c>
      <c r="AE771" s="41"/>
      <c r="AF771" s="20">
        <f t="shared" si="37"/>
        <v>0</v>
      </c>
      <c r="AG771" s="23" t="e">
        <f t="shared" si="38"/>
        <v>#DIV/0!</v>
      </c>
      <c r="AH771" s="23"/>
      <c r="AI771" s="41"/>
      <c r="AJ771" s="41"/>
      <c r="AK771" s="41"/>
    </row>
    <row r="772" spans="1:37" customFormat="1">
      <c r="A772" t="s">
        <v>3814</v>
      </c>
      <c r="B772" s="33">
        <v>771</v>
      </c>
      <c r="C772" s="38">
        <v>251</v>
      </c>
      <c r="D772" t="s">
        <v>128</v>
      </c>
      <c r="E772" t="s">
        <v>149</v>
      </c>
      <c r="F772" t="s">
        <v>151</v>
      </c>
      <c r="H772" t="s">
        <v>150</v>
      </c>
      <c r="I772" t="s">
        <v>152</v>
      </c>
      <c r="K772" s="35">
        <v>58.469000000000001</v>
      </c>
      <c r="L772" s="35">
        <v>59.5</v>
      </c>
      <c r="N772" s="38">
        <v>2</v>
      </c>
      <c r="O772" t="s">
        <v>348</v>
      </c>
      <c r="P772" t="s">
        <v>2815</v>
      </c>
      <c r="Q772">
        <v>970</v>
      </c>
      <c r="R772" s="8"/>
      <c r="S772" s="41"/>
      <c r="T772" s="41"/>
      <c r="U772" s="6"/>
      <c r="V772" s="41"/>
      <c r="W772" s="41"/>
      <c r="X772" s="41"/>
      <c r="Y772" s="6"/>
      <c r="Z772" s="41"/>
      <c r="AA772" s="41"/>
      <c r="AB772" s="41"/>
      <c r="AC772" s="41"/>
      <c r="AD772" s="21">
        <f t="shared" si="36"/>
        <v>0</v>
      </c>
      <c r="AE772" s="41"/>
      <c r="AF772" s="20">
        <f t="shared" si="37"/>
        <v>0</v>
      </c>
      <c r="AG772" s="23" t="e">
        <f t="shared" si="38"/>
        <v>#DIV/0!</v>
      </c>
      <c r="AH772" s="23"/>
      <c r="AI772" s="41"/>
      <c r="AJ772" s="41"/>
      <c r="AK772" s="41"/>
    </row>
    <row r="773" spans="1:37" customFormat="1">
      <c r="A773" t="s">
        <v>3815</v>
      </c>
      <c r="B773" s="33">
        <v>772</v>
      </c>
      <c r="C773" s="38">
        <v>251</v>
      </c>
      <c r="D773" t="s">
        <v>128</v>
      </c>
      <c r="E773" t="s">
        <v>151</v>
      </c>
      <c r="F773" t="s">
        <v>153</v>
      </c>
      <c r="H773" t="s">
        <v>152</v>
      </c>
      <c r="I773" t="s">
        <v>154</v>
      </c>
      <c r="K773" s="35">
        <v>59.445</v>
      </c>
      <c r="L773" s="35">
        <v>60.756999999999998</v>
      </c>
      <c r="N773" s="38">
        <v>1</v>
      </c>
      <c r="O773" t="s">
        <v>348</v>
      </c>
      <c r="P773" t="s">
        <v>2815</v>
      </c>
      <c r="Q773">
        <v>1252</v>
      </c>
      <c r="R773" s="8"/>
      <c r="S773" s="41"/>
      <c r="T773" s="41"/>
      <c r="U773" s="6"/>
      <c r="V773" s="41"/>
      <c r="W773" s="41"/>
      <c r="X773" s="41"/>
      <c r="Y773" s="6"/>
      <c r="Z773" s="41"/>
      <c r="AA773" s="41"/>
      <c r="AB773" s="41"/>
      <c r="AC773" s="41"/>
      <c r="AD773" s="21">
        <f t="shared" si="36"/>
        <v>0</v>
      </c>
      <c r="AE773" s="41"/>
      <c r="AF773" s="20">
        <f t="shared" si="37"/>
        <v>0</v>
      </c>
      <c r="AG773" s="23" t="e">
        <f t="shared" si="38"/>
        <v>#DIV/0!</v>
      </c>
      <c r="AH773" s="23"/>
      <c r="AI773" s="41"/>
      <c r="AJ773" s="41"/>
      <c r="AK773" s="41"/>
    </row>
    <row r="774" spans="1:37" customFormat="1">
      <c r="A774" t="s">
        <v>3816</v>
      </c>
      <c r="B774" s="33">
        <v>773</v>
      </c>
      <c r="C774" s="38">
        <v>251</v>
      </c>
      <c r="D774" t="s">
        <v>128</v>
      </c>
      <c r="E774" t="s">
        <v>153</v>
      </c>
      <c r="F774" t="s">
        <v>155</v>
      </c>
      <c r="H774" t="s">
        <v>154</v>
      </c>
      <c r="I774" t="s">
        <v>156</v>
      </c>
      <c r="K774" s="35">
        <v>60.756999999999998</v>
      </c>
      <c r="L774" s="35">
        <v>63.658000000000001</v>
      </c>
      <c r="N774" s="38">
        <v>1</v>
      </c>
      <c r="O774" t="s">
        <v>348</v>
      </c>
      <c r="P774" t="s">
        <v>2815</v>
      </c>
      <c r="Q774">
        <v>2900</v>
      </c>
      <c r="R774" s="8"/>
      <c r="S774" s="41"/>
      <c r="T774" s="41"/>
      <c r="U774" s="6"/>
      <c r="V774" s="41"/>
      <c r="W774" s="41"/>
      <c r="X774" s="41"/>
      <c r="Y774" s="6"/>
      <c r="Z774" s="41"/>
      <c r="AA774" s="41"/>
      <c r="AB774" s="41"/>
      <c r="AC774" s="41"/>
      <c r="AD774" s="21">
        <f t="shared" si="36"/>
        <v>0</v>
      </c>
      <c r="AE774" s="41"/>
      <c r="AF774" s="20">
        <f t="shared" si="37"/>
        <v>0</v>
      </c>
      <c r="AG774" s="23" t="e">
        <f t="shared" si="38"/>
        <v>#DIV/0!</v>
      </c>
      <c r="AH774" s="23"/>
      <c r="AI774" s="41"/>
      <c r="AJ774" s="41"/>
      <c r="AK774" s="41"/>
    </row>
    <row r="775" spans="1:37" customFormat="1">
      <c r="A775" t="s">
        <v>3817</v>
      </c>
      <c r="B775" s="33">
        <v>774</v>
      </c>
      <c r="C775" s="38">
        <v>251</v>
      </c>
      <c r="D775" t="s">
        <v>128</v>
      </c>
      <c r="E775" t="s">
        <v>155</v>
      </c>
      <c r="F775" t="s">
        <v>157</v>
      </c>
      <c r="H775" t="s">
        <v>156</v>
      </c>
      <c r="I775" t="s">
        <v>158</v>
      </c>
      <c r="K775" s="35">
        <v>63.658000000000001</v>
      </c>
      <c r="L775" s="35">
        <v>66.188999999999993</v>
      </c>
      <c r="N775" s="38">
        <v>1</v>
      </c>
      <c r="O775" t="s">
        <v>348</v>
      </c>
      <c r="P775" t="s">
        <v>2815</v>
      </c>
      <c r="Q775">
        <v>2532</v>
      </c>
      <c r="R775" s="8"/>
      <c r="S775" s="41"/>
      <c r="T775" s="41"/>
      <c r="U775" s="6"/>
      <c r="V775" s="41"/>
      <c r="W775" s="41"/>
      <c r="X775" s="41"/>
      <c r="Y775" s="6"/>
      <c r="Z775" s="41"/>
      <c r="AA775" s="41"/>
      <c r="AB775" s="41"/>
      <c r="AC775" s="41"/>
      <c r="AD775" s="21">
        <f t="shared" si="36"/>
        <v>0</v>
      </c>
      <c r="AE775" s="41"/>
      <c r="AF775" s="20">
        <f t="shared" si="37"/>
        <v>0</v>
      </c>
      <c r="AG775" s="23" t="e">
        <f t="shared" si="38"/>
        <v>#DIV/0!</v>
      </c>
      <c r="AH775" s="23"/>
      <c r="AI775" s="41"/>
      <c r="AJ775" s="41"/>
      <c r="AK775" s="41"/>
    </row>
    <row r="776" spans="1:37" customFormat="1">
      <c r="A776" t="s">
        <v>3818</v>
      </c>
      <c r="B776" s="33">
        <v>775</v>
      </c>
      <c r="C776" s="38">
        <v>251</v>
      </c>
      <c r="D776" t="s">
        <v>128</v>
      </c>
      <c r="E776" t="s">
        <v>157</v>
      </c>
      <c r="F776" t="s">
        <v>159</v>
      </c>
      <c r="H776" t="s">
        <v>158</v>
      </c>
      <c r="I776" t="s">
        <v>160</v>
      </c>
      <c r="K776" s="35">
        <v>66.188999999999993</v>
      </c>
      <c r="L776" s="35">
        <v>69.117999999999995</v>
      </c>
      <c r="N776" s="38">
        <v>1</v>
      </c>
      <c r="O776" t="s">
        <v>348</v>
      </c>
      <c r="P776" t="s">
        <v>2815</v>
      </c>
      <c r="Q776">
        <v>2929</v>
      </c>
      <c r="R776" s="8"/>
      <c r="S776" s="41"/>
      <c r="T776" s="41"/>
      <c r="U776" s="6"/>
      <c r="V776" s="41"/>
      <c r="W776" s="41"/>
      <c r="X776" s="41"/>
      <c r="Y776" s="6"/>
      <c r="Z776" s="41"/>
      <c r="AA776" s="41"/>
      <c r="AB776" s="41"/>
      <c r="AC776" s="41"/>
      <c r="AD776" s="21">
        <f t="shared" si="36"/>
        <v>0</v>
      </c>
      <c r="AE776" s="41"/>
      <c r="AF776" s="20">
        <f t="shared" si="37"/>
        <v>0</v>
      </c>
      <c r="AG776" s="23" t="e">
        <f t="shared" si="38"/>
        <v>#DIV/0!</v>
      </c>
      <c r="AH776" s="23"/>
      <c r="AI776" s="41"/>
      <c r="AJ776" s="41"/>
      <c r="AK776" s="41"/>
    </row>
    <row r="777" spans="1:37" customFormat="1">
      <c r="A777" t="s">
        <v>3819</v>
      </c>
      <c r="B777" s="33">
        <v>776</v>
      </c>
      <c r="C777" s="38">
        <v>251</v>
      </c>
      <c r="D777" t="s">
        <v>128</v>
      </c>
      <c r="E777" t="s">
        <v>159</v>
      </c>
      <c r="F777" t="s">
        <v>161</v>
      </c>
      <c r="H777" t="s">
        <v>160</v>
      </c>
      <c r="I777" t="s">
        <v>162</v>
      </c>
      <c r="K777" s="35">
        <v>69.117999999999995</v>
      </c>
      <c r="L777" s="35">
        <v>72.805000000000007</v>
      </c>
      <c r="N777" s="38">
        <v>1</v>
      </c>
      <c r="O777" t="s">
        <v>348</v>
      </c>
      <c r="P777" t="s">
        <v>2815</v>
      </c>
      <c r="Q777">
        <v>3687</v>
      </c>
      <c r="R777" s="8"/>
      <c r="S777" s="41"/>
      <c r="T777" s="41"/>
      <c r="U777" s="6"/>
      <c r="V777" s="41"/>
      <c r="W777" s="41"/>
      <c r="X777" s="41"/>
      <c r="Y777" s="6"/>
      <c r="Z777" s="41"/>
      <c r="AA777" s="41"/>
      <c r="AB777" s="41"/>
      <c r="AC777" s="41"/>
      <c r="AD777" s="21">
        <f t="shared" si="36"/>
        <v>0</v>
      </c>
      <c r="AE777" s="41"/>
      <c r="AF777" s="20">
        <f t="shared" si="37"/>
        <v>0</v>
      </c>
      <c r="AG777" s="23" t="e">
        <f t="shared" si="38"/>
        <v>#DIV/0!</v>
      </c>
      <c r="AH777" s="23"/>
      <c r="AI777" s="41"/>
      <c r="AJ777" s="41"/>
      <c r="AK777" s="41"/>
    </row>
    <row r="778" spans="1:37" customFormat="1">
      <c r="A778" t="s">
        <v>3820</v>
      </c>
      <c r="B778" s="33">
        <v>777</v>
      </c>
      <c r="C778" s="38">
        <v>251</v>
      </c>
      <c r="D778" t="s">
        <v>128</v>
      </c>
      <c r="E778" t="s">
        <v>161</v>
      </c>
      <c r="F778" t="s">
        <v>22</v>
      </c>
      <c r="H778" t="s">
        <v>162</v>
      </c>
      <c r="I778" t="s">
        <v>163</v>
      </c>
      <c r="K778" s="35">
        <v>72.805000000000007</v>
      </c>
      <c r="L778" s="35">
        <v>76.521000000000001</v>
      </c>
      <c r="N778" s="38">
        <v>1</v>
      </c>
      <c r="O778" t="s">
        <v>348</v>
      </c>
      <c r="P778" t="s">
        <v>2815</v>
      </c>
      <c r="Q778">
        <v>3716</v>
      </c>
      <c r="R778" s="8"/>
      <c r="S778" s="41"/>
      <c r="T778" s="41"/>
      <c r="U778" s="6"/>
      <c r="V778" s="41"/>
      <c r="W778" s="41"/>
      <c r="X778" s="41"/>
      <c r="Y778" s="6"/>
      <c r="Z778" s="41"/>
      <c r="AA778" s="41"/>
      <c r="AB778" s="41"/>
      <c r="AC778" s="41"/>
      <c r="AD778" s="21">
        <f t="shared" si="36"/>
        <v>0</v>
      </c>
      <c r="AE778" s="41"/>
      <c r="AF778" s="20">
        <f t="shared" si="37"/>
        <v>0</v>
      </c>
      <c r="AG778" s="23" t="e">
        <f t="shared" si="38"/>
        <v>#DIV/0!</v>
      </c>
      <c r="AH778" s="23"/>
      <c r="AI778" s="41"/>
      <c r="AJ778" s="41"/>
      <c r="AK778" s="41"/>
    </row>
    <row r="779" spans="1:37" customFormat="1">
      <c r="A779" t="s">
        <v>3821</v>
      </c>
      <c r="B779" s="33">
        <v>778</v>
      </c>
      <c r="C779" s="38">
        <v>251</v>
      </c>
      <c r="D779" t="s">
        <v>128</v>
      </c>
      <c r="E779" t="s">
        <v>22</v>
      </c>
      <c r="F779" t="s">
        <v>164</v>
      </c>
      <c r="H779" t="s">
        <v>163</v>
      </c>
      <c r="I779" t="s">
        <v>165</v>
      </c>
      <c r="K779" s="35">
        <v>76.521000000000001</v>
      </c>
      <c r="L779" s="35">
        <v>78.572999999999993</v>
      </c>
      <c r="N779" s="38">
        <v>1</v>
      </c>
      <c r="O779" t="s">
        <v>348</v>
      </c>
      <c r="P779" t="s">
        <v>2815</v>
      </c>
      <c r="Q779">
        <v>2051</v>
      </c>
      <c r="R779" s="8"/>
      <c r="S779" s="41"/>
      <c r="T779" s="41"/>
      <c r="U779" s="6"/>
      <c r="V779" s="41"/>
      <c r="W779" s="41"/>
      <c r="X779" s="41"/>
      <c r="Y779" s="6"/>
      <c r="Z779" s="41"/>
      <c r="AA779" s="41"/>
      <c r="AB779" s="41"/>
      <c r="AC779" s="41"/>
      <c r="AD779" s="21">
        <f t="shared" si="36"/>
        <v>0</v>
      </c>
      <c r="AE779" s="41"/>
      <c r="AF779" s="20">
        <f t="shared" si="37"/>
        <v>0</v>
      </c>
      <c r="AG779" s="23" t="e">
        <f t="shared" si="38"/>
        <v>#DIV/0!</v>
      </c>
      <c r="AH779" s="23"/>
      <c r="AI779" s="41"/>
      <c r="AJ779" s="41"/>
      <c r="AK779" s="41"/>
    </row>
    <row r="780" spans="1:37" customFormat="1">
      <c r="A780" t="s">
        <v>3822</v>
      </c>
      <c r="B780" s="33">
        <v>779</v>
      </c>
      <c r="C780" s="38">
        <v>251</v>
      </c>
      <c r="D780" t="s">
        <v>128</v>
      </c>
      <c r="E780" t="s">
        <v>164</v>
      </c>
      <c r="F780" t="s">
        <v>27</v>
      </c>
      <c r="H780" t="s">
        <v>165</v>
      </c>
      <c r="I780" t="s">
        <v>28</v>
      </c>
      <c r="K780" s="35">
        <v>78.572999999999993</v>
      </c>
      <c r="L780" s="35">
        <v>79.093999999999994</v>
      </c>
      <c r="N780" s="38">
        <v>1</v>
      </c>
      <c r="O780" t="s">
        <v>348</v>
      </c>
      <c r="P780" t="s">
        <v>2815</v>
      </c>
      <c r="Q780">
        <v>522</v>
      </c>
      <c r="R780" s="8"/>
      <c r="S780" s="41"/>
      <c r="T780" s="41"/>
      <c r="U780" s="6"/>
      <c r="V780" s="41"/>
      <c r="W780" s="41"/>
      <c r="X780" s="41"/>
      <c r="Y780" s="6"/>
      <c r="Z780" s="41"/>
      <c r="AA780" s="41"/>
      <c r="AB780" s="41"/>
      <c r="AC780" s="41"/>
      <c r="AD780" s="21">
        <f t="shared" si="36"/>
        <v>0</v>
      </c>
      <c r="AE780" s="41"/>
      <c r="AF780" s="20">
        <f t="shared" si="37"/>
        <v>0</v>
      </c>
      <c r="AG780" s="23" t="e">
        <f t="shared" si="38"/>
        <v>#DIV/0!</v>
      </c>
      <c r="AH780" s="23"/>
      <c r="AI780" s="41"/>
      <c r="AJ780" s="41"/>
      <c r="AK780" s="41"/>
    </row>
    <row r="781" spans="1:37" customFormat="1">
      <c r="A781" t="s">
        <v>3823</v>
      </c>
      <c r="B781" s="33">
        <v>780</v>
      </c>
      <c r="C781" s="38">
        <v>251</v>
      </c>
      <c r="D781" t="s">
        <v>128</v>
      </c>
      <c r="E781" t="s">
        <v>27</v>
      </c>
      <c r="F781" t="s">
        <v>166</v>
      </c>
      <c r="H781" t="s">
        <v>28</v>
      </c>
      <c r="I781" t="s">
        <v>167</v>
      </c>
      <c r="K781" s="35">
        <v>79.093999999999994</v>
      </c>
      <c r="L781" s="35">
        <v>80.674000000000007</v>
      </c>
      <c r="N781" s="38">
        <v>1</v>
      </c>
      <c r="O781" t="s">
        <v>348</v>
      </c>
      <c r="P781" t="s">
        <v>2815</v>
      </c>
      <c r="Q781">
        <v>1580</v>
      </c>
      <c r="R781" s="8"/>
      <c r="S781" s="41"/>
      <c r="T781" s="41"/>
      <c r="U781" s="6"/>
      <c r="V781" s="41"/>
      <c r="W781" s="41"/>
      <c r="X781" s="41"/>
      <c r="Y781" s="6"/>
      <c r="Z781" s="41"/>
      <c r="AA781" s="41"/>
      <c r="AB781" s="41"/>
      <c r="AC781" s="41"/>
      <c r="AD781" s="21">
        <f t="shared" si="36"/>
        <v>0</v>
      </c>
      <c r="AE781" s="41"/>
      <c r="AF781" s="20">
        <f t="shared" si="37"/>
        <v>0</v>
      </c>
      <c r="AG781" s="23" t="e">
        <f t="shared" si="38"/>
        <v>#DIV/0!</v>
      </c>
      <c r="AH781" s="23"/>
      <c r="AI781" s="41"/>
      <c r="AJ781" s="41"/>
      <c r="AK781" s="41"/>
    </row>
    <row r="782" spans="1:37" customFormat="1">
      <c r="A782" t="s">
        <v>3824</v>
      </c>
      <c r="B782" s="33">
        <v>781</v>
      </c>
      <c r="C782" s="38">
        <v>251</v>
      </c>
      <c r="D782" t="s">
        <v>128</v>
      </c>
      <c r="E782" t="s">
        <v>166</v>
      </c>
      <c r="F782" t="s">
        <v>168</v>
      </c>
      <c r="H782" t="s">
        <v>167</v>
      </c>
      <c r="I782" t="s">
        <v>169</v>
      </c>
      <c r="K782" s="35">
        <v>80.674000000000007</v>
      </c>
      <c r="L782" s="35">
        <v>84.644000000000005</v>
      </c>
      <c r="N782" s="38">
        <v>1</v>
      </c>
      <c r="O782" t="s">
        <v>348</v>
      </c>
      <c r="P782" t="s">
        <v>2815</v>
      </c>
      <c r="Q782">
        <v>3970</v>
      </c>
      <c r="R782" s="8"/>
      <c r="S782" s="41"/>
      <c r="T782" s="41"/>
      <c r="U782" s="6"/>
      <c r="V782" s="41"/>
      <c r="W782" s="41"/>
      <c r="X782" s="41"/>
      <c r="Y782" s="6"/>
      <c r="Z782" s="41"/>
      <c r="AA782" s="41"/>
      <c r="AB782" s="41"/>
      <c r="AC782" s="41"/>
      <c r="AD782" s="21">
        <f t="shared" si="36"/>
        <v>0</v>
      </c>
      <c r="AE782" s="41"/>
      <c r="AF782" s="20">
        <f t="shared" si="37"/>
        <v>0</v>
      </c>
      <c r="AG782" s="23" t="e">
        <f t="shared" si="38"/>
        <v>#DIV/0!</v>
      </c>
      <c r="AH782" s="23"/>
      <c r="AI782" s="41"/>
      <c r="AJ782" s="41"/>
      <c r="AK782" s="41"/>
    </row>
    <row r="783" spans="1:37" customFormat="1">
      <c r="A783" t="s">
        <v>3825</v>
      </c>
      <c r="B783" s="33">
        <v>782</v>
      </c>
      <c r="C783" s="38">
        <v>251</v>
      </c>
      <c r="D783" t="s">
        <v>128</v>
      </c>
      <c r="E783" t="s">
        <v>168</v>
      </c>
      <c r="F783" t="s">
        <v>170</v>
      </c>
      <c r="H783" t="s">
        <v>169</v>
      </c>
      <c r="I783" t="s">
        <v>171</v>
      </c>
      <c r="K783" s="35">
        <v>84.644000000000005</v>
      </c>
      <c r="L783" s="35">
        <v>84.811000000000007</v>
      </c>
      <c r="N783" s="38">
        <v>1</v>
      </c>
      <c r="O783" t="s">
        <v>348</v>
      </c>
      <c r="P783" t="s">
        <v>2815</v>
      </c>
      <c r="Q783">
        <v>167</v>
      </c>
      <c r="R783" s="8"/>
      <c r="S783" s="41"/>
      <c r="T783" s="41"/>
      <c r="U783" s="6"/>
      <c r="V783" s="41"/>
      <c r="W783" s="41"/>
      <c r="X783" s="41"/>
      <c r="Y783" s="6"/>
      <c r="Z783" s="41"/>
      <c r="AA783" s="41"/>
      <c r="AB783" s="41"/>
      <c r="AC783" s="41"/>
      <c r="AD783" s="21">
        <f t="shared" si="36"/>
        <v>0</v>
      </c>
      <c r="AE783" s="41"/>
      <c r="AF783" s="20">
        <f t="shared" si="37"/>
        <v>0</v>
      </c>
      <c r="AG783" s="23" t="e">
        <f t="shared" si="38"/>
        <v>#DIV/0!</v>
      </c>
      <c r="AH783" s="23"/>
      <c r="AI783" s="41"/>
      <c r="AJ783" s="41"/>
      <c r="AK783" s="41"/>
    </row>
    <row r="784" spans="1:37" customFormat="1">
      <c r="A784" t="s">
        <v>3826</v>
      </c>
      <c r="B784" s="33">
        <v>783</v>
      </c>
      <c r="C784" s="38">
        <v>251</v>
      </c>
      <c r="D784" t="s">
        <v>128</v>
      </c>
      <c r="E784" t="s">
        <v>170</v>
      </c>
      <c r="F784" t="s">
        <v>172</v>
      </c>
      <c r="H784" t="s">
        <v>171</v>
      </c>
      <c r="I784" t="s">
        <v>173</v>
      </c>
      <c r="K784" s="35">
        <v>84.811000000000007</v>
      </c>
      <c r="L784" s="35">
        <v>86.516999999999996</v>
      </c>
      <c r="N784" s="38">
        <v>1</v>
      </c>
      <c r="O784" t="s">
        <v>348</v>
      </c>
      <c r="P784" t="s">
        <v>2815</v>
      </c>
      <c r="Q784">
        <v>1706</v>
      </c>
      <c r="R784" s="8"/>
      <c r="S784" s="41"/>
      <c r="T784" s="41"/>
      <c r="U784" s="6"/>
      <c r="V784" s="41"/>
      <c r="W784" s="41"/>
      <c r="X784" s="41"/>
      <c r="Y784" s="6"/>
      <c r="Z784" s="41"/>
      <c r="AA784" s="41"/>
      <c r="AB784" s="41"/>
      <c r="AC784" s="41"/>
      <c r="AD784" s="21">
        <f t="shared" si="36"/>
        <v>0</v>
      </c>
      <c r="AE784" s="41"/>
      <c r="AF784" s="20">
        <f t="shared" si="37"/>
        <v>0</v>
      </c>
      <c r="AG784" s="23" t="e">
        <f t="shared" si="38"/>
        <v>#DIV/0!</v>
      </c>
      <c r="AH784" s="23"/>
      <c r="AI784" s="41"/>
      <c r="AJ784" s="41"/>
      <c r="AK784" s="41"/>
    </row>
    <row r="785" spans="1:37" customFormat="1">
      <c r="A785" t="s">
        <v>3827</v>
      </c>
      <c r="B785" s="33">
        <v>784</v>
      </c>
      <c r="C785" s="38">
        <v>251</v>
      </c>
      <c r="D785" t="s">
        <v>128</v>
      </c>
      <c r="E785" t="s">
        <v>172</v>
      </c>
      <c r="F785" t="s">
        <v>174</v>
      </c>
      <c r="H785" t="s">
        <v>173</v>
      </c>
      <c r="I785" t="s">
        <v>175</v>
      </c>
      <c r="K785" s="35">
        <v>86.516999999999996</v>
      </c>
      <c r="L785" s="35">
        <v>87.688000000000002</v>
      </c>
      <c r="N785" s="38">
        <v>1</v>
      </c>
      <c r="O785" t="s">
        <v>348</v>
      </c>
      <c r="P785" t="s">
        <v>2815</v>
      </c>
      <c r="Q785">
        <v>1150</v>
      </c>
      <c r="R785" s="8"/>
      <c r="S785" s="41"/>
      <c r="T785" s="41"/>
      <c r="U785" s="6"/>
      <c r="V785" s="41"/>
      <c r="W785" s="41"/>
      <c r="X785" s="41"/>
      <c r="Y785" s="6"/>
      <c r="Z785" s="41"/>
      <c r="AA785" s="41"/>
      <c r="AB785" s="41"/>
      <c r="AC785" s="41"/>
      <c r="AD785" s="21">
        <f t="shared" si="36"/>
        <v>0</v>
      </c>
      <c r="AE785" s="41"/>
      <c r="AF785" s="20">
        <f t="shared" si="37"/>
        <v>0</v>
      </c>
      <c r="AG785" s="23" t="e">
        <f t="shared" si="38"/>
        <v>#DIV/0!</v>
      </c>
      <c r="AH785" s="23"/>
      <c r="AI785" s="41"/>
      <c r="AJ785" s="41"/>
      <c r="AK785" s="41"/>
    </row>
    <row r="786" spans="1:37" customFormat="1">
      <c r="A786" t="s">
        <v>3828</v>
      </c>
      <c r="B786" s="33">
        <v>785</v>
      </c>
      <c r="C786" s="38">
        <v>251</v>
      </c>
      <c r="D786" t="s">
        <v>128</v>
      </c>
      <c r="E786" t="s">
        <v>174</v>
      </c>
      <c r="F786" t="s">
        <v>176</v>
      </c>
      <c r="H786" t="s">
        <v>175</v>
      </c>
      <c r="I786" t="s">
        <v>177</v>
      </c>
      <c r="K786" s="35">
        <v>87.673000000000002</v>
      </c>
      <c r="L786" s="35">
        <v>91.37</v>
      </c>
      <c r="N786" s="38">
        <v>1</v>
      </c>
      <c r="O786" t="s">
        <v>348</v>
      </c>
      <c r="P786" t="s">
        <v>2815</v>
      </c>
      <c r="Q786">
        <v>3677</v>
      </c>
      <c r="R786" s="8"/>
      <c r="S786" s="41"/>
      <c r="T786" s="41"/>
      <c r="U786" s="6"/>
      <c r="V786" s="41"/>
      <c r="W786" s="41"/>
      <c r="X786" s="41"/>
      <c r="Y786" s="6"/>
      <c r="Z786" s="41"/>
      <c r="AA786" s="41"/>
      <c r="AB786" s="41"/>
      <c r="AC786" s="41"/>
      <c r="AD786" s="21">
        <f t="shared" si="36"/>
        <v>0</v>
      </c>
      <c r="AE786" s="41"/>
      <c r="AF786" s="20">
        <f t="shared" si="37"/>
        <v>0</v>
      </c>
      <c r="AG786" s="23" t="e">
        <f t="shared" si="38"/>
        <v>#DIV/0!</v>
      </c>
      <c r="AH786" s="23"/>
      <c r="AI786" s="41"/>
      <c r="AJ786" s="41"/>
      <c r="AK786" s="41"/>
    </row>
    <row r="787" spans="1:37" customFormat="1">
      <c r="A787" t="s">
        <v>3829</v>
      </c>
      <c r="B787" s="33">
        <v>786</v>
      </c>
      <c r="C787" s="38">
        <v>251</v>
      </c>
      <c r="D787" t="s">
        <v>128</v>
      </c>
      <c r="E787" t="s">
        <v>176</v>
      </c>
      <c r="F787" t="s">
        <v>178</v>
      </c>
      <c r="H787" t="s">
        <v>177</v>
      </c>
      <c r="I787" t="s">
        <v>179</v>
      </c>
      <c r="K787" s="35">
        <v>91.37</v>
      </c>
      <c r="L787" s="35">
        <v>93.936000000000007</v>
      </c>
      <c r="N787" s="38">
        <v>1</v>
      </c>
      <c r="O787" t="s">
        <v>348</v>
      </c>
      <c r="P787" t="s">
        <v>2815</v>
      </c>
      <c r="Q787">
        <v>2566</v>
      </c>
      <c r="R787" s="8"/>
      <c r="S787" s="41"/>
      <c r="T787" s="41"/>
      <c r="U787" s="6"/>
      <c r="V787" s="41"/>
      <c r="W787" s="41"/>
      <c r="X787" s="41"/>
      <c r="Y787" s="6"/>
      <c r="Z787" s="41"/>
      <c r="AA787" s="41"/>
      <c r="AB787" s="41"/>
      <c r="AC787" s="41"/>
      <c r="AD787" s="21">
        <f t="shared" si="36"/>
        <v>0</v>
      </c>
      <c r="AE787" s="41"/>
      <c r="AF787" s="20">
        <f t="shared" si="37"/>
        <v>0</v>
      </c>
      <c r="AG787" s="23" t="e">
        <f t="shared" si="38"/>
        <v>#DIV/0!</v>
      </c>
      <c r="AH787" s="23"/>
      <c r="AI787" s="41"/>
      <c r="AJ787" s="41"/>
      <c r="AK787" s="41"/>
    </row>
    <row r="788" spans="1:37" customFormat="1">
      <c r="A788" t="s">
        <v>3830</v>
      </c>
      <c r="B788" s="33">
        <v>787</v>
      </c>
      <c r="C788" s="38">
        <v>251</v>
      </c>
      <c r="D788" t="s">
        <v>128</v>
      </c>
      <c r="E788" t="s">
        <v>178</v>
      </c>
      <c r="F788" t="s">
        <v>180</v>
      </c>
      <c r="H788" t="s">
        <v>179</v>
      </c>
      <c r="I788" t="s">
        <v>181</v>
      </c>
      <c r="K788" s="35">
        <v>93.936000000000007</v>
      </c>
      <c r="L788" s="35">
        <v>95.492999999999995</v>
      </c>
      <c r="N788" s="38">
        <v>1</v>
      </c>
      <c r="O788" t="s">
        <v>348</v>
      </c>
      <c r="P788" t="s">
        <v>2815</v>
      </c>
      <c r="Q788">
        <v>1557</v>
      </c>
      <c r="R788" s="8"/>
      <c r="S788" s="41"/>
      <c r="T788" s="41"/>
      <c r="U788" s="6"/>
      <c r="V788" s="41"/>
      <c r="W788" s="41"/>
      <c r="X788" s="41"/>
      <c r="Y788" s="6"/>
      <c r="Z788" s="41"/>
      <c r="AA788" s="41"/>
      <c r="AB788" s="41"/>
      <c r="AC788" s="41"/>
      <c r="AD788" s="21">
        <f t="shared" si="36"/>
        <v>0</v>
      </c>
      <c r="AE788" s="41"/>
      <c r="AF788" s="20">
        <f t="shared" si="37"/>
        <v>0</v>
      </c>
      <c r="AG788" s="23" t="e">
        <f t="shared" si="38"/>
        <v>#DIV/0!</v>
      </c>
      <c r="AH788" s="23"/>
      <c r="AI788" s="41"/>
      <c r="AJ788" s="41"/>
      <c r="AK788" s="41"/>
    </row>
    <row r="789" spans="1:37" customFormat="1">
      <c r="A789" t="s">
        <v>3831</v>
      </c>
      <c r="B789" s="33">
        <v>788</v>
      </c>
      <c r="C789" s="38">
        <v>251</v>
      </c>
      <c r="D789" t="s">
        <v>128</v>
      </c>
      <c r="E789" t="s">
        <v>180</v>
      </c>
      <c r="F789" t="s">
        <v>182</v>
      </c>
      <c r="H789" t="s">
        <v>181</v>
      </c>
      <c r="I789" t="s">
        <v>183</v>
      </c>
      <c r="K789" s="35">
        <v>95.492999999999995</v>
      </c>
      <c r="L789" s="35">
        <v>99.03</v>
      </c>
      <c r="N789" s="38">
        <v>1</v>
      </c>
      <c r="O789" t="s">
        <v>348</v>
      </c>
      <c r="P789" t="s">
        <v>2815</v>
      </c>
      <c r="Q789">
        <v>3537</v>
      </c>
      <c r="R789" s="8"/>
      <c r="S789" s="41"/>
      <c r="T789" s="41"/>
      <c r="U789" s="6"/>
      <c r="V789" s="41"/>
      <c r="W789" s="41"/>
      <c r="X789" s="41"/>
      <c r="Y789" s="6"/>
      <c r="Z789" s="41"/>
      <c r="AA789" s="41"/>
      <c r="AB789" s="41"/>
      <c r="AC789" s="41"/>
      <c r="AD789" s="21">
        <f t="shared" si="36"/>
        <v>0</v>
      </c>
      <c r="AE789" s="41"/>
      <c r="AF789" s="20">
        <f t="shared" si="37"/>
        <v>0</v>
      </c>
      <c r="AG789" s="23" t="e">
        <f t="shared" si="38"/>
        <v>#DIV/0!</v>
      </c>
      <c r="AH789" s="23"/>
      <c r="AI789" s="41"/>
      <c r="AJ789" s="41"/>
      <c r="AK789" s="41"/>
    </row>
    <row r="790" spans="1:37" customFormat="1">
      <c r="A790" t="s">
        <v>3832</v>
      </c>
      <c r="B790" s="33">
        <v>789</v>
      </c>
      <c r="C790" s="38">
        <v>251</v>
      </c>
      <c r="D790" t="s">
        <v>128</v>
      </c>
      <c r="E790" t="s">
        <v>182</v>
      </c>
      <c r="F790" t="s">
        <v>184</v>
      </c>
      <c r="H790" t="s">
        <v>183</v>
      </c>
      <c r="I790" t="s">
        <v>185</v>
      </c>
      <c r="K790" s="35">
        <v>99.03</v>
      </c>
      <c r="L790" s="35">
        <v>99.790999999999997</v>
      </c>
      <c r="N790" s="38">
        <v>1</v>
      </c>
      <c r="O790" t="s">
        <v>348</v>
      </c>
      <c r="P790" t="s">
        <v>2815</v>
      </c>
      <c r="Q790">
        <v>760</v>
      </c>
      <c r="R790" s="8"/>
      <c r="S790" s="41"/>
      <c r="T790" s="41"/>
      <c r="U790" s="6"/>
      <c r="V790" s="41"/>
      <c r="W790" s="41"/>
      <c r="X790" s="41"/>
      <c r="Y790" s="6"/>
      <c r="Z790" s="41"/>
      <c r="AA790" s="41"/>
      <c r="AB790" s="41"/>
      <c r="AC790" s="41"/>
      <c r="AD790" s="21">
        <f t="shared" si="36"/>
        <v>0</v>
      </c>
      <c r="AE790" s="41"/>
      <c r="AF790" s="20">
        <f t="shared" si="37"/>
        <v>0</v>
      </c>
      <c r="AG790" s="23" t="e">
        <f t="shared" si="38"/>
        <v>#DIV/0!</v>
      </c>
      <c r="AH790" s="23"/>
      <c r="AI790" s="41"/>
      <c r="AJ790" s="41"/>
      <c r="AK790" s="41"/>
    </row>
    <row r="791" spans="1:37" customFormat="1">
      <c r="A791" t="s">
        <v>3833</v>
      </c>
      <c r="B791" s="33">
        <v>790</v>
      </c>
      <c r="C791" s="38">
        <v>251</v>
      </c>
      <c r="D791" t="s">
        <v>128</v>
      </c>
      <c r="E791" t="s">
        <v>184</v>
      </c>
      <c r="F791" t="s">
        <v>186</v>
      </c>
      <c r="H791" t="s">
        <v>185</v>
      </c>
      <c r="I791" t="s">
        <v>187</v>
      </c>
      <c r="K791" s="35">
        <v>99.790999999999997</v>
      </c>
      <c r="L791" s="35">
        <v>100.42100000000001</v>
      </c>
      <c r="N791" s="38">
        <v>1</v>
      </c>
      <c r="O791" t="s">
        <v>348</v>
      </c>
      <c r="P791" t="s">
        <v>2815</v>
      </c>
      <c r="Q791">
        <v>630</v>
      </c>
      <c r="R791" s="8"/>
      <c r="S791" s="41"/>
      <c r="T791" s="41"/>
      <c r="U791" s="6"/>
      <c r="V791" s="41"/>
      <c r="W791" s="41"/>
      <c r="X791" s="41"/>
      <c r="Y791" s="6"/>
      <c r="Z791" s="41"/>
      <c r="AA791" s="41"/>
      <c r="AB791" s="41"/>
      <c r="AC791" s="41"/>
      <c r="AD791" s="21">
        <f t="shared" si="36"/>
        <v>0</v>
      </c>
      <c r="AE791" s="41"/>
      <c r="AF791" s="20">
        <f t="shared" si="37"/>
        <v>0</v>
      </c>
      <c r="AG791" s="23" t="e">
        <f t="shared" si="38"/>
        <v>#DIV/0!</v>
      </c>
      <c r="AH791" s="23"/>
      <c r="AI791" s="41"/>
      <c r="AJ791" s="41"/>
      <c r="AK791" s="41"/>
    </row>
    <row r="792" spans="1:37" customFormat="1">
      <c r="A792" t="s">
        <v>3834</v>
      </c>
      <c r="B792" s="33">
        <v>791</v>
      </c>
      <c r="C792" s="38">
        <v>252</v>
      </c>
      <c r="D792" t="s">
        <v>188</v>
      </c>
      <c r="E792" t="s">
        <v>189</v>
      </c>
      <c r="F792" t="s">
        <v>190</v>
      </c>
      <c r="H792" t="s">
        <v>191</v>
      </c>
      <c r="I792" t="s">
        <v>192</v>
      </c>
      <c r="K792" s="35">
        <v>0.48499999999999999</v>
      </c>
      <c r="L792" s="35">
        <v>1.78</v>
      </c>
      <c r="N792" s="38">
        <v>1</v>
      </c>
      <c r="O792" t="s">
        <v>348</v>
      </c>
      <c r="P792" t="s">
        <v>2815</v>
      </c>
      <c r="Q792">
        <v>1295</v>
      </c>
      <c r="R792" s="8"/>
      <c r="S792" s="41"/>
      <c r="T792" s="41"/>
      <c r="U792" s="6"/>
      <c r="V792" s="41"/>
      <c r="W792" s="41"/>
      <c r="X792" s="41"/>
      <c r="Y792" s="6"/>
      <c r="Z792" s="41"/>
      <c r="AA792" s="41"/>
      <c r="AB792" s="41"/>
      <c r="AC792" s="41"/>
      <c r="AD792" s="21">
        <f t="shared" si="36"/>
        <v>0</v>
      </c>
      <c r="AE792" s="41"/>
      <c r="AF792" s="20">
        <f t="shared" si="37"/>
        <v>0</v>
      </c>
      <c r="AG792" s="23" t="e">
        <f t="shared" si="38"/>
        <v>#DIV/0!</v>
      </c>
      <c r="AH792" s="23"/>
      <c r="AI792" s="41"/>
      <c r="AJ792" s="41"/>
      <c r="AK792" s="41"/>
    </row>
    <row r="793" spans="1:37" customFormat="1">
      <c r="A793" t="s">
        <v>3835</v>
      </c>
      <c r="B793" s="33">
        <v>792</v>
      </c>
      <c r="C793" s="38">
        <v>252</v>
      </c>
      <c r="D793" t="s">
        <v>188</v>
      </c>
      <c r="E793" t="s">
        <v>190</v>
      </c>
      <c r="F793" t="s">
        <v>193</v>
      </c>
      <c r="H793" t="s">
        <v>192</v>
      </c>
      <c r="I793" t="s">
        <v>194</v>
      </c>
      <c r="K793" s="35">
        <v>1.78</v>
      </c>
      <c r="L793" s="35">
        <v>8.81</v>
      </c>
      <c r="N793" s="38">
        <v>1</v>
      </c>
      <c r="O793" t="s">
        <v>348</v>
      </c>
      <c r="P793" t="s">
        <v>2815</v>
      </c>
      <c r="Q793">
        <v>7030</v>
      </c>
      <c r="R793" s="8"/>
      <c r="S793" s="41"/>
      <c r="T793" s="41"/>
      <c r="U793" s="6"/>
      <c r="V793" s="41"/>
      <c r="W793" s="41"/>
      <c r="X793" s="41"/>
      <c r="Y793" s="6"/>
      <c r="Z793" s="41"/>
      <c r="AA793" s="41"/>
      <c r="AB793" s="41"/>
      <c r="AC793" s="41"/>
      <c r="AD793" s="21">
        <f t="shared" si="36"/>
        <v>0</v>
      </c>
      <c r="AE793" s="41"/>
      <c r="AF793" s="20">
        <f t="shared" si="37"/>
        <v>0</v>
      </c>
      <c r="AG793" s="23" t="e">
        <f t="shared" si="38"/>
        <v>#DIV/0!</v>
      </c>
      <c r="AH793" s="23"/>
      <c r="AI793" s="41"/>
      <c r="AJ793" s="41"/>
      <c r="AK793" s="41"/>
    </row>
    <row r="794" spans="1:37" customFormat="1">
      <c r="A794" t="s">
        <v>3836</v>
      </c>
      <c r="B794" s="33">
        <v>793</v>
      </c>
      <c r="C794" s="38">
        <v>252</v>
      </c>
      <c r="D794" t="s">
        <v>188</v>
      </c>
      <c r="E794" t="s">
        <v>193</v>
      </c>
      <c r="F794" t="s">
        <v>195</v>
      </c>
      <c r="H794" t="s">
        <v>194</v>
      </c>
      <c r="I794" t="s">
        <v>196</v>
      </c>
      <c r="K794" s="35">
        <v>8.81</v>
      </c>
      <c r="L794" s="35">
        <v>12.621</v>
      </c>
      <c r="N794" s="38">
        <v>1</v>
      </c>
      <c r="O794" t="s">
        <v>348</v>
      </c>
      <c r="P794" t="s">
        <v>2815</v>
      </c>
      <c r="Q794">
        <v>3811</v>
      </c>
      <c r="R794" s="8"/>
      <c r="S794" s="41"/>
      <c r="T794" s="41"/>
      <c r="U794" s="6"/>
      <c r="V794" s="41"/>
      <c r="W794" s="41"/>
      <c r="X794" s="41"/>
      <c r="Y794" s="6"/>
      <c r="Z794" s="41"/>
      <c r="AA794" s="41"/>
      <c r="AB794" s="41"/>
      <c r="AC794" s="41"/>
      <c r="AD794" s="21">
        <f t="shared" si="36"/>
        <v>0</v>
      </c>
      <c r="AE794" s="41"/>
      <c r="AF794" s="20">
        <f t="shared" si="37"/>
        <v>0</v>
      </c>
      <c r="AG794" s="23" t="e">
        <f t="shared" si="38"/>
        <v>#DIV/0!</v>
      </c>
      <c r="AH794" s="23"/>
      <c r="AI794" s="41"/>
      <c r="AJ794" s="41"/>
      <c r="AK794" s="41"/>
    </row>
    <row r="795" spans="1:37" customFormat="1">
      <c r="A795" t="s">
        <v>3837</v>
      </c>
      <c r="B795" s="33">
        <v>794</v>
      </c>
      <c r="C795" s="38">
        <v>252</v>
      </c>
      <c r="D795" t="s">
        <v>188</v>
      </c>
      <c r="E795" t="s">
        <v>195</v>
      </c>
      <c r="F795" t="s">
        <v>197</v>
      </c>
      <c r="H795" t="s">
        <v>196</v>
      </c>
      <c r="I795" t="s">
        <v>198</v>
      </c>
      <c r="K795" s="35">
        <v>12.621</v>
      </c>
      <c r="L795" s="35">
        <v>18.07</v>
      </c>
      <c r="N795" s="38">
        <v>1</v>
      </c>
      <c r="O795" t="s">
        <v>348</v>
      </c>
      <c r="P795" t="s">
        <v>2815</v>
      </c>
      <c r="Q795">
        <v>5449</v>
      </c>
      <c r="R795" s="8"/>
      <c r="S795" s="41"/>
      <c r="T795" s="41"/>
      <c r="U795" s="6"/>
      <c r="V795" s="41"/>
      <c r="W795" s="41"/>
      <c r="X795" s="41"/>
      <c r="Y795" s="6"/>
      <c r="Z795" s="41"/>
      <c r="AA795" s="41"/>
      <c r="AB795" s="41"/>
      <c r="AC795" s="41"/>
      <c r="AD795" s="21">
        <f t="shared" si="36"/>
        <v>0</v>
      </c>
      <c r="AE795" s="41"/>
      <c r="AF795" s="20">
        <f t="shared" si="37"/>
        <v>0</v>
      </c>
      <c r="AG795" s="23" t="e">
        <f t="shared" si="38"/>
        <v>#DIV/0!</v>
      </c>
      <c r="AH795" s="23"/>
      <c r="AI795" s="41"/>
      <c r="AJ795" s="41"/>
      <c r="AK795" s="41"/>
    </row>
    <row r="796" spans="1:37" customFormat="1">
      <c r="A796" t="s">
        <v>3838</v>
      </c>
      <c r="B796" s="33">
        <v>795</v>
      </c>
      <c r="C796" s="38">
        <v>252</v>
      </c>
      <c r="D796" t="s">
        <v>188</v>
      </c>
      <c r="E796" t="s">
        <v>197</v>
      </c>
      <c r="F796" t="s">
        <v>199</v>
      </c>
      <c r="H796" t="s">
        <v>198</v>
      </c>
      <c r="I796" t="s">
        <v>200</v>
      </c>
      <c r="K796" s="35">
        <v>18.07</v>
      </c>
      <c r="L796" s="35">
        <v>19.47</v>
      </c>
      <c r="N796" s="38">
        <v>1</v>
      </c>
      <c r="O796" t="s">
        <v>348</v>
      </c>
      <c r="P796" t="s">
        <v>2815</v>
      </c>
      <c r="Q796">
        <v>1400</v>
      </c>
      <c r="R796" s="8"/>
      <c r="S796" s="41"/>
      <c r="T796" s="41"/>
      <c r="U796" s="6"/>
      <c r="V796" s="41"/>
      <c r="W796" s="41"/>
      <c r="X796" s="41"/>
      <c r="Y796" s="6"/>
      <c r="Z796" s="41"/>
      <c r="AA796" s="41"/>
      <c r="AB796" s="41"/>
      <c r="AC796" s="41"/>
      <c r="AD796" s="21">
        <f t="shared" si="36"/>
        <v>0</v>
      </c>
      <c r="AE796" s="41"/>
      <c r="AF796" s="20">
        <f t="shared" si="37"/>
        <v>0</v>
      </c>
      <c r="AG796" s="23" t="e">
        <f t="shared" si="38"/>
        <v>#DIV/0!</v>
      </c>
      <c r="AH796" s="23"/>
      <c r="AI796" s="41"/>
      <c r="AJ796" s="41"/>
      <c r="AK796" s="41"/>
    </row>
    <row r="797" spans="1:37" customFormat="1">
      <c r="A797" t="s">
        <v>3839</v>
      </c>
      <c r="B797" s="33">
        <v>796</v>
      </c>
      <c r="C797" s="38">
        <v>252</v>
      </c>
      <c r="D797" t="s">
        <v>188</v>
      </c>
      <c r="E797" t="s">
        <v>199</v>
      </c>
      <c r="F797" t="s">
        <v>201</v>
      </c>
      <c r="H797" t="s">
        <v>200</v>
      </c>
      <c r="I797" t="s">
        <v>202</v>
      </c>
      <c r="K797" s="35">
        <v>19.47</v>
      </c>
      <c r="L797" s="35">
        <v>20.03</v>
      </c>
      <c r="N797" s="38">
        <v>1</v>
      </c>
      <c r="O797" t="s">
        <v>348</v>
      </c>
      <c r="P797" t="s">
        <v>2815</v>
      </c>
      <c r="Q797">
        <v>560</v>
      </c>
      <c r="R797" s="8"/>
      <c r="S797" s="41"/>
      <c r="T797" s="41"/>
      <c r="U797" s="6"/>
      <c r="V797" s="41"/>
      <c r="W797" s="41"/>
      <c r="X797" s="41"/>
      <c r="Y797" s="6"/>
      <c r="Z797" s="41"/>
      <c r="AA797" s="41"/>
      <c r="AB797" s="41"/>
      <c r="AC797" s="41"/>
      <c r="AD797" s="21">
        <f t="shared" si="36"/>
        <v>0</v>
      </c>
      <c r="AE797" s="41"/>
      <c r="AF797" s="20">
        <f t="shared" si="37"/>
        <v>0</v>
      </c>
      <c r="AG797" s="23" t="e">
        <f t="shared" si="38"/>
        <v>#DIV/0!</v>
      </c>
      <c r="AH797" s="23"/>
      <c r="AI797" s="41"/>
      <c r="AJ797" s="41"/>
      <c r="AK797" s="41"/>
    </row>
    <row r="798" spans="1:37" customFormat="1">
      <c r="A798" t="s">
        <v>3840</v>
      </c>
      <c r="B798" s="33">
        <v>797</v>
      </c>
      <c r="C798" s="38">
        <v>252</v>
      </c>
      <c r="D798" t="s">
        <v>188</v>
      </c>
      <c r="E798" t="s">
        <v>201</v>
      </c>
      <c r="F798" t="s">
        <v>203</v>
      </c>
      <c r="H798" t="s">
        <v>202</v>
      </c>
      <c r="I798" t="s">
        <v>204</v>
      </c>
      <c r="K798" s="35">
        <v>20.03</v>
      </c>
      <c r="L798" s="35">
        <v>23.684000000000001</v>
      </c>
      <c r="N798" s="38">
        <v>1</v>
      </c>
      <c r="O798" t="s">
        <v>348</v>
      </c>
      <c r="P798" t="s">
        <v>2815</v>
      </c>
      <c r="Q798">
        <v>3654</v>
      </c>
      <c r="R798" s="8"/>
      <c r="S798" s="41"/>
      <c r="T798" s="41"/>
      <c r="U798" s="6"/>
      <c r="V798" s="41"/>
      <c r="W798" s="41"/>
      <c r="X798" s="41"/>
      <c r="Y798" s="6"/>
      <c r="Z798" s="41"/>
      <c r="AA798" s="41"/>
      <c r="AB798" s="41"/>
      <c r="AC798" s="41"/>
      <c r="AD798" s="21">
        <f t="shared" si="36"/>
        <v>0</v>
      </c>
      <c r="AE798" s="41"/>
      <c r="AF798" s="20">
        <f t="shared" si="37"/>
        <v>0</v>
      </c>
      <c r="AG798" s="23" t="e">
        <f t="shared" si="38"/>
        <v>#DIV/0!</v>
      </c>
      <c r="AH798" s="23"/>
      <c r="AI798" s="41"/>
      <c r="AJ798" s="41"/>
      <c r="AK798" s="41"/>
    </row>
    <row r="799" spans="1:37" customFormat="1">
      <c r="A799" t="s">
        <v>3841</v>
      </c>
      <c r="B799" s="33">
        <v>798</v>
      </c>
      <c r="C799" s="38">
        <v>252</v>
      </c>
      <c r="D799" t="s">
        <v>188</v>
      </c>
      <c r="E799" t="s">
        <v>203</v>
      </c>
      <c r="F799" t="s">
        <v>149</v>
      </c>
      <c r="H799" t="s">
        <v>204</v>
      </c>
      <c r="I799" t="s">
        <v>150</v>
      </c>
      <c r="K799" s="35">
        <v>23.684000000000001</v>
      </c>
      <c r="L799" s="35">
        <v>27.895</v>
      </c>
      <c r="N799" s="38">
        <v>1</v>
      </c>
      <c r="O799" t="s">
        <v>348</v>
      </c>
      <c r="P799" t="s">
        <v>2815</v>
      </c>
      <c r="Q799">
        <v>4211</v>
      </c>
      <c r="R799" s="8"/>
      <c r="S799" s="41"/>
      <c r="T799" s="41"/>
      <c r="U799" s="6"/>
      <c r="V799" s="41"/>
      <c r="W799" s="41"/>
      <c r="X799" s="41"/>
      <c r="Y799" s="6"/>
      <c r="Z799" s="41"/>
      <c r="AA799" s="41"/>
      <c r="AB799" s="41"/>
      <c r="AC799" s="41"/>
      <c r="AD799" s="21">
        <f t="shared" si="36"/>
        <v>0</v>
      </c>
      <c r="AE799" s="41"/>
      <c r="AF799" s="20">
        <f t="shared" si="37"/>
        <v>0</v>
      </c>
      <c r="AG799" s="23" t="e">
        <f t="shared" si="38"/>
        <v>#DIV/0!</v>
      </c>
      <c r="AH799" s="23"/>
      <c r="AI799" s="41"/>
      <c r="AJ799" s="41"/>
      <c r="AK799" s="41"/>
    </row>
    <row r="800" spans="1:37" customFormat="1">
      <c r="A800" t="s">
        <v>3842</v>
      </c>
      <c r="B800" s="33">
        <v>799</v>
      </c>
      <c r="C800" s="38">
        <v>253</v>
      </c>
      <c r="D800" t="s">
        <v>205</v>
      </c>
      <c r="E800" t="s">
        <v>151</v>
      </c>
      <c r="F800" t="s">
        <v>206</v>
      </c>
      <c r="H800" t="s">
        <v>152</v>
      </c>
      <c r="I800" t="s">
        <v>207</v>
      </c>
      <c r="K800" s="35">
        <v>28.927</v>
      </c>
      <c r="L800" s="35">
        <v>29.731000000000002</v>
      </c>
      <c r="N800" s="38">
        <v>1</v>
      </c>
      <c r="O800" t="s">
        <v>348</v>
      </c>
      <c r="P800" t="s">
        <v>2815</v>
      </c>
      <c r="Q800">
        <v>804</v>
      </c>
      <c r="R800" s="8"/>
      <c r="S800" s="41"/>
      <c r="T800" s="41"/>
      <c r="U800" s="6"/>
      <c r="V800" s="41"/>
      <c r="W800" s="41"/>
      <c r="X800" s="41"/>
      <c r="Y800" s="6"/>
      <c r="Z800" s="41"/>
      <c r="AA800" s="41"/>
      <c r="AB800" s="41"/>
      <c r="AC800" s="41"/>
      <c r="AD800" s="21">
        <f t="shared" si="36"/>
        <v>0</v>
      </c>
      <c r="AE800" s="41"/>
      <c r="AF800" s="20">
        <f t="shared" si="37"/>
        <v>0</v>
      </c>
      <c r="AG800" s="23" t="e">
        <f t="shared" si="38"/>
        <v>#DIV/0!</v>
      </c>
      <c r="AH800" s="23"/>
      <c r="AI800" s="41"/>
      <c r="AJ800" s="41"/>
      <c r="AK800" s="41"/>
    </row>
    <row r="801" spans="1:37" customFormat="1">
      <c r="A801" t="s">
        <v>3843</v>
      </c>
      <c r="B801" s="33">
        <v>800</v>
      </c>
      <c r="C801" s="38">
        <v>253</v>
      </c>
      <c r="D801" t="s">
        <v>205</v>
      </c>
      <c r="E801" t="s">
        <v>206</v>
      </c>
      <c r="F801" t="s">
        <v>208</v>
      </c>
      <c r="H801" t="s">
        <v>207</v>
      </c>
      <c r="I801" t="s">
        <v>209</v>
      </c>
      <c r="K801" s="35">
        <v>29.731000000000002</v>
      </c>
      <c r="L801" s="35">
        <v>29.986999999999998</v>
      </c>
      <c r="N801" s="38">
        <v>1</v>
      </c>
      <c r="O801" t="s">
        <v>348</v>
      </c>
      <c r="P801" t="s">
        <v>2815</v>
      </c>
      <c r="Q801">
        <v>256</v>
      </c>
      <c r="R801" s="8"/>
      <c r="S801" s="41"/>
      <c r="T801" s="41"/>
      <c r="U801" s="6"/>
      <c r="V801" s="41"/>
      <c r="W801" s="41"/>
      <c r="X801" s="41"/>
      <c r="Y801" s="6"/>
      <c r="Z801" s="41"/>
      <c r="AA801" s="41"/>
      <c r="AB801" s="41"/>
      <c r="AC801" s="41"/>
      <c r="AD801" s="21">
        <f t="shared" si="36"/>
        <v>0</v>
      </c>
      <c r="AE801" s="41"/>
      <c r="AF801" s="20">
        <f t="shared" si="37"/>
        <v>0</v>
      </c>
      <c r="AG801" s="23" t="e">
        <f t="shared" si="38"/>
        <v>#DIV/0!</v>
      </c>
      <c r="AH801" s="23"/>
      <c r="AI801" s="41"/>
      <c r="AJ801" s="41"/>
      <c r="AK801" s="41"/>
    </row>
    <row r="802" spans="1:37" customFormat="1">
      <c r="A802" t="s">
        <v>3844</v>
      </c>
      <c r="B802" s="33">
        <v>801</v>
      </c>
      <c r="C802" s="38">
        <v>253</v>
      </c>
      <c r="D802" t="s">
        <v>205</v>
      </c>
      <c r="E802" t="s">
        <v>208</v>
      </c>
      <c r="F802" t="s">
        <v>210</v>
      </c>
      <c r="H802" t="s">
        <v>209</v>
      </c>
      <c r="I802" t="s">
        <v>211</v>
      </c>
      <c r="K802" s="35">
        <v>29.986999999999998</v>
      </c>
      <c r="L802" s="35">
        <v>31.04</v>
      </c>
      <c r="N802" s="38">
        <v>1</v>
      </c>
      <c r="O802" t="s">
        <v>348</v>
      </c>
      <c r="P802" t="s">
        <v>2815</v>
      </c>
      <c r="Q802">
        <v>1053</v>
      </c>
      <c r="R802" s="8"/>
      <c r="S802" s="41"/>
      <c r="T802" s="41"/>
      <c r="U802" s="6"/>
      <c r="V802" s="41"/>
      <c r="W802" s="41"/>
      <c r="X802" s="41"/>
      <c r="Y802" s="6"/>
      <c r="Z802" s="41"/>
      <c r="AA802" s="41"/>
      <c r="AB802" s="41"/>
      <c r="AC802" s="41"/>
      <c r="AD802" s="21">
        <f t="shared" si="36"/>
        <v>0</v>
      </c>
      <c r="AE802" s="41"/>
      <c r="AF802" s="20">
        <f t="shared" si="37"/>
        <v>0</v>
      </c>
      <c r="AG802" s="23" t="e">
        <f t="shared" si="38"/>
        <v>#DIV/0!</v>
      </c>
      <c r="AH802" s="23"/>
      <c r="AI802" s="41"/>
      <c r="AJ802" s="41"/>
      <c r="AK802" s="41"/>
    </row>
    <row r="803" spans="1:37" customFormat="1">
      <c r="A803" t="s">
        <v>3845</v>
      </c>
      <c r="B803" s="33">
        <v>802</v>
      </c>
      <c r="C803" s="38">
        <v>253</v>
      </c>
      <c r="D803" t="s">
        <v>205</v>
      </c>
      <c r="E803" t="s">
        <v>210</v>
      </c>
      <c r="F803" t="s">
        <v>212</v>
      </c>
      <c r="H803" t="s">
        <v>211</v>
      </c>
      <c r="I803" t="s">
        <v>213</v>
      </c>
      <c r="K803" s="35">
        <v>31.04</v>
      </c>
      <c r="L803" s="35">
        <v>31.766999999999999</v>
      </c>
      <c r="N803" s="38">
        <v>1</v>
      </c>
      <c r="O803" t="s">
        <v>348</v>
      </c>
      <c r="P803" t="s">
        <v>2815</v>
      </c>
      <c r="Q803">
        <v>727</v>
      </c>
      <c r="R803" s="8"/>
      <c r="S803" s="41"/>
      <c r="T803" s="41"/>
      <c r="U803" s="6"/>
      <c r="V803" s="41"/>
      <c r="W803" s="41"/>
      <c r="X803" s="41"/>
      <c r="Y803" s="6"/>
      <c r="Z803" s="41"/>
      <c r="AA803" s="41"/>
      <c r="AB803" s="41"/>
      <c r="AC803" s="41"/>
      <c r="AD803" s="21">
        <f t="shared" si="36"/>
        <v>0</v>
      </c>
      <c r="AE803" s="41"/>
      <c r="AF803" s="20">
        <f t="shared" si="37"/>
        <v>0</v>
      </c>
      <c r="AG803" s="23" t="e">
        <f t="shared" si="38"/>
        <v>#DIV/0!</v>
      </c>
      <c r="AH803" s="23"/>
      <c r="AI803" s="41"/>
      <c r="AJ803" s="41"/>
      <c r="AK803" s="41"/>
    </row>
    <row r="804" spans="1:37" customFormat="1">
      <c r="A804" t="s">
        <v>3846</v>
      </c>
      <c r="B804" s="33">
        <v>803</v>
      </c>
      <c r="C804" s="38">
        <v>253</v>
      </c>
      <c r="D804" t="s">
        <v>205</v>
      </c>
      <c r="E804" t="s">
        <v>212</v>
      </c>
      <c r="F804" t="s">
        <v>214</v>
      </c>
      <c r="H804" t="s">
        <v>213</v>
      </c>
      <c r="I804" t="s">
        <v>215</v>
      </c>
      <c r="K804" s="35">
        <v>31.766999999999999</v>
      </c>
      <c r="L804" s="35">
        <v>35.478000000000002</v>
      </c>
      <c r="N804" s="38">
        <v>1</v>
      </c>
      <c r="O804" t="s">
        <v>348</v>
      </c>
      <c r="P804" t="s">
        <v>2815</v>
      </c>
      <c r="Q804">
        <v>3712</v>
      </c>
      <c r="R804" s="8"/>
      <c r="S804" s="41"/>
      <c r="T804" s="41"/>
      <c r="U804" s="6"/>
      <c r="V804" s="41"/>
      <c r="W804" s="41"/>
      <c r="X804" s="41"/>
      <c r="Y804" s="6"/>
      <c r="Z804" s="41"/>
      <c r="AA804" s="41"/>
      <c r="AB804" s="41"/>
      <c r="AC804" s="41"/>
      <c r="AD804" s="21">
        <f t="shared" si="36"/>
        <v>0</v>
      </c>
      <c r="AE804" s="41"/>
      <c r="AF804" s="20">
        <f t="shared" si="37"/>
        <v>0</v>
      </c>
      <c r="AG804" s="23" t="e">
        <f t="shared" si="38"/>
        <v>#DIV/0!</v>
      </c>
      <c r="AH804" s="23"/>
      <c r="AI804" s="41"/>
      <c r="AJ804" s="41"/>
      <c r="AK804" s="41"/>
    </row>
    <row r="805" spans="1:37" customFormat="1">
      <c r="A805" t="s">
        <v>3847</v>
      </c>
      <c r="B805" s="33">
        <v>804</v>
      </c>
      <c r="C805" s="38">
        <v>253</v>
      </c>
      <c r="D805" t="s">
        <v>205</v>
      </c>
      <c r="E805" t="s">
        <v>214</v>
      </c>
      <c r="F805" t="s">
        <v>216</v>
      </c>
      <c r="H805" t="s">
        <v>215</v>
      </c>
      <c r="I805" t="s">
        <v>217</v>
      </c>
      <c r="K805" s="35">
        <v>35.478000000000002</v>
      </c>
      <c r="L805" s="35">
        <v>38.024999999999999</v>
      </c>
      <c r="N805" s="38">
        <v>1</v>
      </c>
      <c r="O805" t="s">
        <v>348</v>
      </c>
      <c r="P805" t="s">
        <v>2815</v>
      </c>
      <c r="Q805">
        <v>2546</v>
      </c>
      <c r="R805" s="8"/>
      <c r="S805" s="41"/>
      <c r="T805" s="41"/>
      <c r="U805" s="6"/>
      <c r="V805" s="41"/>
      <c r="W805" s="41"/>
      <c r="X805" s="41"/>
      <c r="Y805" s="6"/>
      <c r="Z805" s="41"/>
      <c r="AA805" s="41"/>
      <c r="AB805" s="41"/>
      <c r="AC805" s="41"/>
      <c r="AD805" s="21">
        <f t="shared" si="36"/>
        <v>0</v>
      </c>
      <c r="AE805" s="41"/>
      <c r="AF805" s="20">
        <f t="shared" si="37"/>
        <v>0</v>
      </c>
      <c r="AG805" s="23" t="e">
        <f t="shared" si="38"/>
        <v>#DIV/0!</v>
      </c>
      <c r="AH805" s="23"/>
      <c r="AI805" s="41"/>
      <c r="AJ805" s="41"/>
      <c r="AK805" s="41"/>
    </row>
    <row r="806" spans="1:37" customFormat="1">
      <c r="A806" t="s">
        <v>3848</v>
      </c>
      <c r="B806" s="33">
        <v>805</v>
      </c>
      <c r="C806" s="38">
        <v>253</v>
      </c>
      <c r="D806" t="s">
        <v>205</v>
      </c>
      <c r="E806" t="s">
        <v>216</v>
      </c>
      <c r="F806" t="s">
        <v>218</v>
      </c>
      <c r="H806" t="s">
        <v>217</v>
      </c>
      <c r="I806" t="s">
        <v>219</v>
      </c>
      <c r="K806" s="35">
        <v>38.024999999999999</v>
      </c>
      <c r="L806" s="35">
        <v>40.118000000000002</v>
      </c>
      <c r="N806" s="38">
        <v>1</v>
      </c>
      <c r="O806" t="s">
        <v>348</v>
      </c>
      <c r="P806" t="s">
        <v>2815</v>
      </c>
      <c r="Q806">
        <v>2093</v>
      </c>
      <c r="R806" s="8"/>
      <c r="S806" s="41"/>
      <c r="T806" s="41"/>
      <c r="U806" s="6"/>
      <c r="V806" s="41"/>
      <c r="W806" s="41"/>
      <c r="X806" s="41"/>
      <c r="Y806" s="6"/>
      <c r="Z806" s="41"/>
      <c r="AA806" s="41"/>
      <c r="AB806" s="41"/>
      <c r="AC806" s="41"/>
      <c r="AD806" s="21">
        <f t="shared" si="36"/>
        <v>0</v>
      </c>
      <c r="AE806" s="41"/>
      <c r="AF806" s="20">
        <f t="shared" si="37"/>
        <v>0</v>
      </c>
      <c r="AG806" s="23" t="e">
        <f t="shared" si="38"/>
        <v>#DIV/0!</v>
      </c>
      <c r="AH806" s="23"/>
      <c r="AI806" s="41"/>
      <c r="AJ806" s="41"/>
      <c r="AK806" s="41"/>
    </row>
    <row r="807" spans="1:37" customFormat="1">
      <c r="A807" t="s">
        <v>3849</v>
      </c>
      <c r="B807" s="33">
        <v>806</v>
      </c>
      <c r="C807" s="38">
        <v>253</v>
      </c>
      <c r="D807" t="s">
        <v>205</v>
      </c>
      <c r="E807" t="s">
        <v>218</v>
      </c>
      <c r="F807" t="s">
        <v>220</v>
      </c>
      <c r="H807" t="s">
        <v>219</v>
      </c>
      <c r="I807" t="s">
        <v>221</v>
      </c>
      <c r="K807" s="35">
        <v>40.118000000000002</v>
      </c>
      <c r="L807" s="35">
        <v>44.445999999999998</v>
      </c>
      <c r="N807" s="38">
        <v>1</v>
      </c>
      <c r="O807" t="s">
        <v>348</v>
      </c>
      <c r="P807" t="s">
        <v>2815</v>
      </c>
      <c r="Q807">
        <v>4328</v>
      </c>
      <c r="R807" s="8"/>
      <c r="S807" s="41"/>
      <c r="T807" s="41"/>
      <c r="U807" s="6"/>
      <c r="V807" s="41"/>
      <c r="W807" s="41"/>
      <c r="X807" s="41"/>
      <c r="Y807" s="6"/>
      <c r="Z807" s="41"/>
      <c r="AA807" s="41"/>
      <c r="AB807" s="41"/>
      <c r="AC807" s="41"/>
      <c r="AD807" s="21">
        <f t="shared" si="36"/>
        <v>0</v>
      </c>
      <c r="AE807" s="41"/>
      <c r="AF807" s="20">
        <f t="shared" si="37"/>
        <v>0</v>
      </c>
      <c r="AG807" s="23" t="e">
        <f t="shared" si="38"/>
        <v>#DIV/0!</v>
      </c>
      <c r="AH807" s="23"/>
      <c r="AI807" s="41"/>
      <c r="AJ807" s="41"/>
      <c r="AK807" s="41"/>
    </row>
    <row r="808" spans="1:37" customFormat="1">
      <c r="A808" t="s">
        <v>3850</v>
      </c>
      <c r="B808" s="33">
        <v>807</v>
      </c>
      <c r="C808" s="38">
        <v>253</v>
      </c>
      <c r="D808" t="s">
        <v>205</v>
      </c>
      <c r="E808" t="s">
        <v>220</v>
      </c>
      <c r="F808" t="s">
        <v>11</v>
      </c>
      <c r="H808" t="s">
        <v>221</v>
      </c>
      <c r="I808" t="s">
        <v>13</v>
      </c>
      <c r="K808" s="35">
        <v>44.445999999999998</v>
      </c>
      <c r="L808" s="35">
        <v>45.915999999999997</v>
      </c>
      <c r="N808" s="38">
        <v>1</v>
      </c>
      <c r="O808" t="s">
        <v>348</v>
      </c>
      <c r="P808" t="s">
        <v>2815</v>
      </c>
      <c r="Q808">
        <v>1470</v>
      </c>
      <c r="R808" s="8"/>
      <c r="S808" s="41"/>
      <c r="T808" s="41"/>
      <c r="U808" s="6"/>
      <c r="V808" s="41"/>
      <c r="W808" s="41"/>
      <c r="X808" s="41"/>
      <c r="Y808" s="6"/>
      <c r="Z808" s="41"/>
      <c r="AA808" s="41"/>
      <c r="AB808" s="41"/>
      <c r="AC808" s="41"/>
      <c r="AD808" s="21">
        <f t="shared" si="36"/>
        <v>0</v>
      </c>
      <c r="AE808" s="41"/>
      <c r="AF808" s="20">
        <f t="shared" si="37"/>
        <v>0</v>
      </c>
      <c r="AG808" s="23" t="e">
        <f t="shared" si="38"/>
        <v>#DIV/0!</v>
      </c>
      <c r="AH808" s="23"/>
      <c r="AI808" s="41"/>
      <c r="AJ808" s="41"/>
      <c r="AK808" s="41"/>
    </row>
    <row r="809" spans="1:37" customFormat="1">
      <c r="A809" t="s">
        <v>3851</v>
      </c>
      <c r="B809" s="33">
        <v>808</v>
      </c>
      <c r="C809" s="38">
        <v>253</v>
      </c>
      <c r="D809" t="s">
        <v>205</v>
      </c>
      <c r="E809" t="s">
        <v>11</v>
      </c>
      <c r="F809" t="s">
        <v>222</v>
      </c>
      <c r="H809" t="s">
        <v>13</v>
      </c>
      <c r="I809" t="s">
        <v>223</v>
      </c>
      <c r="K809" s="35">
        <v>45.915999999999997</v>
      </c>
      <c r="L809" s="35">
        <v>48.924999999999997</v>
      </c>
      <c r="N809" s="38">
        <v>1</v>
      </c>
      <c r="O809" t="s">
        <v>348</v>
      </c>
      <c r="P809" t="s">
        <v>2815</v>
      </c>
      <c r="Q809">
        <v>3009</v>
      </c>
      <c r="R809" s="8"/>
      <c r="S809" s="41"/>
      <c r="T809" s="41"/>
      <c r="U809" s="6"/>
      <c r="V809" s="41"/>
      <c r="W809" s="41"/>
      <c r="X809" s="41"/>
      <c r="Y809" s="6"/>
      <c r="Z809" s="41"/>
      <c r="AA809" s="41"/>
      <c r="AB809" s="41"/>
      <c r="AC809" s="41"/>
      <c r="AD809" s="21">
        <f t="shared" si="36"/>
        <v>0</v>
      </c>
      <c r="AE809" s="41"/>
      <c r="AF809" s="20">
        <f t="shared" si="37"/>
        <v>0</v>
      </c>
      <c r="AG809" s="23" t="e">
        <f t="shared" si="38"/>
        <v>#DIV/0!</v>
      </c>
      <c r="AH809" s="23"/>
      <c r="AI809" s="41"/>
      <c r="AJ809" s="41"/>
      <c r="AK809" s="41"/>
    </row>
    <row r="810" spans="1:37" customFormat="1">
      <c r="A810" t="s">
        <v>7336</v>
      </c>
      <c r="B810" s="33">
        <v>809</v>
      </c>
      <c r="C810" s="38">
        <v>254</v>
      </c>
      <c r="D810" t="s">
        <v>7337</v>
      </c>
      <c r="E810" t="s">
        <v>7289</v>
      </c>
      <c r="F810" t="s">
        <v>7338</v>
      </c>
      <c r="H810" t="s">
        <v>7290</v>
      </c>
      <c r="I810" t="s">
        <v>7339</v>
      </c>
      <c r="K810" s="35">
        <v>0</v>
      </c>
      <c r="L810" s="35">
        <v>3.12</v>
      </c>
      <c r="N810" s="38">
        <v>1</v>
      </c>
      <c r="O810" t="s">
        <v>348</v>
      </c>
      <c r="P810" t="s">
        <v>7243</v>
      </c>
      <c r="Q810">
        <v>3125</v>
      </c>
      <c r="R810" s="8"/>
      <c r="S810" s="41"/>
      <c r="T810" s="41"/>
      <c r="U810" s="6"/>
      <c r="V810" s="41"/>
      <c r="W810" s="41"/>
      <c r="X810" s="41"/>
      <c r="Y810" s="6"/>
      <c r="Z810" s="41"/>
      <c r="AA810" s="41"/>
      <c r="AB810" s="41"/>
      <c r="AC810" s="41"/>
      <c r="AD810" s="21">
        <f t="shared" si="36"/>
        <v>0</v>
      </c>
      <c r="AE810" s="41"/>
      <c r="AF810" s="20">
        <f t="shared" si="37"/>
        <v>0</v>
      </c>
      <c r="AG810" s="23" t="e">
        <f t="shared" si="38"/>
        <v>#DIV/0!</v>
      </c>
      <c r="AH810" s="23"/>
      <c r="AI810" s="41"/>
      <c r="AJ810" s="41"/>
      <c r="AK810" s="41"/>
    </row>
    <row r="811" spans="1:37" customFormat="1">
      <c r="A811" t="s">
        <v>7340</v>
      </c>
      <c r="B811" s="33">
        <v>810</v>
      </c>
      <c r="C811" s="38">
        <v>254</v>
      </c>
      <c r="D811" t="s">
        <v>7337</v>
      </c>
      <c r="E811" t="s">
        <v>7338</v>
      </c>
      <c r="F811" t="s">
        <v>7341</v>
      </c>
      <c r="H811" t="s">
        <v>7339</v>
      </c>
      <c r="I811" t="s">
        <v>7342</v>
      </c>
      <c r="K811" s="35">
        <v>3.12</v>
      </c>
      <c r="L811" s="35">
        <v>5.3</v>
      </c>
      <c r="N811" s="38">
        <v>1</v>
      </c>
      <c r="O811" t="s">
        <v>348</v>
      </c>
      <c r="P811" t="s">
        <v>7243</v>
      </c>
      <c r="Q811">
        <v>2073</v>
      </c>
      <c r="R811" s="8"/>
      <c r="S811" s="41"/>
      <c r="T811" s="41"/>
      <c r="U811" s="6"/>
      <c r="V811" s="41"/>
      <c r="W811" s="41"/>
      <c r="X811" s="41"/>
      <c r="Y811" s="6"/>
      <c r="Z811" s="41"/>
      <c r="AA811" s="41"/>
      <c r="AB811" s="41"/>
      <c r="AC811" s="41"/>
      <c r="AD811" s="21">
        <f t="shared" si="36"/>
        <v>0</v>
      </c>
      <c r="AE811" s="41"/>
      <c r="AF811" s="20">
        <f t="shared" si="37"/>
        <v>0</v>
      </c>
      <c r="AG811" s="23" t="e">
        <f t="shared" si="38"/>
        <v>#DIV/0!</v>
      </c>
      <c r="AH811" s="23"/>
      <c r="AI811" s="41"/>
      <c r="AJ811" s="41"/>
      <c r="AK811" s="41"/>
    </row>
    <row r="812" spans="1:37" customFormat="1">
      <c r="A812" t="s">
        <v>7343</v>
      </c>
      <c r="B812" s="33">
        <v>811</v>
      </c>
      <c r="C812" s="38">
        <v>254</v>
      </c>
      <c r="D812" t="s">
        <v>7337</v>
      </c>
      <c r="E812" t="s">
        <v>7341</v>
      </c>
      <c r="F812" t="s">
        <v>7344</v>
      </c>
      <c r="H812" t="s">
        <v>7342</v>
      </c>
      <c r="I812" t="s">
        <v>7345</v>
      </c>
      <c r="K812" s="35">
        <v>5.3</v>
      </c>
      <c r="L812" s="35">
        <v>7.7</v>
      </c>
      <c r="N812" s="38">
        <v>1</v>
      </c>
      <c r="O812" t="s">
        <v>348</v>
      </c>
      <c r="P812" t="s">
        <v>7243</v>
      </c>
      <c r="Q812">
        <v>2528</v>
      </c>
      <c r="R812" s="8"/>
      <c r="S812" s="41"/>
      <c r="T812" s="41"/>
      <c r="U812" s="6"/>
      <c r="V812" s="41"/>
      <c r="W812" s="41"/>
      <c r="X812" s="41"/>
      <c r="Y812" s="6"/>
      <c r="Z812" s="41"/>
      <c r="AA812" s="41"/>
      <c r="AB812" s="41"/>
      <c r="AC812" s="41"/>
      <c r="AD812" s="21">
        <f t="shared" si="36"/>
        <v>0</v>
      </c>
      <c r="AE812" s="41"/>
      <c r="AF812" s="20">
        <f t="shared" si="37"/>
        <v>0</v>
      </c>
      <c r="AG812" s="23" t="e">
        <f t="shared" si="38"/>
        <v>#DIV/0!</v>
      </c>
      <c r="AH812" s="23"/>
      <c r="AI812" s="41"/>
      <c r="AJ812" s="41"/>
      <c r="AK812" s="41"/>
    </row>
    <row r="813" spans="1:37" customFormat="1">
      <c r="A813" t="s">
        <v>7346</v>
      </c>
      <c r="B813" s="33">
        <v>812</v>
      </c>
      <c r="C813" s="38">
        <v>254</v>
      </c>
      <c r="D813" t="s">
        <v>7337</v>
      </c>
      <c r="E813" t="s">
        <v>7344</v>
      </c>
      <c r="F813" t="s">
        <v>7347</v>
      </c>
      <c r="H813" t="s">
        <v>7345</v>
      </c>
      <c r="I813" t="s">
        <v>7348</v>
      </c>
      <c r="K813" s="35">
        <v>7.7</v>
      </c>
      <c r="L813" s="35">
        <v>9.34</v>
      </c>
      <c r="N813" s="38">
        <v>1</v>
      </c>
      <c r="O813" t="s">
        <v>348</v>
      </c>
      <c r="P813" t="s">
        <v>7243</v>
      </c>
      <c r="Q813">
        <v>1613</v>
      </c>
      <c r="R813" s="8"/>
      <c r="S813" s="41"/>
      <c r="T813" s="41"/>
      <c r="U813" s="6"/>
      <c r="V813" s="41"/>
      <c r="W813" s="41"/>
      <c r="X813" s="41"/>
      <c r="Y813" s="6"/>
      <c r="Z813" s="41"/>
      <c r="AA813" s="41"/>
      <c r="AB813" s="41"/>
      <c r="AC813" s="41"/>
      <c r="AD813" s="21">
        <f t="shared" si="36"/>
        <v>0</v>
      </c>
      <c r="AE813" s="41"/>
      <c r="AF813" s="20">
        <f t="shared" si="37"/>
        <v>0</v>
      </c>
      <c r="AG813" s="23" t="e">
        <f t="shared" si="38"/>
        <v>#DIV/0!</v>
      </c>
      <c r="AH813" s="23"/>
      <c r="AI813" s="41"/>
      <c r="AJ813" s="41"/>
      <c r="AK813" s="41"/>
    </row>
    <row r="814" spans="1:37" customFormat="1">
      <c r="A814" t="s">
        <v>7349</v>
      </c>
      <c r="B814" s="33">
        <v>813</v>
      </c>
      <c r="C814" s="38">
        <v>254</v>
      </c>
      <c r="D814" t="s">
        <v>7337</v>
      </c>
      <c r="E814" t="s">
        <v>7347</v>
      </c>
      <c r="F814" t="s">
        <v>7350</v>
      </c>
      <c r="H814" t="s">
        <v>7348</v>
      </c>
      <c r="I814" t="s">
        <v>7351</v>
      </c>
      <c r="K814" s="35">
        <v>9.34</v>
      </c>
      <c r="L814" s="35">
        <v>11.64</v>
      </c>
      <c r="N814" s="38">
        <v>1</v>
      </c>
      <c r="O814" t="s">
        <v>348</v>
      </c>
      <c r="P814" t="s">
        <v>7243</v>
      </c>
      <c r="Q814">
        <v>2310</v>
      </c>
      <c r="R814" s="8"/>
      <c r="S814" s="41"/>
      <c r="T814" s="41"/>
      <c r="U814" s="6"/>
      <c r="V814" s="41"/>
      <c r="W814" s="41"/>
      <c r="X814" s="41"/>
      <c r="Y814" s="6"/>
      <c r="Z814" s="41"/>
      <c r="AA814" s="41"/>
      <c r="AB814" s="41"/>
      <c r="AC814" s="41"/>
      <c r="AD814" s="21">
        <f t="shared" si="36"/>
        <v>0</v>
      </c>
      <c r="AE814" s="41"/>
      <c r="AF814" s="20">
        <f t="shared" si="37"/>
        <v>0</v>
      </c>
      <c r="AG814" s="23" t="e">
        <f t="shared" si="38"/>
        <v>#DIV/0!</v>
      </c>
      <c r="AH814" s="23"/>
      <c r="AI814" s="41"/>
      <c r="AJ814" s="41"/>
      <c r="AK814" s="41"/>
    </row>
    <row r="815" spans="1:37" customFormat="1">
      <c r="A815" t="s">
        <v>7352</v>
      </c>
      <c r="B815" s="33">
        <v>814</v>
      </c>
      <c r="C815" s="38">
        <v>254</v>
      </c>
      <c r="D815" t="s">
        <v>7337</v>
      </c>
      <c r="E815" t="s">
        <v>7350</v>
      </c>
      <c r="F815" t="s">
        <v>3733</v>
      </c>
      <c r="H815" t="s">
        <v>7351</v>
      </c>
      <c r="I815" t="s">
        <v>3734</v>
      </c>
      <c r="K815" s="35">
        <v>11.64</v>
      </c>
      <c r="L815" s="35">
        <v>18.190000000000001</v>
      </c>
      <c r="N815" s="38">
        <v>1</v>
      </c>
      <c r="O815" t="s">
        <v>348</v>
      </c>
      <c r="P815" t="s">
        <v>7243</v>
      </c>
      <c r="Q815">
        <v>6441</v>
      </c>
      <c r="R815" s="8"/>
      <c r="S815" s="41"/>
      <c r="T815" s="41"/>
      <c r="U815" s="6"/>
      <c r="V815" s="41"/>
      <c r="W815" s="41"/>
      <c r="X815" s="41"/>
      <c r="Y815" s="6"/>
      <c r="Z815" s="41"/>
      <c r="AA815" s="41"/>
      <c r="AB815" s="41"/>
      <c r="AC815" s="41"/>
      <c r="AD815" s="21">
        <f t="shared" si="36"/>
        <v>0</v>
      </c>
      <c r="AE815" s="41"/>
      <c r="AF815" s="20">
        <f t="shared" si="37"/>
        <v>0</v>
      </c>
      <c r="AG815" s="23" t="e">
        <f t="shared" si="38"/>
        <v>#DIV/0!</v>
      </c>
      <c r="AH815" s="23"/>
      <c r="AI815" s="41"/>
      <c r="AJ815" s="41"/>
      <c r="AK815" s="41"/>
    </row>
    <row r="816" spans="1:37" customFormat="1">
      <c r="A816" t="s">
        <v>7353</v>
      </c>
      <c r="B816" s="33">
        <v>815</v>
      </c>
      <c r="C816" s="38">
        <v>255</v>
      </c>
      <c r="D816" t="s">
        <v>10</v>
      </c>
      <c r="E816" t="s">
        <v>11</v>
      </c>
      <c r="F816" t="s">
        <v>12</v>
      </c>
      <c r="H816" t="s">
        <v>13</v>
      </c>
      <c r="I816" t="s">
        <v>14</v>
      </c>
      <c r="K816" s="35">
        <v>4.0199999999999996</v>
      </c>
      <c r="L816" s="35">
        <v>5.84</v>
      </c>
      <c r="N816" s="38">
        <v>1</v>
      </c>
      <c r="O816" t="s">
        <v>348</v>
      </c>
      <c r="P816" t="s">
        <v>7243</v>
      </c>
      <c r="Q816">
        <v>1817</v>
      </c>
      <c r="R816" s="8"/>
      <c r="S816" s="41"/>
      <c r="T816" s="41"/>
      <c r="U816" s="6"/>
      <c r="V816" s="41"/>
      <c r="W816" s="41"/>
      <c r="X816" s="41"/>
      <c r="Y816" s="6"/>
      <c r="Z816" s="41"/>
      <c r="AA816" s="41"/>
      <c r="AB816" s="41"/>
      <c r="AC816" s="41"/>
      <c r="AD816" s="21">
        <f t="shared" si="36"/>
        <v>0</v>
      </c>
      <c r="AE816" s="41"/>
      <c r="AF816" s="20">
        <f t="shared" si="37"/>
        <v>0</v>
      </c>
      <c r="AG816" s="23" t="e">
        <f t="shared" si="38"/>
        <v>#DIV/0!</v>
      </c>
      <c r="AH816" s="23"/>
      <c r="AI816" s="41"/>
      <c r="AJ816" s="41"/>
      <c r="AK816" s="41"/>
    </row>
    <row r="817" spans="1:37" customFormat="1">
      <c r="A817" t="s">
        <v>7354</v>
      </c>
      <c r="B817" s="33">
        <v>816</v>
      </c>
      <c r="C817" s="38">
        <v>255</v>
      </c>
      <c r="D817" t="s">
        <v>10</v>
      </c>
      <c r="E817" t="s">
        <v>12</v>
      </c>
      <c r="F817" t="s">
        <v>15</v>
      </c>
      <c r="H817" t="s">
        <v>14</v>
      </c>
      <c r="I817" t="s">
        <v>16</v>
      </c>
      <c r="K817" s="35">
        <v>5.84</v>
      </c>
      <c r="L817" s="35">
        <v>9.16</v>
      </c>
      <c r="N817" s="38">
        <v>1</v>
      </c>
      <c r="O817" t="s">
        <v>348</v>
      </c>
      <c r="P817" t="s">
        <v>7243</v>
      </c>
      <c r="Q817">
        <v>3294</v>
      </c>
      <c r="R817" s="8"/>
      <c r="S817" s="41"/>
      <c r="T817" s="41"/>
      <c r="U817" s="6"/>
      <c r="V817" s="41"/>
      <c r="W817" s="41"/>
      <c r="X817" s="41"/>
      <c r="Y817" s="6"/>
      <c r="Z817" s="41"/>
      <c r="AA817" s="41"/>
      <c r="AB817" s="41"/>
      <c r="AC817" s="41"/>
      <c r="AD817" s="21">
        <f t="shared" si="36"/>
        <v>0</v>
      </c>
      <c r="AE817" s="41"/>
      <c r="AF817" s="20">
        <f t="shared" si="37"/>
        <v>0</v>
      </c>
      <c r="AG817" s="23" t="e">
        <f t="shared" si="38"/>
        <v>#DIV/0!</v>
      </c>
      <c r="AH817" s="23"/>
      <c r="AI817" s="41"/>
      <c r="AJ817" s="41"/>
      <c r="AK817" s="41"/>
    </row>
    <row r="818" spans="1:37" customFormat="1">
      <c r="A818" t="s">
        <v>7355</v>
      </c>
      <c r="B818" s="33">
        <v>817</v>
      </c>
      <c r="C818" s="38">
        <v>255</v>
      </c>
      <c r="D818" t="s">
        <v>10</v>
      </c>
      <c r="E818" t="s">
        <v>15</v>
      </c>
      <c r="F818" t="s">
        <v>17</v>
      </c>
      <c r="H818" t="s">
        <v>16</v>
      </c>
      <c r="I818" t="s">
        <v>18</v>
      </c>
      <c r="K818" s="35">
        <v>9.16</v>
      </c>
      <c r="L818" s="35">
        <v>12.35</v>
      </c>
      <c r="N818" s="38">
        <v>1</v>
      </c>
      <c r="O818" t="s">
        <v>348</v>
      </c>
      <c r="P818" t="s">
        <v>7243</v>
      </c>
      <c r="Q818">
        <v>3197</v>
      </c>
      <c r="R818" s="8"/>
      <c r="S818" s="41"/>
      <c r="T818" s="41"/>
      <c r="U818" s="6"/>
      <c r="V818" s="41"/>
      <c r="W818" s="41"/>
      <c r="X818" s="41"/>
      <c r="Y818" s="6"/>
      <c r="Z818" s="41"/>
      <c r="AA818" s="41"/>
      <c r="AB818" s="41"/>
      <c r="AC818" s="41"/>
      <c r="AD818" s="21">
        <f t="shared" si="36"/>
        <v>0</v>
      </c>
      <c r="AE818" s="41"/>
      <c r="AF818" s="20">
        <f t="shared" si="37"/>
        <v>0</v>
      </c>
      <c r="AG818" s="23" t="e">
        <f t="shared" si="38"/>
        <v>#DIV/0!</v>
      </c>
      <c r="AH818" s="23"/>
      <c r="AI818" s="41"/>
      <c r="AJ818" s="41"/>
      <c r="AK818" s="41"/>
    </row>
    <row r="819" spans="1:37" customFormat="1">
      <c r="A819" t="s">
        <v>7356</v>
      </c>
      <c r="B819" s="33">
        <v>818</v>
      </c>
      <c r="C819" s="38">
        <v>255</v>
      </c>
      <c r="D819" t="s">
        <v>10</v>
      </c>
      <c r="E819" t="s">
        <v>17</v>
      </c>
      <c r="F819" t="s">
        <v>19</v>
      </c>
      <c r="H819" t="s">
        <v>18</v>
      </c>
      <c r="I819" t="s">
        <v>7357</v>
      </c>
      <c r="K819" s="35">
        <v>12.35</v>
      </c>
      <c r="L819" s="35">
        <v>16.89</v>
      </c>
      <c r="N819" s="38">
        <v>1</v>
      </c>
      <c r="O819" t="s">
        <v>348</v>
      </c>
      <c r="P819" t="s">
        <v>7243</v>
      </c>
      <c r="Q819">
        <v>4559</v>
      </c>
      <c r="R819" s="8"/>
      <c r="S819" s="41"/>
      <c r="T819" s="41"/>
      <c r="U819" s="6"/>
      <c r="V819" s="41"/>
      <c r="W819" s="41"/>
      <c r="X819" s="41"/>
      <c r="Y819" s="6"/>
      <c r="Z819" s="41"/>
      <c r="AA819" s="41"/>
      <c r="AB819" s="41"/>
      <c r="AC819" s="41"/>
      <c r="AD819" s="21">
        <f t="shared" si="36"/>
        <v>0</v>
      </c>
      <c r="AE819" s="41"/>
      <c r="AF819" s="20">
        <f t="shared" si="37"/>
        <v>0</v>
      </c>
      <c r="AG819" s="23" t="e">
        <f t="shared" si="38"/>
        <v>#DIV/0!</v>
      </c>
      <c r="AH819" s="23"/>
      <c r="AI819" s="41"/>
      <c r="AJ819" s="41"/>
      <c r="AK819" s="41"/>
    </row>
    <row r="820" spans="1:37" customFormat="1">
      <c r="A820" t="s">
        <v>7358</v>
      </c>
      <c r="B820" s="33">
        <v>819</v>
      </c>
      <c r="C820" s="38">
        <v>255</v>
      </c>
      <c r="D820" t="s">
        <v>10</v>
      </c>
      <c r="E820" t="s">
        <v>19</v>
      </c>
      <c r="F820" t="s">
        <v>20</v>
      </c>
      <c r="H820" t="s">
        <v>7357</v>
      </c>
      <c r="I820" t="s">
        <v>21</v>
      </c>
      <c r="K820" s="35">
        <v>16.89</v>
      </c>
      <c r="L820" s="35">
        <v>20.55</v>
      </c>
      <c r="N820" s="38">
        <v>1</v>
      </c>
      <c r="O820" t="s">
        <v>348</v>
      </c>
      <c r="P820" t="s">
        <v>7243</v>
      </c>
      <c r="Q820">
        <v>3654</v>
      </c>
      <c r="R820" s="8"/>
      <c r="S820" s="41"/>
      <c r="T820" s="41"/>
      <c r="U820" s="6"/>
      <c r="V820" s="41"/>
      <c r="W820" s="41"/>
      <c r="X820" s="41"/>
      <c r="Y820" s="6"/>
      <c r="Z820" s="41"/>
      <c r="AA820" s="41"/>
      <c r="AB820" s="41"/>
      <c r="AC820" s="41"/>
      <c r="AD820" s="21">
        <f t="shared" si="36"/>
        <v>0</v>
      </c>
      <c r="AE820" s="41"/>
      <c r="AF820" s="20">
        <f t="shared" si="37"/>
        <v>0</v>
      </c>
      <c r="AG820" s="23" t="e">
        <f t="shared" si="38"/>
        <v>#DIV/0!</v>
      </c>
      <c r="AH820" s="23"/>
      <c r="AI820" s="41"/>
      <c r="AJ820" s="41"/>
      <c r="AK820" s="41"/>
    </row>
    <row r="821" spans="1:37" customFormat="1">
      <c r="A821" t="s">
        <v>7359</v>
      </c>
      <c r="B821" s="33">
        <v>820</v>
      </c>
      <c r="C821" s="38">
        <v>255</v>
      </c>
      <c r="D821" t="s">
        <v>10</v>
      </c>
      <c r="E821" t="s">
        <v>20</v>
      </c>
      <c r="F821" t="s">
        <v>22</v>
      </c>
      <c r="H821" t="s">
        <v>21</v>
      </c>
      <c r="I821" t="s">
        <v>163</v>
      </c>
      <c r="K821" s="35">
        <v>20.55</v>
      </c>
      <c r="L821" s="35">
        <v>22.152000000000001</v>
      </c>
      <c r="N821" s="38">
        <v>1</v>
      </c>
      <c r="O821" t="s">
        <v>348</v>
      </c>
      <c r="P821" t="s">
        <v>7243</v>
      </c>
      <c r="Q821">
        <v>1617</v>
      </c>
      <c r="R821" s="8"/>
      <c r="S821" s="41"/>
      <c r="T821" s="41"/>
      <c r="U821" s="6"/>
      <c r="V821" s="41"/>
      <c r="W821" s="41"/>
      <c r="X821" s="41"/>
      <c r="Y821" s="6"/>
      <c r="Z821" s="41"/>
      <c r="AA821" s="41"/>
      <c r="AB821" s="41"/>
      <c r="AC821" s="41"/>
      <c r="AD821" s="21">
        <f t="shared" si="36"/>
        <v>0</v>
      </c>
      <c r="AE821" s="41"/>
      <c r="AF821" s="20">
        <f t="shared" si="37"/>
        <v>0</v>
      </c>
      <c r="AG821" s="23" t="e">
        <f t="shared" si="38"/>
        <v>#DIV/0!</v>
      </c>
      <c r="AH821" s="23"/>
      <c r="AI821" s="41"/>
      <c r="AJ821" s="41"/>
      <c r="AK821" s="41"/>
    </row>
    <row r="822" spans="1:37" customFormat="1">
      <c r="A822" t="s">
        <v>7360</v>
      </c>
      <c r="B822" s="33">
        <v>821</v>
      </c>
      <c r="C822" s="38">
        <v>256</v>
      </c>
      <c r="D822" t="s">
        <v>23</v>
      </c>
      <c r="E822" t="s">
        <v>27</v>
      </c>
      <c r="F822" t="s">
        <v>24</v>
      </c>
      <c r="H822" t="s">
        <v>28</v>
      </c>
      <c r="I822" t="s">
        <v>26</v>
      </c>
      <c r="K822" s="35">
        <v>24.82</v>
      </c>
      <c r="L822" s="35">
        <v>27.8</v>
      </c>
      <c r="N822" s="38">
        <v>1</v>
      </c>
      <c r="O822" t="s">
        <v>348</v>
      </c>
      <c r="P822" t="s">
        <v>7243</v>
      </c>
      <c r="Q822">
        <v>3065</v>
      </c>
      <c r="R822" s="8"/>
      <c r="S822" s="41"/>
      <c r="T822" s="41"/>
      <c r="U822" s="6"/>
      <c r="V822" s="41"/>
      <c r="W822" s="41"/>
      <c r="X822" s="41"/>
      <c r="Y822" s="6"/>
      <c r="Z822" s="41"/>
      <c r="AA822" s="41"/>
      <c r="AB822" s="41"/>
      <c r="AC822" s="41"/>
      <c r="AD822" s="21">
        <f t="shared" si="36"/>
        <v>0</v>
      </c>
      <c r="AE822" s="41"/>
      <c r="AF822" s="20">
        <f t="shared" si="37"/>
        <v>0</v>
      </c>
      <c r="AG822" s="23" t="e">
        <f t="shared" si="38"/>
        <v>#DIV/0!</v>
      </c>
      <c r="AH822" s="23"/>
      <c r="AI822" s="41"/>
      <c r="AJ822" s="41"/>
      <c r="AK822" s="41"/>
    </row>
    <row r="823" spans="1:37" customFormat="1">
      <c r="A823" t="s">
        <v>7361</v>
      </c>
      <c r="B823" s="33">
        <v>822</v>
      </c>
      <c r="C823" s="38">
        <v>256</v>
      </c>
      <c r="D823" t="s">
        <v>23</v>
      </c>
      <c r="E823" t="s">
        <v>24</v>
      </c>
      <c r="H823" t="s">
        <v>26</v>
      </c>
      <c r="I823" t="s">
        <v>9360</v>
      </c>
      <c r="K823" s="35">
        <v>27.8</v>
      </c>
      <c r="L823" s="35">
        <v>32.19</v>
      </c>
      <c r="N823" s="38">
        <v>1</v>
      </c>
      <c r="O823" t="s">
        <v>348</v>
      </c>
      <c r="P823" t="s">
        <v>7243</v>
      </c>
      <c r="Q823">
        <v>4117</v>
      </c>
      <c r="R823" s="8"/>
      <c r="S823" s="41"/>
      <c r="T823" s="41"/>
      <c r="U823" s="6"/>
      <c r="V823" s="41"/>
      <c r="W823" s="41"/>
      <c r="X823" s="41"/>
      <c r="Y823" s="6"/>
      <c r="Z823" s="41"/>
      <c r="AA823" s="41"/>
      <c r="AB823" s="41"/>
      <c r="AC823" s="41"/>
      <c r="AD823" s="21">
        <f t="shared" si="36"/>
        <v>0</v>
      </c>
      <c r="AE823" s="41"/>
      <c r="AF823" s="20">
        <f t="shared" si="37"/>
        <v>0</v>
      </c>
      <c r="AG823" s="23" t="e">
        <f t="shared" si="38"/>
        <v>#DIV/0!</v>
      </c>
      <c r="AH823" s="23"/>
      <c r="AI823" s="41"/>
      <c r="AJ823" s="41"/>
      <c r="AK823" s="41"/>
    </row>
    <row r="824" spans="1:37" customFormat="1">
      <c r="A824" t="s">
        <v>3852</v>
      </c>
      <c r="B824" s="33">
        <v>823</v>
      </c>
      <c r="C824" s="38">
        <v>257</v>
      </c>
      <c r="D824" t="s">
        <v>3853</v>
      </c>
      <c r="E824" t="s">
        <v>3776</v>
      </c>
      <c r="F824" t="s">
        <v>3854</v>
      </c>
      <c r="H824" t="s">
        <v>3777</v>
      </c>
      <c r="I824" t="s">
        <v>3855</v>
      </c>
      <c r="K824" s="35">
        <v>-4.3999999999999997E-2</v>
      </c>
      <c r="L824" s="35">
        <v>0.68</v>
      </c>
      <c r="N824" s="38">
        <v>1</v>
      </c>
      <c r="O824" t="s">
        <v>348</v>
      </c>
      <c r="P824" t="s">
        <v>6704</v>
      </c>
      <c r="Q824">
        <v>724</v>
      </c>
      <c r="R824" s="8"/>
      <c r="S824" s="41"/>
      <c r="T824" s="41"/>
      <c r="U824" s="6"/>
      <c r="V824" s="41"/>
      <c r="W824" s="41"/>
      <c r="X824" s="41"/>
      <c r="Y824" s="6"/>
      <c r="Z824" s="41"/>
      <c r="AA824" s="41"/>
      <c r="AB824" s="41"/>
      <c r="AC824" s="41"/>
      <c r="AD824" s="21">
        <f t="shared" si="36"/>
        <v>0</v>
      </c>
      <c r="AE824" s="41"/>
      <c r="AF824" s="20">
        <f t="shared" si="37"/>
        <v>0</v>
      </c>
      <c r="AG824" s="23" t="e">
        <f t="shared" si="38"/>
        <v>#DIV/0!</v>
      </c>
      <c r="AH824" s="23"/>
      <c r="AI824" s="41"/>
      <c r="AJ824" s="41"/>
      <c r="AK824" s="41"/>
    </row>
    <row r="825" spans="1:37" customFormat="1">
      <c r="A825" t="s">
        <v>3856</v>
      </c>
      <c r="B825" s="33">
        <v>824</v>
      </c>
      <c r="C825" s="38">
        <v>257</v>
      </c>
      <c r="D825" t="s">
        <v>3853</v>
      </c>
      <c r="E825" t="s">
        <v>3854</v>
      </c>
      <c r="F825" t="s">
        <v>3857</v>
      </c>
      <c r="H825" t="s">
        <v>3855</v>
      </c>
      <c r="I825" t="s">
        <v>3858</v>
      </c>
      <c r="K825" s="35">
        <v>0.68</v>
      </c>
      <c r="L825" s="35">
        <v>1.72</v>
      </c>
      <c r="N825" s="38">
        <v>1</v>
      </c>
      <c r="O825" t="s">
        <v>348</v>
      </c>
      <c r="P825" t="s">
        <v>6704</v>
      </c>
      <c r="Q825">
        <v>1040</v>
      </c>
      <c r="R825" s="8"/>
      <c r="S825" s="41"/>
      <c r="T825" s="41"/>
      <c r="U825" s="6"/>
      <c r="V825" s="41"/>
      <c r="W825" s="41"/>
      <c r="X825" s="41"/>
      <c r="Y825" s="6"/>
      <c r="Z825" s="41"/>
      <c r="AA825" s="41"/>
      <c r="AB825" s="41"/>
      <c r="AC825" s="41"/>
      <c r="AD825" s="21">
        <f t="shared" si="36"/>
        <v>0</v>
      </c>
      <c r="AE825" s="41"/>
      <c r="AF825" s="20">
        <f t="shared" si="37"/>
        <v>0</v>
      </c>
      <c r="AG825" s="23" t="e">
        <f t="shared" si="38"/>
        <v>#DIV/0!</v>
      </c>
      <c r="AH825" s="23"/>
      <c r="AI825" s="41"/>
      <c r="AJ825" s="41"/>
      <c r="AK825" s="41"/>
    </row>
    <row r="826" spans="1:37" customFormat="1">
      <c r="A826" t="s">
        <v>3859</v>
      </c>
      <c r="B826" s="33">
        <v>825</v>
      </c>
      <c r="C826" s="38">
        <v>257</v>
      </c>
      <c r="D826" t="s">
        <v>3853</v>
      </c>
      <c r="E826" t="s">
        <v>3857</v>
      </c>
      <c r="F826" t="s">
        <v>3860</v>
      </c>
      <c r="H826" t="s">
        <v>3858</v>
      </c>
      <c r="I826" t="s">
        <v>3861</v>
      </c>
      <c r="K826" s="35">
        <v>1.72</v>
      </c>
      <c r="L826" s="35">
        <v>6.8</v>
      </c>
      <c r="N826" s="38">
        <v>1</v>
      </c>
      <c r="O826" t="s">
        <v>348</v>
      </c>
      <c r="P826" t="s">
        <v>6704</v>
      </c>
      <c r="Q826">
        <v>5080</v>
      </c>
      <c r="R826" s="8"/>
      <c r="S826" s="41"/>
      <c r="T826" s="41"/>
      <c r="U826" s="6"/>
      <c r="V826" s="41"/>
      <c r="W826" s="41"/>
      <c r="X826" s="41"/>
      <c r="Y826" s="6"/>
      <c r="Z826" s="41"/>
      <c r="AA826" s="41"/>
      <c r="AB826" s="41"/>
      <c r="AC826" s="41"/>
      <c r="AD826" s="21">
        <f t="shared" si="36"/>
        <v>0</v>
      </c>
      <c r="AE826" s="41"/>
      <c r="AF826" s="20">
        <f t="shared" si="37"/>
        <v>0</v>
      </c>
      <c r="AG826" s="23" t="e">
        <f t="shared" si="38"/>
        <v>#DIV/0!</v>
      </c>
      <c r="AH826" s="23"/>
      <c r="AI826" s="41"/>
      <c r="AJ826" s="41"/>
      <c r="AK826" s="41"/>
    </row>
    <row r="827" spans="1:37" customFormat="1">
      <c r="A827" t="s">
        <v>3862</v>
      </c>
      <c r="B827" s="33">
        <v>826</v>
      </c>
      <c r="C827" s="38">
        <v>260</v>
      </c>
      <c r="D827" t="s">
        <v>3863</v>
      </c>
      <c r="E827" t="s">
        <v>3864</v>
      </c>
      <c r="F827" t="s">
        <v>3865</v>
      </c>
      <c r="H827" t="s">
        <v>3866</v>
      </c>
      <c r="I827" t="s">
        <v>3867</v>
      </c>
      <c r="K827" s="35">
        <v>8.1519999999999992</v>
      </c>
      <c r="L827" s="35">
        <v>10.125</v>
      </c>
      <c r="N827" s="38">
        <v>2</v>
      </c>
      <c r="O827" t="s">
        <v>348</v>
      </c>
      <c r="P827" t="s">
        <v>2815</v>
      </c>
      <c r="Q827">
        <v>1973</v>
      </c>
      <c r="R827" s="8"/>
      <c r="S827" s="41"/>
      <c r="T827" s="41"/>
      <c r="U827" s="6"/>
      <c r="V827" s="41"/>
      <c r="W827" s="41"/>
      <c r="X827" s="41"/>
      <c r="Y827" s="6"/>
      <c r="Z827" s="41"/>
      <c r="AA827" s="41"/>
      <c r="AB827" s="41"/>
      <c r="AC827" s="41"/>
      <c r="AD827" s="21">
        <f t="shared" si="36"/>
        <v>0</v>
      </c>
      <c r="AE827" s="41"/>
      <c r="AF827" s="20">
        <f t="shared" si="37"/>
        <v>0</v>
      </c>
      <c r="AG827" s="23" t="e">
        <f t="shared" si="38"/>
        <v>#DIV/0!</v>
      </c>
      <c r="AH827" s="23"/>
      <c r="AI827" s="41"/>
      <c r="AJ827" s="41"/>
      <c r="AK827" s="41"/>
    </row>
    <row r="828" spans="1:37" customFormat="1">
      <c r="A828" t="s">
        <v>3868</v>
      </c>
      <c r="B828" s="33">
        <v>827</v>
      </c>
      <c r="C828" s="38">
        <v>260</v>
      </c>
      <c r="D828" t="s">
        <v>3863</v>
      </c>
      <c r="E828" t="s">
        <v>3865</v>
      </c>
      <c r="F828" t="s">
        <v>3869</v>
      </c>
      <c r="H828" t="s">
        <v>3867</v>
      </c>
      <c r="I828" t="s">
        <v>3870</v>
      </c>
      <c r="K828" s="35">
        <v>10.125</v>
      </c>
      <c r="L828" s="35">
        <v>15.691000000000001</v>
      </c>
      <c r="N828" s="38">
        <v>2</v>
      </c>
      <c r="O828" t="s">
        <v>348</v>
      </c>
      <c r="P828" t="s">
        <v>2815</v>
      </c>
      <c r="Q828">
        <v>5566</v>
      </c>
      <c r="R828" s="8"/>
      <c r="S828" s="41"/>
      <c r="T828" s="41"/>
      <c r="U828" s="6"/>
      <c r="V828" s="41"/>
      <c r="W828" s="41"/>
      <c r="X828" s="41"/>
      <c r="Y828" s="6"/>
      <c r="Z828" s="41"/>
      <c r="AA828" s="41"/>
      <c r="AB828" s="41"/>
      <c r="AC828" s="41"/>
      <c r="AD828" s="21">
        <f t="shared" si="36"/>
        <v>0</v>
      </c>
      <c r="AE828" s="41"/>
      <c r="AF828" s="20">
        <f t="shared" si="37"/>
        <v>0</v>
      </c>
      <c r="AG828" s="23" t="e">
        <f t="shared" si="38"/>
        <v>#DIV/0!</v>
      </c>
      <c r="AH828" s="23"/>
      <c r="AI828" s="41"/>
      <c r="AJ828" s="41"/>
      <c r="AK828" s="41"/>
    </row>
    <row r="829" spans="1:37" customFormat="1">
      <c r="A829" t="s">
        <v>3871</v>
      </c>
      <c r="B829" s="33">
        <v>828</v>
      </c>
      <c r="C829" s="38">
        <v>260</v>
      </c>
      <c r="D829" t="s">
        <v>3863</v>
      </c>
      <c r="E829" t="s">
        <v>3869</v>
      </c>
      <c r="F829" t="s">
        <v>3872</v>
      </c>
      <c r="H829" t="s">
        <v>3870</v>
      </c>
      <c r="I829" t="s">
        <v>3873</v>
      </c>
      <c r="K829" s="35">
        <v>15.691000000000001</v>
      </c>
      <c r="L829" s="35">
        <v>19.923999999999999</v>
      </c>
      <c r="N829" s="38">
        <v>2</v>
      </c>
      <c r="O829" t="s">
        <v>348</v>
      </c>
      <c r="P829" t="s">
        <v>2815</v>
      </c>
      <c r="Q829">
        <v>4234</v>
      </c>
      <c r="R829" s="8"/>
      <c r="S829" s="41"/>
      <c r="T829" s="41"/>
      <c r="U829" s="6"/>
      <c r="V829" s="41"/>
      <c r="W829" s="41"/>
      <c r="X829" s="41"/>
      <c r="Y829" s="6"/>
      <c r="Z829" s="41"/>
      <c r="AA829" s="41"/>
      <c r="AB829" s="41"/>
      <c r="AC829" s="41"/>
      <c r="AD829" s="21">
        <f t="shared" si="36"/>
        <v>0</v>
      </c>
      <c r="AE829" s="41"/>
      <c r="AF829" s="20">
        <f t="shared" si="37"/>
        <v>0</v>
      </c>
      <c r="AG829" s="23" t="e">
        <f t="shared" si="38"/>
        <v>#DIV/0!</v>
      </c>
      <c r="AH829" s="23"/>
      <c r="AI829" s="41"/>
      <c r="AJ829" s="41"/>
      <c r="AK829" s="41"/>
    </row>
    <row r="830" spans="1:37" customFormat="1">
      <c r="A830" t="s">
        <v>3874</v>
      </c>
      <c r="B830" s="33">
        <v>829</v>
      </c>
      <c r="C830" s="38">
        <v>260</v>
      </c>
      <c r="D830" t="s">
        <v>3863</v>
      </c>
      <c r="E830" t="s">
        <v>3872</v>
      </c>
      <c r="F830" t="s">
        <v>3875</v>
      </c>
      <c r="H830" t="s">
        <v>3873</v>
      </c>
      <c r="I830" t="s">
        <v>3876</v>
      </c>
      <c r="K830" s="35">
        <v>19.923999999999999</v>
      </c>
      <c r="L830" s="35">
        <v>23.367000000000001</v>
      </c>
      <c r="N830" s="38">
        <v>2</v>
      </c>
      <c r="O830" t="s">
        <v>348</v>
      </c>
      <c r="P830" t="s">
        <v>2815</v>
      </c>
      <c r="Q830">
        <v>3442</v>
      </c>
      <c r="R830" s="8"/>
      <c r="S830" s="41"/>
      <c r="T830" s="41"/>
      <c r="U830" s="6"/>
      <c r="V830" s="41"/>
      <c r="W830" s="41"/>
      <c r="X830" s="41"/>
      <c r="Y830" s="6"/>
      <c r="Z830" s="41"/>
      <c r="AA830" s="41"/>
      <c r="AB830" s="41"/>
      <c r="AC830" s="41"/>
      <c r="AD830" s="21">
        <f t="shared" si="36"/>
        <v>0</v>
      </c>
      <c r="AE830" s="41"/>
      <c r="AF830" s="20">
        <f t="shared" si="37"/>
        <v>0</v>
      </c>
      <c r="AG830" s="23" t="e">
        <f t="shared" si="38"/>
        <v>#DIV/0!</v>
      </c>
      <c r="AH830" s="23"/>
      <c r="AI830" s="41"/>
      <c r="AJ830" s="41"/>
      <c r="AK830" s="41"/>
    </row>
    <row r="831" spans="1:37" customFormat="1">
      <c r="A831" t="s">
        <v>3877</v>
      </c>
      <c r="B831" s="33">
        <v>830</v>
      </c>
      <c r="C831" s="38">
        <v>260</v>
      </c>
      <c r="D831" t="s">
        <v>3863</v>
      </c>
      <c r="E831" t="s">
        <v>3875</v>
      </c>
      <c r="F831" t="s">
        <v>186</v>
      </c>
      <c r="H831" t="s">
        <v>3876</v>
      </c>
      <c r="I831" t="s">
        <v>187</v>
      </c>
      <c r="K831" s="35">
        <v>23.367000000000001</v>
      </c>
      <c r="L831" s="35">
        <v>23.6</v>
      </c>
      <c r="N831" s="38">
        <v>3</v>
      </c>
      <c r="O831" t="s">
        <v>348</v>
      </c>
      <c r="P831" t="s">
        <v>2815</v>
      </c>
      <c r="Q831">
        <v>233</v>
      </c>
      <c r="R831" s="8"/>
      <c r="S831" s="41"/>
      <c r="T831" s="41"/>
      <c r="U831" s="6"/>
      <c r="V831" s="41"/>
      <c r="W831" s="41"/>
      <c r="X831" s="41"/>
      <c r="Y831" s="6"/>
      <c r="Z831" s="41"/>
      <c r="AA831" s="41"/>
      <c r="AB831" s="41"/>
      <c r="AC831" s="41"/>
      <c r="AD831" s="21">
        <f t="shared" si="36"/>
        <v>0</v>
      </c>
      <c r="AE831" s="41"/>
      <c r="AF831" s="20">
        <f t="shared" si="37"/>
        <v>0</v>
      </c>
      <c r="AG831" s="23" t="e">
        <f t="shared" si="38"/>
        <v>#DIV/0!</v>
      </c>
      <c r="AH831" s="23"/>
      <c r="AI831" s="41"/>
      <c r="AJ831" s="41"/>
      <c r="AK831" s="41"/>
    </row>
    <row r="832" spans="1:37" customFormat="1">
      <c r="A832" t="s">
        <v>3878</v>
      </c>
      <c r="B832" s="33">
        <v>831</v>
      </c>
      <c r="C832" s="38">
        <v>260</v>
      </c>
      <c r="D832" t="s">
        <v>3863</v>
      </c>
      <c r="E832" t="s">
        <v>186</v>
      </c>
      <c r="F832" t="s">
        <v>3879</v>
      </c>
      <c r="H832" t="s">
        <v>187</v>
      </c>
      <c r="I832" t="s">
        <v>3880</v>
      </c>
      <c r="K832" s="35">
        <v>23.6</v>
      </c>
      <c r="L832" s="35">
        <v>26.158000000000001</v>
      </c>
      <c r="N832" s="38">
        <v>2</v>
      </c>
      <c r="O832" t="s">
        <v>348</v>
      </c>
      <c r="P832" t="s">
        <v>2815</v>
      </c>
      <c r="Q832">
        <v>2558</v>
      </c>
      <c r="R832" s="8"/>
      <c r="S832" s="41"/>
      <c r="T832" s="41"/>
      <c r="U832" s="6"/>
      <c r="V832" s="41"/>
      <c r="W832" s="41"/>
      <c r="X832" s="41"/>
      <c r="Y832" s="6"/>
      <c r="Z832" s="41"/>
      <c r="AA832" s="41"/>
      <c r="AB832" s="41"/>
      <c r="AC832" s="41"/>
      <c r="AD832" s="21">
        <f t="shared" si="36"/>
        <v>0</v>
      </c>
      <c r="AE832" s="41"/>
      <c r="AF832" s="20">
        <f t="shared" si="37"/>
        <v>0</v>
      </c>
      <c r="AG832" s="23" t="e">
        <f t="shared" si="38"/>
        <v>#DIV/0!</v>
      </c>
      <c r="AH832" s="23"/>
      <c r="AI832" s="41"/>
      <c r="AJ832" s="41"/>
      <c r="AK832" s="41"/>
    </row>
    <row r="833" spans="1:37" customFormat="1">
      <c r="A833" t="s">
        <v>3881</v>
      </c>
      <c r="B833" s="33">
        <v>832</v>
      </c>
      <c r="C833" s="38">
        <v>260</v>
      </c>
      <c r="D833" t="s">
        <v>3863</v>
      </c>
      <c r="E833" t="s">
        <v>3879</v>
      </c>
      <c r="F833" t="s">
        <v>3882</v>
      </c>
      <c r="H833" t="s">
        <v>3880</v>
      </c>
      <c r="I833" t="s">
        <v>3883</v>
      </c>
      <c r="K833" s="35">
        <v>26.158000000000001</v>
      </c>
      <c r="L833" s="35">
        <v>28.119</v>
      </c>
      <c r="N833" s="38">
        <v>2</v>
      </c>
      <c r="O833" t="s">
        <v>348</v>
      </c>
      <c r="P833" t="s">
        <v>2815</v>
      </c>
      <c r="Q833">
        <v>1961</v>
      </c>
      <c r="R833" s="8"/>
      <c r="S833" s="41"/>
      <c r="T833" s="41"/>
      <c r="U833" s="6"/>
      <c r="V833" s="41"/>
      <c r="W833" s="41"/>
      <c r="X833" s="41"/>
      <c r="Y833" s="6"/>
      <c r="Z833" s="41"/>
      <c r="AA833" s="41"/>
      <c r="AB833" s="41"/>
      <c r="AC833" s="41"/>
      <c r="AD833" s="21">
        <f t="shared" si="36"/>
        <v>0</v>
      </c>
      <c r="AE833" s="41"/>
      <c r="AF833" s="20">
        <f t="shared" si="37"/>
        <v>0</v>
      </c>
      <c r="AG833" s="23" t="e">
        <f t="shared" si="38"/>
        <v>#DIV/0!</v>
      </c>
      <c r="AH833" s="23"/>
      <c r="AI833" s="41"/>
      <c r="AJ833" s="41"/>
      <c r="AK833" s="41"/>
    </row>
    <row r="834" spans="1:37" customFormat="1">
      <c r="A834" t="s">
        <v>3884</v>
      </c>
      <c r="B834" s="33">
        <v>833</v>
      </c>
      <c r="C834" s="38">
        <v>260</v>
      </c>
      <c r="D834" t="s">
        <v>3863</v>
      </c>
      <c r="E834" t="s">
        <v>3882</v>
      </c>
      <c r="F834" t="s">
        <v>3885</v>
      </c>
      <c r="H834" t="s">
        <v>3883</v>
      </c>
      <c r="I834" t="s">
        <v>3886</v>
      </c>
      <c r="K834" s="35">
        <v>28.119</v>
      </c>
      <c r="L834" s="35">
        <v>30.513000000000002</v>
      </c>
      <c r="N834" s="38">
        <v>2</v>
      </c>
      <c r="O834" t="s">
        <v>348</v>
      </c>
      <c r="P834" t="s">
        <v>2815</v>
      </c>
      <c r="Q834">
        <v>2394</v>
      </c>
      <c r="R834" s="8"/>
      <c r="S834" s="41"/>
      <c r="T834" s="41"/>
      <c r="U834" s="6"/>
      <c r="V834" s="41"/>
      <c r="W834" s="41"/>
      <c r="X834" s="41"/>
      <c r="Y834" s="6"/>
      <c r="Z834" s="41"/>
      <c r="AA834" s="41"/>
      <c r="AB834" s="41"/>
      <c r="AC834" s="41"/>
      <c r="AD834" s="21">
        <f t="shared" ref="AD834:AD897" si="39">SUM(Z834:AC834)</f>
        <v>0</v>
      </c>
      <c r="AE834" s="41"/>
      <c r="AF834" s="20">
        <f t="shared" ref="AF834:AF897" si="40">AD834+AE834</f>
        <v>0</v>
      </c>
      <c r="AG834" s="23" t="e">
        <f t="shared" ref="AG834:AG897" si="41">AD834/AF834</f>
        <v>#DIV/0!</v>
      </c>
      <c r="AH834" s="23"/>
      <c r="AI834" s="41"/>
      <c r="AJ834" s="41"/>
      <c r="AK834" s="41"/>
    </row>
    <row r="835" spans="1:37" customFormat="1">
      <c r="A835" t="s">
        <v>3887</v>
      </c>
      <c r="B835" s="33">
        <v>834</v>
      </c>
      <c r="C835" s="38">
        <v>260</v>
      </c>
      <c r="D835" t="s">
        <v>3863</v>
      </c>
      <c r="E835" t="s">
        <v>3885</v>
      </c>
      <c r="F835" t="s">
        <v>3888</v>
      </c>
      <c r="H835" t="s">
        <v>3886</v>
      </c>
      <c r="I835" t="s">
        <v>3889</v>
      </c>
      <c r="K835" s="35">
        <v>30.513000000000002</v>
      </c>
      <c r="L835" s="35">
        <v>32.134999999999998</v>
      </c>
      <c r="N835" s="38">
        <v>2</v>
      </c>
      <c r="O835" t="s">
        <v>348</v>
      </c>
      <c r="P835" t="s">
        <v>2815</v>
      </c>
      <c r="Q835">
        <v>1621</v>
      </c>
      <c r="R835" s="8"/>
      <c r="S835" s="41"/>
      <c r="T835" s="41"/>
      <c r="U835" s="6"/>
      <c r="V835" s="41"/>
      <c r="W835" s="41"/>
      <c r="X835" s="41"/>
      <c r="Y835" s="6"/>
      <c r="Z835" s="41"/>
      <c r="AA835" s="41"/>
      <c r="AB835" s="41"/>
      <c r="AC835" s="41"/>
      <c r="AD835" s="21">
        <f t="shared" si="39"/>
        <v>0</v>
      </c>
      <c r="AE835" s="41"/>
      <c r="AF835" s="20">
        <f t="shared" si="40"/>
        <v>0</v>
      </c>
      <c r="AG835" s="23" t="e">
        <f t="shared" si="41"/>
        <v>#DIV/0!</v>
      </c>
      <c r="AH835" s="23"/>
      <c r="AI835" s="41"/>
      <c r="AJ835" s="41"/>
      <c r="AK835" s="41"/>
    </row>
    <row r="836" spans="1:37" customFormat="1">
      <c r="A836" t="s">
        <v>3890</v>
      </c>
      <c r="B836" s="33">
        <v>835</v>
      </c>
      <c r="C836" s="38">
        <v>260</v>
      </c>
      <c r="D836" t="s">
        <v>3863</v>
      </c>
      <c r="E836" t="s">
        <v>3888</v>
      </c>
      <c r="F836" t="s">
        <v>3891</v>
      </c>
      <c r="H836" t="s">
        <v>3889</v>
      </c>
      <c r="I836" t="s">
        <v>3892</v>
      </c>
      <c r="K836" s="35">
        <v>32.134999999999998</v>
      </c>
      <c r="L836" s="35">
        <v>33.069000000000003</v>
      </c>
      <c r="N836" s="38">
        <v>2</v>
      </c>
      <c r="O836" t="s">
        <v>348</v>
      </c>
      <c r="P836" t="s">
        <v>2815</v>
      </c>
      <c r="Q836">
        <v>935</v>
      </c>
      <c r="R836" s="8"/>
      <c r="S836" s="41"/>
      <c r="T836" s="41"/>
      <c r="U836" s="6"/>
      <c r="V836" s="41"/>
      <c r="W836" s="41"/>
      <c r="X836" s="41"/>
      <c r="Y836" s="6"/>
      <c r="Z836" s="41"/>
      <c r="AA836" s="41"/>
      <c r="AB836" s="41"/>
      <c r="AC836" s="41"/>
      <c r="AD836" s="21">
        <f t="shared" si="39"/>
        <v>0</v>
      </c>
      <c r="AE836" s="41"/>
      <c r="AF836" s="20">
        <f t="shared" si="40"/>
        <v>0</v>
      </c>
      <c r="AG836" s="23" t="e">
        <f t="shared" si="41"/>
        <v>#DIV/0!</v>
      </c>
      <c r="AH836" s="23"/>
      <c r="AI836" s="41"/>
      <c r="AJ836" s="41"/>
      <c r="AK836" s="41"/>
    </row>
    <row r="837" spans="1:37" customFormat="1">
      <c r="A837" t="s">
        <v>412</v>
      </c>
      <c r="B837" s="33">
        <v>836</v>
      </c>
      <c r="C837" s="38">
        <v>261</v>
      </c>
      <c r="D837" t="s">
        <v>29</v>
      </c>
      <c r="E837" t="s">
        <v>31</v>
      </c>
      <c r="F837" t="s">
        <v>30</v>
      </c>
      <c r="H837" t="s">
        <v>33</v>
      </c>
      <c r="I837" t="s">
        <v>32</v>
      </c>
      <c r="K837" s="35">
        <v>0</v>
      </c>
      <c r="L837" s="35">
        <v>1.17</v>
      </c>
      <c r="N837" s="38">
        <v>1</v>
      </c>
      <c r="O837" t="s">
        <v>236</v>
      </c>
      <c r="P837" t="s">
        <v>413</v>
      </c>
      <c r="Q837">
        <v>1180</v>
      </c>
      <c r="R837" s="8"/>
      <c r="S837" s="41"/>
      <c r="T837" s="41"/>
      <c r="U837" s="6"/>
      <c r="V837" s="41"/>
      <c r="W837" s="41"/>
      <c r="X837" s="41"/>
      <c r="Y837" s="6"/>
      <c r="Z837" s="41"/>
      <c r="AA837" s="41"/>
      <c r="AB837" s="41"/>
      <c r="AC837" s="41"/>
      <c r="AD837" s="21">
        <f t="shared" si="39"/>
        <v>0</v>
      </c>
      <c r="AE837" s="41"/>
      <c r="AF837" s="20">
        <f t="shared" si="40"/>
        <v>0</v>
      </c>
      <c r="AG837" s="23" t="e">
        <f t="shared" si="41"/>
        <v>#DIV/0!</v>
      </c>
      <c r="AH837" s="23"/>
      <c r="AI837" s="41"/>
      <c r="AJ837" s="41"/>
      <c r="AK837" s="41"/>
    </row>
    <row r="838" spans="1:37" customFormat="1">
      <c r="A838" t="s">
        <v>414</v>
      </c>
      <c r="B838" s="33">
        <v>837</v>
      </c>
      <c r="C838" s="38">
        <v>261</v>
      </c>
      <c r="D838" t="s">
        <v>29</v>
      </c>
      <c r="E838" t="s">
        <v>30</v>
      </c>
      <c r="F838" t="s">
        <v>34</v>
      </c>
      <c r="H838" t="s">
        <v>32</v>
      </c>
      <c r="I838" t="s">
        <v>415</v>
      </c>
      <c r="K838" s="35">
        <v>1.17</v>
      </c>
      <c r="L838" s="35">
        <v>1.66</v>
      </c>
      <c r="N838" s="38">
        <v>1</v>
      </c>
      <c r="O838" t="s">
        <v>236</v>
      </c>
      <c r="P838" t="s">
        <v>413</v>
      </c>
      <c r="Q838">
        <v>520</v>
      </c>
      <c r="R838" s="8"/>
      <c r="S838" s="41"/>
      <c r="T838" s="41"/>
      <c r="U838" s="6"/>
      <c r="V838" s="41"/>
      <c r="W838" s="41"/>
      <c r="X838" s="41"/>
      <c r="Y838" s="6"/>
      <c r="Z838" s="41"/>
      <c r="AA838" s="41"/>
      <c r="AB838" s="41"/>
      <c r="AC838" s="41"/>
      <c r="AD838" s="21">
        <f t="shared" si="39"/>
        <v>0</v>
      </c>
      <c r="AE838" s="41"/>
      <c r="AF838" s="20">
        <f t="shared" si="40"/>
        <v>0</v>
      </c>
      <c r="AG838" s="23" t="e">
        <f t="shared" si="41"/>
        <v>#DIV/0!</v>
      </c>
      <c r="AH838" s="23"/>
      <c r="AI838" s="41"/>
      <c r="AJ838" s="41"/>
      <c r="AK838" s="41"/>
    </row>
    <row r="839" spans="1:37" customFormat="1">
      <c r="A839" t="s">
        <v>416</v>
      </c>
      <c r="B839" s="33">
        <v>838</v>
      </c>
      <c r="C839" s="38">
        <v>261</v>
      </c>
      <c r="D839" t="s">
        <v>29</v>
      </c>
      <c r="E839" t="s">
        <v>34</v>
      </c>
      <c r="F839" t="s">
        <v>35</v>
      </c>
      <c r="H839" t="s">
        <v>415</v>
      </c>
      <c r="I839" t="s">
        <v>36</v>
      </c>
      <c r="K839" s="35">
        <v>1.66</v>
      </c>
      <c r="L839" s="35">
        <v>2.14</v>
      </c>
      <c r="N839" s="38">
        <v>1</v>
      </c>
      <c r="O839" t="s">
        <v>236</v>
      </c>
      <c r="P839" t="s">
        <v>413</v>
      </c>
      <c r="Q839">
        <v>469</v>
      </c>
      <c r="R839" s="8"/>
      <c r="S839" s="41"/>
      <c r="T839" s="41"/>
      <c r="U839" s="6"/>
      <c r="V839" s="41"/>
      <c r="W839" s="41"/>
      <c r="X839" s="41"/>
      <c r="Y839" s="6"/>
      <c r="Z839" s="41"/>
      <c r="AA839" s="41"/>
      <c r="AB839" s="41"/>
      <c r="AC839" s="41"/>
      <c r="AD839" s="21">
        <f t="shared" si="39"/>
        <v>0</v>
      </c>
      <c r="AE839" s="41"/>
      <c r="AF839" s="20">
        <f t="shared" si="40"/>
        <v>0</v>
      </c>
      <c r="AG839" s="23" t="e">
        <f t="shared" si="41"/>
        <v>#DIV/0!</v>
      </c>
      <c r="AH839" s="23"/>
      <c r="AI839" s="41"/>
      <c r="AJ839" s="41"/>
      <c r="AK839" s="41"/>
    </row>
    <row r="840" spans="1:37" customFormat="1">
      <c r="A840" t="s">
        <v>417</v>
      </c>
      <c r="B840" s="33">
        <v>839</v>
      </c>
      <c r="C840" s="38">
        <v>261</v>
      </c>
      <c r="D840" t="s">
        <v>29</v>
      </c>
      <c r="E840" t="s">
        <v>35</v>
      </c>
      <c r="F840" t="s">
        <v>37</v>
      </c>
      <c r="H840" t="s">
        <v>36</v>
      </c>
      <c r="I840" t="s">
        <v>38</v>
      </c>
      <c r="K840" s="35">
        <v>2.14</v>
      </c>
      <c r="L840" s="35">
        <v>2.91</v>
      </c>
      <c r="N840" s="38">
        <v>1</v>
      </c>
      <c r="O840" t="s">
        <v>236</v>
      </c>
      <c r="P840" t="s">
        <v>413</v>
      </c>
      <c r="Q840">
        <v>750</v>
      </c>
      <c r="R840" s="8"/>
      <c r="S840" s="41"/>
      <c r="T840" s="41"/>
      <c r="U840" s="6"/>
      <c r="V840" s="41"/>
      <c r="W840" s="41"/>
      <c r="X840" s="41"/>
      <c r="Y840" s="6"/>
      <c r="Z840" s="41"/>
      <c r="AA840" s="41"/>
      <c r="AB840" s="41"/>
      <c r="AC840" s="41"/>
      <c r="AD840" s="21">
        <f t="shared" si="39"/>
        <v>0</v>
      </c>
      <c r="AE840" s="41"/>
      <c r="AF840" s="20">
        <f t="shared" si="40"/>
        <v>0</v>
      </c>
      <c r="AG840" s="23" t="e">
        <f t="shared" si="41"/>
        <v>#DIV/0!</v>
      </c>
      <c r="AH840" s="23"/>
      <c r="AI840" s="41"/>
      <c r="AJ840" s="41"/>
      <c r="AK840" s="41"/>
    </row>
    <row r="841" spans="1:37" customFormat="1">
      <c r="A841" t="s">
        <v>418</v>
      </c>
      <c r="B841" s="33">
        <v>840</v>
      </c>
      <c r="C841" s="38">
        <v>261</v>
      </c>
      <c r="D841" t="s">
        <v>29</v>
      </c>
      <c r="E841" t="s">
        <v>37</v>
      </c>
      <c r="F841" t="s">
        <v>39</v>
      </c>
      <c r="H841" t="s">
        <v>38</v>
      </c>
      <c r="I841" t="s">
        <v>40</v>
      </c>
      <c r="K841" s="35">
        <v>2.91</v>
      </c>
      <c r="L841" s="35">
        <v>4.24</v>
      </c>
      <c r="N841" s="38">
        <v>1</v>
      </c>
      <c r="O841" t="s">
        <v>236</v>
      </c>
      <c r="P841" t="s">
        <v>413</v>
      </c>
      <c r="Q841">
        <v>1371</v>
      </c>
      <c r="R841" s="8"/>
      <c r="S841" s="41"/>
      <c r="T841" s="41"/>
      <c r="U841" s="6"/>
      <c r="V841" s="41"/>
      <c r="W841" s="41"/>
      <c r="X841" s="41"/>
      <c r="Y841" s="6"/>
      <c r="Z841" s="41"/>
      <c r="AA841" s="41"/>
      <c r="AB841" s="41"/>
      <c r="AC841" s="41"/>
      <c r="AD841" s="21">
        <f t="shared" si="39"/>
        <v>0</v>
      </c>
      <c r="AE841" s="41"/>
      <c r="AF841" s="20">
        <f t="shared" si="40"/>
        <v>0</v>
      </c>
      <c r="AG841" s="23" t="e">
        <f t="shared" si="41"/>
        <v>#DIV/0!</v>
      </c>
      <c r="AH841" s="23"/>
      <c r="AI841" s="41"/>
      <c r="AJ841" s="41"/>
      <c r="AK841" s="41"/>
    </row>
    <row r="842" spans="1:37" customFormat="1">
      <c r="A842" t="s">
        <v>419</v>
      </c>
      <c r="B842" s="33">
        <v>841</v>
      </c>
      <c r="C842" s="38">
        <v>261</v>
      </c>
      <c r="D842" t="s">
        <v>29</v>
      </c>
      <c r="E842" t="s">
        <v>39</v>
      </c>
      <c r="F842" t="s">
        <v>41</v>
      </c>
      <c r="H842" t="s">
        <v>40</v>
      </c>
      <c r="I842" t="s">
        <v>42</v>
      </c>
      <c r="K842" s="35">
        <v>4.24</v>
      </c>
      <c r="L842" s="35">
        <v>4.95</v>
      </c>
      <c r="N842" s="38">
        <v>1</v>
      </c>
      <c r="O842" t="s">
        <v>236</v>
      </c>
      <c r="P842" t="s">
        <v>413</v>
      </c>
      <c r="Q842">
        <v>713</v>
      </c>
      <c r="R842" s="8"/>
      <c r="S842" s="41"/>
      <c r="T842" s="41"/>
      <c r="U842" s="6"/>
      <c r="V842" s="41"/>
      <c r="W842" s="41"/>
      <c r="X842" s="41"/>
      <c r="Y842" s="6"/>
      <c r="Z842" s="41"/>
      <c r="AA842" s="41"/>
      <c r="AB842" s="41"/>
      <c r="AC842" s="41"/>
      <c r="AD842" s="21">
        <f t="shared" si="39"/>
        <v>0</v>
      </c>
      <c r="AE842" s="41"/>
      <c r="AF842" s="20">
        <f t="shared" si="40"/>
        <v>0</v>
      </c>
      <c r="AG842" s="23" t="e">
        <f t="shared" si="41"/>
        <v>#DIV/0!</v>
      </c>
      <c r="AH842" s="23"/>
      <c r="AI842" s="41"/>
      <c r="AJ842" s="41"/>
      <c r="AK842" s="41"/>
    </row>
    <row r="843" spans="1:37" customFormat="1">
      <c r="A843" t="s">
        <v>420</v>
      </c>
      <c r="B843" s="33">
        <v>842</v>
      </c>
      <c r="C843" s="38">
        <v>261</v>
      </c>
      <c r="D843" t="s">
        <v>29</v>
      </c>
      <c r="E843" t="s">
        <v>41</v>
      </c>
      <c r="F843" t="s">
        <v>43</v>
      </c>
      <c r="H843" t="s">
        <v>42</v>
      </c>
      <c r="I843" t="s">
        <v>44</v>
      </c>
      <c r="K843" s="35">
        <v>4.95</v>
      </c>
      <c r="L843" s="35">
        <v>6.31</v>
      </c>
      <c r="N843" s="38">
        <v>1</v>
      </c>
      <c r="O843" t="s">
        <v>236</v>
      </c>
      <c r="P843" t="s">
        <v>413</v>
      </c>
      <c r="Q843">
        <v>1339</v>
      </c>
      <c r="R843" s="8"/>
      <c r="S843" s="41"/>
      <c r="T843" s="41"/>
      <c r="U843" s="6"/>
      <c r="V843" s="41"/>
      <c r="W843" s="41"/>
      <c r="X843" s="41"/>
      <c r="Y843" s="6"/>
      <c r="Z843" s="41"/>
      <c r="AA843" s="41"/>
      <c r="AB843" s="41"/>
      <c r="AC843" s="41"/>
      <c r="AD843" s="21">
        <f t="shared" si="39"/>
        <v>0</v>
      </c>
      <c r="AE843" s="41"/>
      <c r="AF843" s="20">
        <f t="shared" si="40"/>
        <v>0</v>
      </c>
      <c r="AG843" s="23" t="e">
        <f t="shared" si="41"/>
        <v>#DIV/0!</v>
      </c>
      <c r="AH843" s="23"/>
      <c r="AI843" s="41"/>
      <c r="AJ843" s="41"/>
      <c r="AK843" s="41"/>
    </row>
    <row r="844" spans="1:37" customFormat="1">
      <c r="A844" t="s">
        <v>421</v>
      </c>
      <c r="B844" s="33">
        <v>843</v>
      </c>
      <c r="C844" s="38">
        <v>261</v>
      </c>
      <c r="D844" t="s">
        <v>29</v>
      </c>
      <c r="E844" t="s">
        <v>43</v>
      </c>
      <c r="F844" t="s">
        <v>45</v>
      </c>
      <c r="H844" t="s">
        <v>44</v>
      </c>
      <c r="I844" t="s">
        <v>46</v>
      </c>
      <c r="K844" s="35">
        <v>6.31</v>
      </c>
      <c r="L844" s="35">
        <v>7.74</v>
      </c>
      <c r="N844" s="38">
        <v>1</v>
      </c>
      <c r="O844" t="s">
        <v>236</v>
      </c>
      <c r="P844" t="s">
        <v>413</v>
      </c>
      <c r="Q844">
        <v>1418</v>
      </c>
      <c r="R844" s="8"/>
      <c r="S844" s="41"/>
      <c r="T844" s="41"/>
      <c r="U844" s="6"/>
      <c r="V844" s="41"/>
      <c r="W844" s="41"/>
      <c r="X844" s="41"/>
      <c r="Y844" s="6"/>
      <c r="Z844" s="41"/>
      <c r="AA844" s="41"/>
      <c r="AB844" s="41"/>
      <c r="AC844" s="41"/>
      <c r="AD844" s="21">
        <f t="shared" si="39"/>
        <v>0</v>
      </c>
      <c r="AE844" s="41"/>
      <c r="AF844" s="20">
        <f t="shared" si="40"/>
        <v>0</v>
      </c>
      <c r="AG844" s="23" t="e">
        <f t="shared" si="41"/>
        <v>#DIV/0!</v>
      </c>
      <c r="AH844" s="23"/>
      <c r="AI844" s="41"/>
      <c r="AJ844" s="41"/>
      <c r="AK844" s="41"/>
    </row>
    <row r="845" spans="1:37" customFormat="1">
      <c r="A845" t="s">
        <v>422</v>
      </c>
      <c r="B845" s="33">
        <v>844</v>
      </c>
      <c r="C845" s="38">
        <v>261</v>
      </c>
      <c r="D845" t="s">
        <v>29</v>
      </c>
      <c r="E845" t="s">
        <v>45</v>
      </c>
      <c r="F845" t="s">
        <v>47</v>
      </c>
      <c r="H845" t="s">
        <v>46</v>
      </c>
      <c r="I845" t="s">
        <v>48</v>
      </c>
      <c r="K845" s="35">
        <v>7.74</v>
      </c>
      <c r="L845" s="35">
        <v>8.81</v>
      </c>
      <c r="N845" s="38">
        <v>1</v>
      </c>
      <c r="O845" t="s">
        <v>236</v>
      </c>
      <c r="P845" t="s">
        <v>413</v>
      </c>
      <c r="Q845">
        <v>1091</v>
      </c>
      <c r="R845" s="8"/>
      <c r="S845" s="41"/>
      <c r="T845" s="41"/>
      <c r="U845" s="6"/>
      <c r="V845" s="41"/>
      <c r="W845" s="41"/>
      <c r="X845" s="41"/>
      <c r="Y845" s="6"/>
      <c r="Z845" s="41"/>
      <c r="AA845" s="41"/>
      <c r="AB845" s="41"/>
      <c r="AC845" s="41"/>
      <c r="AD845" s="21">
        <f t="shared" si="39"/>
        <v>0</v>
      </c>
      <c r="AE845" s="41"/>
      <c r="AF845" s="20">
        <f t="shared" si="40"/>
        <v>0</v>
      </c>
      <c r="AG845" s="23" t="e">
        <f t="shared" si="41"/>
        <v>#DIV/0!</v>
      </c>
      <c r="AH845" s="23"/>
      <c r="AI845" s="41"/>
      <c r="AJ845" s="41"/>
      <c r="AK845" s="41"/>
    </row>
    <row r="846" spans="1:37" customFormat="1">
      <c r="A846" t="s">
        <v>423</v>
      </c>
      <c r="B846" s="33">
        <v>845</v>
      </c>
      <c r="C846" s="38">
        <v>261</v>
      </c>
      <c r="D846" t="s">
        <v>29</v>
      </c>
      <c r="E846" t="s">
        <v>47</v>
      </c>
      <c r="F846" t="s">
        <v>49</v>
      </c>
      <c r="H846" t="s">
        <v>48</v>
      </c>
      <c r="I846" t="s">
        <v>50</v>
      </c>
      <c r="K846" s="35">
        <v>8.81</v>
      </c>
      <c r="L846" s="35">
        <v>10.18</v>
      </c>
      <c r="N846" s="38">
        <v>1</v>
      </c>
      <c r="O846" t="s">
        <v>236</v>
      </c>
      <c r="P846" t="s">
        <v>413</v>
      </c>
      <c r="Q846">
        <v>1884</v>
      </c>
      <c r="R846" s="8"/>
      <c r="S846" s="41"/>
      <c r="T846" s="41"/>
      <c r="U846" s="6"/>
      <c r="V846" s="41"/>
      <c r="W846" s="41"/>
      <c r="X846" s="41"/>
      <c r="Y846" s="6"/>
      <c r="Z846" s="41"/>
      <c r="AA846" s="41"/>
      <c r="AB846" s="41"/>
      <c r="AC846" s="41"/>
      <c r="AD846" s="21">
        <f t="shared" si="39"/>
        <v>0</v>
      </c>
      <c r="AE846" s="41"/>
      <c r="AF846" s="20">
        <f t="shared" si="40"/>
        <v>0</v>
      </c>
      <c r="AG846" s="23" t="e">
        <f t="shared" si="41"/>
        <v>#DIV/0!</v>
      </c>
      <c r="AH846" s="23"/>
      <c r="AI846" s="41"/>
      <c r="AJ846" s="41"/>
      <c r="AK846" s="41"/>
    </row>
    <row r="847" spans="1:37" customFormat="1">
      <c r="A847" t="s">
        <v>424</v>
      </c>
      <c r="B847" s="33">
        <v>846</v>
      </c>
      <c r="C847" s="38">
        <v>261</v>
      </c>
      <c r="D847" t="s">
        <v>29</v>
      </c>
      <c r="E847" t="s">
        <v>49</v>
      </c>
      <c r="F847" t="s">
        <v>51</v>
      </c>
      <c r="H847" t="s">
        <v>50</v>
      </c>
      <c r="I847" t="s">
        <v>52</v>
      </c>
      <c r="K847" s="35">
        <v>10.18</v>
      </c>
      <c r="L847" s="35">
        <v>11.61</v>
      </c>
      <c r="N847" s="38">
        <v>1</v>
      </c>
      <c r="O847" t="s">
        <v>236</v>
      </c>
      <c r="P847" t="s">
        <v>413</v>
      </c>
      <c r="Q847">
        <v>908</v>
      </c>
      <c r="R847" s="8"/>
      <c r="S847" s="41"/>
      <c r="T847" s="41"/>
      <c r="U847" s="6"/>
      <c r="V847" s="41"/>
      <c r="W847" s="41"/>
      <c r="X847" s="41"/>
      <c r="Y847" s="6"/>
      <c r="Z847" s="41"/>
      <c r="AA847" s="41"/>
      <c r="AB847" s="41"/>
      <c r="AC847" s="41"/>
      <c r="AD847" s="21">
        <f t="shared" si="39"/>
        <v>0</v>
      </c>
      <c r="AE847" s="41"/>
      <c r="AF847" s="20">
        <f t="shared" si="40"/>
        <v>0</v>
      </c>
      <c r="AG847" s="23" t="e">
        <f t="shared" si="41"/>
        <v>#DIV/0!</v>
      </c>
      <c r="AH847" s="23"/>
      <c r="AI847" s="41"/>
      <c r="AJ847" s="41"/>
      <c r="AK847" s="41"/>
    </row>
    <row r="848" spans="1:37" customFormat="1">
      <c r="A848" t="s">
        <v>425</v>
      </c>
      <c r="B848" s="33">
        <v>847</v>
      </c>
      <c r="C848" s="38">
        <v>261</v>
      </c>
      <c r="D848" t="s">
        <v>29</v>
      </c>
      <c r="E848" t="s">
        <v>51</v>
      </c>
      <c r="F848" t="s">
        <v>53</v>
      </c>
      <c r="H848" t="s">
        <v>52</v>
      </c>
      <c r="I848" t="s">
        <v>54</v>
      </c>
      <c r="K848" s="35">
        <v>11.61</v>
      </c>
      <c r="L848" s="35">
        <v>13.53</v>
      </c>
      <c r="N848" s="38">
        <v>1</v>
      </c>
      <c r="O848" t="s">
        <v>236</v>
      </c>
      <c r="P848" t="s">
        <v>413</v>
      </c>
      <c r="Q848">
        <v>1916</v>
      </c>
      <c r="R848" s="8"/>
      <c r="S848" s="41"/>
      <c r="T848" s="41"/>
      <c r="U848" s="6"/>
      <c r="V848" s="41"/>
      <c r="W848" s="41"/>
      <c r="X848" s="41"/>
      <c r="Y848" s="6"/>
      <c r="Z848" s="41"/>
      <c r="AA848" s="41"/>
      <c r="AB848" s="41"/>
      <c r="AC848" s="41"/>
      <c r="AD848" s="21">
        <f t="shared" si="39"/>
        <v>0</v>
      </c>
      <c r="AE848" s="41"/>
      <c r="AF848" s="20">
        <f t="shared" si="40"/>
        <v>0</v>
      </c>
      <c r="AG848" s="23" t="e">
        <f t="shared" si="41"/>
        <v>#DIV/0!</v>
      </c>
      <c r="AH848" s="23"/>
      <c r="AI848" s="41"/>
      <c r="AJ848" s="41"/>
      <c r="AK848" s="41"/>
    </row>
    <row r="849" spans="1:37" customFormat="1">
      <c r="A849" t="s">
        <v>426</v>
      </c>
      <c r="B849" s="33">
        <v>848</v>
      </c>
      <c r="C849" s="38">
        <v>261</v>
      </c>
      <c r="D849" t="s">
        <v>29</v>
      </c>
      <c r="E849" t="s">
        <v>53</v>
      </c>
      <c r="F849" t="s">
        <v>55</v>
      </c>
      <c r="H849" t="s">
        <v>54</v>
      </c>
      <c r="I849" t="s">
        <v>56</v>
      </c>
      <c r="K849" s="35">
        <v>13.53</v>
      </c>
      <c r="L849" s="35">
        <v>13.94</v>
      </c>
      <c r="N849" s="38">
        <v>1</v>
      </c>
      <c r="O849" t="s">
        <v>236</v>
      </c>
      <c r="P849" t="s">
        <v>413</v>
      </c>
      <c r="Q849">
        <v>430</v>
      </c>
      <c r="R849" s="8"/>
      <c r="S849" s="41"/>
      <c r="T849" s="41"/>
      <c r="U849" s="6"/>
      <c r="V849" s="41"/>
      <c r="W849" s="41"/>
      <c r="X849" s="41"/>
      <c r="Y849" s="6"/>
      <c r="Z849" s="41"/>
      <c r="AA849" s="41"/>
      <c r="AB849" s="41"/>
      <c r="AC849" s="41"/>
      <c r="AD849" s="21">
        <f t="shared" si="39"/>
        <v>0</v>
      </c>
      <c r="AE849" s="41"/>
      <c r="AF849" s="20">
        <f t="shared" si="40"/>
        <v>0</v>
      </c>
      <c r="AG849" s="23" t="e">
        <f t="shared" si="41"/>
        <v>#DIV/0!</v>
      </c>
      <c r="AH849" s="23"/>
      <c r="AI849" s="41"/>
      <c r="AJ849" s="41"/>
      <c r="AK849" s="41"/>
    </row>
    <row r="850" spans="1:37" customFormat="1">
      <c r="A850" t="s">
        <v>427</v>
      </c>
      <c r="B850" s="33">
        <v>849</v>
      </c>
      <c r="C850" s="38">
        <v>261</v>
      </c>
      <c r="D850" t="s">
        <v>29</v>
      </c>
      <c r="E850" t="s">
        <v>55</v>
      </c>
      <c r="F850" t="s">
        <v>57</v>
      </c>
      <c r="H850" t="s">
        <v>56</v>
      </c>
      <c r="I850" t="s">
        <v>58</v>
      </c>
      <c r="K850" s="35">
        <v>13.94</v>
      </c>
      <c r="L850" s="35">
        <v>16.510000000000002</v>
      </c>
      <c r="N850" s="38">
        <v>1</v>
      </c>
      <c r="O850" t="s">
        <v>236</v>
      </c>
      <c r="P850" t="s">
        <v>413</v>
      </c>
      <c r="Q850">
        <v>2548</v>
      </c>
      <c r="R850" s="8"/>
      <c r="S850" s="41"/>
      <c r="T850" s="41"/>
      <c r="U850" s="6"/>
      <c r="V850" s="41"/>
      <c r="W850" s="41"/>
      <c r="X850" s="41"/>
      <c r="Y850" s="6"/>
      <c r="Z850" s="41"/>
      <c r="AA850" s="41"/>
      <c r="AB850" s="41"/>
      <c r="AC850" s="41"/>
      <c r="AD850" s="21">
        <f t="shared" si="39"/>
        <v>0</v>
      </c>
      <c r="AE850" s="41"/>
      <c r="AF850" s="20">
        <f t="shared" si="40"/>
        <v>0</v>
      </c>
      <c r="AG850" s="23" t="e">
        <f t="shared" si="41"/>
        <v>#DIV/0!</v>
      </c>
      <c r="AH850" s="23"/>
      <c r="AI850" s="41"/>
      <c r="AJ850" s="41"/>
      <c r="AK850" s="41"/>
    </row>
    <row r="851" spans="1:37" customFormat="1">
      <c r="A851" t="s">
        <v>428</v>
      </c>
      <c r="B851" s="33">
        <v>850</v>
      </c>
      <c r="C851" s="38">
        <v>261</v>
      </c>
      <c r="D851" t="s">
        <v>29</v>
      </c>
      <c r="E851" t="s">
        <v>57</v>
      </c>
      <c r="F851" t="s">
        <v>59</v>
      </c>
      <c r="H851" t="s">
        <v>58</v>
      </c>
      <c r="I851" t="s">
        <v>60</v>
      </c>
      <c r="K851" s="35">
        <v>16.510000000000002</v>
      </c>
      <c r="L851" s="35">
        <v>20.21</v>
      </c>
      <c r="N851" s="38">
        <v>1</v>
      </c>
      <c r="O851" t="s">
        <v>236</v>
      </c>
      <c r="P851" t="s">
        <v>413</v>
      </c>
      <c r="Q851">
        <v>3696</v>
      </c>
      <c r="R851" s="8"/>
      <c r="S851" s="41"/>
      <c r="T851" s="41"/>
      <c r="U851" s="6"/>
      <c r="V851" s="41"/>
      <c r="W851" s="41"/>
      <c r="X851" s="41"/>
      <c r="Y851" s="6"/>
      <c r="Z851" s="41"/>
      <c r="AA851" s="41"/>
      <c r="AB851" s="41"/>
      <c r="AC851" s="41"/>
      <c r="AD851" s="21">
        <f t="shared" si="39"/>
        <v>0</v>
      </c>
      <c r="AE851" s="41"/>
      <c r="AF851" s="20">
        <f t="shared" si="40"/>
        <v>0</v>
      </c>
      <c r="AG851" s="23" t="e">
        <f t="shared" si="41"/>
        <v>#DIV/0!</v>
      </c>
      <c r="AH851" s="23"/>
      <c r="AI851" s="41"/>
      <c r="AJ851" s="41"/>
      <c r="AK851" s="41"/>
    </row>
    <row r="852" spans="1:37" customFormat="1">
      <c r="A852" t="s">
        <v>429</v>
      </c>
      <c r="B852" s="33">
        <v>851</v>
      </c>
      <c r="C852" s="38">
        <v>261</v>
      </c>
      <c r="D852" t="s">
        <v>29</v>
      </c>
      <c r="E852" t="s">
        <v>59</v>
      </c>
      <c r="F852" t="s">
        <v>9361</v>
      </c>
      <c r="H852" t="s">
        <v>60</v>
      </c>
      <c r="I852" t="s">
        <v>9362</v>
      </c>
      <c r="K852" s="35">
        <v>20.21</v>
      </c>
      <c r="L852" s="35">
        <v>21.19</v>
      </c>
      <c r="N852" s="38">
        <v>1</v>
      </c>
      <c r="O852" t="s">
        <v>236</v>
      </c>
      <c r="P852" t="s">
        <v>413</v>
      </c>
      <c r="Q852">
        <v>940</v>
      </c>
      <c r="R852" s="8"/>
      <c r="S852" s="41"/>
      <c r="T852" s="41"/>
      <c r="U852" s="6"/>
      <c r="V852" s="41"/>
      <c r="W852" s="41"/>
      <c r="X852" s="41"/>
      <c r="Y852" s="6"/>
      <c r="Z852" s="41"/>
      <c r="AA852" s="41"/>
      <c r="AB852" s="41"/>
      <c r="AC852" s="41"/>
      <c r="AD852" s="21">
        <f t="shared" si="39"/>
        <v>0</v>
      </c>
      <c r="AE852" s="41"/>
      <c r="AF852" s="20">
        <f t="shared" si="40"/>
        <v>0</v>
      </c>
      <c r="AG852" s="23" t="e">
        <f t="shared" si="41"/>
        <v>#DIV/0!</v>
      </c>
      <c r="AH852" s="23"/>
      <c r="AI852" s="41"/>
      <c r="AJ852" s="41"/>
      <c r="AK852" s="41"/>
    </row>
    <row r="853" spans="1:37" customFormat="1">
      <c r="A853" t="s">
        <v>3893</v>
      </c>
      <c r="B853" s="33">
        <v>852</v>
      </c>
      <c r="C853" s="38">
        <v>265</v>
      </c>
      <c r="D853" t="s">
        <v>3894</v>
      </c>
      <c r="E853" t="s">
        <v>3895</v>
      </c>
      <c r="F853" t="s">
        <v>3896</v>
      </c>
      <c r="H853" t="s">
        <v>3897</v>
      </c>
      <c r="I853" t="s">
        <v>3898</v>
      </c>
      <c r="K853" s="35">
        <v>95.813999999999993</v>
      </c>
      <c r="L853" s="35">
        <v>96.6</v>
      </c>
      <c r="N853" s="38">
        <v>1</v>
      </c>
      <c r="O853" t="s">
        <v>348</v>
      </c>
      <c r="P853" t="s">
        <v>2815</v>
      </c>
      <c r="Q853">
        <v>786</v>
      </c>
      <c r="R853" s="8"/>
      <c r="S853" s="41"/>
      <c r="T853" s="41"/>
      <c r="U853" s="6"/>
      <c r="V853" s="41"/>
      <c r="W853" s="41"/>
      <c r="X853" s="41"/>
      <c r="Y853" s="6"/>
      <c r="Z853" s="41"/>
      <c r="AA853" s="41"/>
      <c r="AB853" s="41"/>
      <c r="AC853" s="41"/>
      <c r="AD853" s="21">
        <f t="shared" si="39"/>
        <v>0</v>
      </c>
      <c r="AE853" s="41"/>
      <c r="AF853" s="20">
        <f t="shared" si="40"/>
        <v>0</v>
      </c>
      <c r="AG853" s="23" t="e">
        <f t="shared" si="41"/>
        <v>#DIV/0!</v>
      </c>
      <c r="AH853" s="23"/>
      <c r="AI853" s="41"/>
      <c r="AJ853" s="41"/>
      <c r="AK853" s="41"/>
    </row>
    <row r="854" spans="1:37" customFormat="1">
      <c r="A854" t="s">
        <v>3899</v>
      </c>
      <c r="B854" s="33">
        <v>853</v>
      </c>
      <c r="C854" s="38">
        <v>265</v>
      </c>
      <c r="D854" t="s">
        <v>3894</v>
      </c>
      <c r="E854" t="s">
        <v>3896</v>
      </c>
      <c r="F854" t="s">
        <v>3900</v>
      </c>
      <c r="H854" t="s">
        <v>3898</v>
      </c>
      <c r="I854" t="s">
        <v>3901</v>
      </c>
      <c r="K854" s="35">
        <v>96.6</v>
      </c>
      <c r="L854" s="35">
        <v>97.358999999999995</v>
      </c>
      <c r="N854" s="38">
        <v>1</v>
      </c>
      <c r="O854" t="s">
        <v>348</v>
      </c>
      <c r="P854" t="s">
        <v>2815</v>
      </c>
      <c r="Q854">
        <v>759</v>
      </c>
      <c r="R854" s="8"/>
      <c r="S854" s="41"/>
      <c r="T854" s="41"/>
      <c r="U854" s="6"/>
      <c r="V854" s="41"/>
      <c r="W854" s="41"/>
      <c r="X854" s="41"/>
      <c r="Y854" s="6"/>
      <c r="Z854" s="41"/>
      <c r="AA854" s="41"/>
      <c r="AB854" s="41"/>
      <c r="AC854" s="41"/>
      <c r="AD854" s="21">
        <f t="shared" si="39"/>
        <v>0</v>
      </c>
      <c r="AE854" s="41"/>
      <c r="AF854" s="20">
        <f t="shared" si="40"/>
        <v>0</v>
      </c>
      <c r="AG854" s="23" t="e">
        <f t="shared" si="41"/>
        <v>#DIV/0!</v>
      </c>
      <c r="AH854" s="23"/>
      <c r="AI854" s="41"/>
      <c r="AJ854" s="41"/>
      <c r="AK854" s="41"/>
    </row>
    <row r="855" spans="1:37" customFormat="1">
      <c r="A855" t="s">
        <v>3902</v>
      </c>
      <c r="B855" s="33">
        <v>854</v>
      </c>
      <c r="C855" s="38">
        <v>265</v>
      </c>
      <c r="D855" t="s">
        <v>3894</v>
      </c>
      <c r="E855" t="s">
        <v>3900</v>
      </c>
      <c r="F855" t="s">
        <v>3903</v>
      </c>
      <c r="H855" t="s">
        <v>3901</v>
      </c>
      <c r="I855" t="s">
        <v>3904</v>
      </c>
      <c r="K855" s="35">
        <v>97.358999999999995</v>
      </c>
      <c r="L855" s="35">
        <v>97.622</v>
      </c>
      <c r="N855" s="38">
        <v>1</v>
      </c>
      <c r="O855" t="s">
        <v>348</v>
      </c>
      <c r="P855" t="s">
        <v>2815</v>
      </c>
      <c r="Q855">
        <v>263</v>
      </c>
      <c r="R855" s="8"/>
      <c r="S855" s="41"/>
      <c r="T855" s="41"/>
      <c r="U855" s="6"/>
      <c r="V855" s="41"/>
      <c r="W855" s="41"/>
      <c r="X855" s="41"/>
      <c r="Y855" s="6"/>
      <c r="Z855" s="41"/>
      <c r="AA855" s="41"/>
      <c r="AB855" s="41"/>
      <c r="AC855" s="41"/>
      <c r="AD855" s="21">
        <f t="shared" si="39"/>
        <v>0</v>
      </c>
      <c r="AE855" s="41"/>
      <c r="AF855" s="20">
        <f t="shared" si="40"/>
        <v>0</v>
      </c>
      <c r="AG855" s="23" t="e">
        <f t="shared" si="41"/>
        <v>#DIV/0!</v>
      </c>
      <c r="AH855" s="23"/>
      <c r="AI855" s="41"/>
      <c r="AJ855" s="41"/>
      <c r="AK855" s="41"/>
    </row>
    <row r="856" spans="1:37" customFormat="1">
      <c r="A856" t="s">
        <v>3905</v>
      </c>
      <c r="B856" s="33">
        <v>855</v>
      </c>
      <c r="C856" s="38">
        <v>266</v>
      </c>
      <c r="D856" t="s">
        <v>3906</v>
      </c>
      <c r="E856" t="s">
        <v>3888</v>
      </c>
      <c r="F856" t="s">
        <v>3900</v>
      </c>
      <c r="H856" t="s">
        <v>3889</v>
      </c>
      <c r="I856" t="s">
        <v>3901</v>
      </c>
      <c r="K856" s="35">
        <v>32.134</v>
      </c>
      <c r="L856" s="35">
        <v>33.436999999999998</v>
      </c>
      <c r="N856" s="38">
        <v>1</v>
      </c>
      <c r="O856" t="s">
        <v>348</v>
      </c>
      <c r="P856" t="s">
        <v>2815</v>
      </c>
      <c r="Q856">
        <v>1303</v>
      </c>
      <c r="R856" s="8"/>
      <c r="S856" s="41"/>
      <c r="T856" s="41"/>
      <c r="U856" s="6"/>
      <c r="V856" s="41"/>
      <c r="W856" s="41"/>
      <c r="X856" s="41"/>
      <c r="Y856" s="6"/>
      <c r="Z856" s="41"/>
      <c r="AA856" s="41"/>
      <c r="AB856" s="41"/>
      <c r="AC856" s="41"/>
      <c r="AD856" s="21">
        <f t="shared" si="39"/>
        <v>0</v>
      </c>
      <c r="AE856" s="41"/>
      <c r="AF856" s="20">
        <f t="shared" si="40"/>
        <v>0</v>
      </c>
      <c r="AG856" s="23" t="e">
        <f t="shared" si="41"/>
        <v>#DIV/0!</v>
      </c>
      <c r="AH856" s="23"/>
      <c r="AI856" s="41"/>
      <c r="AJ856" s="41"/>
      <c r="AK856" s="41"/>
    </row>
    <row r="857" spans="1:37" customFormat="1">
      <c r="A857" t="s">
        <v>3907</v>
      </c>
      <c r="B857" s="33">
        <v>856</v>
      </c>
      <c r="C857" s="38">
        <v>268</v>
      </c>
      <c r="D857" t="s">
        <v>3908</v>
      </c>
      <c r="E857" t="s">
        <v>3909</v>
      </c>
      <c r="F857" t="s">
        <v>3891</v>
      </c>
      <c r="H857" t="s">
        <v>3910</v>
      </c>
      <c r="I857" t="s">
        <v>3892</v>
      </c>
      <c r="K857" s="35">
        <v>98.11</v>
      </c>
      <c r="L857" s="35">
        <v>98.843000000000004</v>
      </c>
      <c r="N857" s="38">
        <v>1</v>
      </c>
      <c r="O857" t="s">
        <v>348</v>
      </c>
      <c r="P857" t="s">
        <v>2815</v>
      </c>
      <c r="Q857">
        <v>733</v>
      </c>
      <c r="R857" s="8"/>
      <c r="S857" s="41"/>
      <c r="T857" s="41"/>
      <c r="U857" s="6"/>
      <c r="V857" s="41"/>
      <c r="W857" s="41"/>
      <c r="X857" s="41"/>
      <c r="Y857" s="6"/>
      <c r="Z857" s="41"/>
      <c r="AA857" s="41"/>
      <c r="AB857" s="41"/>
      <c r="AC857" s="41"/>
      <c r="AD857" s="21">
        <f t="shared" si="39"/>
        <v>0</v>
      </c>
      <c r="AE857" s="41"/>
      <c r="AF857" s="20">
        <f t="shared" si="40"/>
        <v>0</v>
      </c>
      <c r="AG857" s="23" t="e">
        <f t="shared" si="41"/>
        <v>#DIV/0!</v>
      </c>
      <c r="AH857" s="23"/>
      <c r="AI857" s="41"/>
      <c r="AJ857" s="41"/>
      <c r="AK857" s="41"/>
    </row>
    <row r="858" spans="1:37" customFormat="1">
      <c r="A858" t="s">
        <v>3911</v>
      </c>
      <c r="B858" s="33">
        <v>857</v>
      </c>
      <c r="C858" s="38">
        <v>290</v>
      </c>
      <c r="D858" t="s">
        <v>3912</v>
      </c>
      <c r="E858" t="s">
        <v>3913</v>
      </c>
      <c r="F858" t="s">
        <v>3914</v>
      </c>
      <c r="H858" t="s">
        <v>3915</v>
      </c>
      <c r="I858" t="s">
        <v>3916</v>
      </c>
      <c r="K858" s="35">
        <v>108.583</v>
      </c>
      <c r="L858" s="35">
        <v>108.97</v>
      </c>
      <c r="N858" s="38">
        <v>2</v>
      </c>
      <c r="O858" t="s">
        <v>348</v>
      </c>
      <c r="P858" t="s">
        <v>2815</v>
      </c>
      <c r="Q858">
        <v>387</v>
      </c>
      <c r="R858" s="8"/>
      <c r="S858" s="41"/>
      <c r="T858" s="41"/>
      <c r="U858" s="6"/>
      <c r="V858" s="41"/>
      <c r="W858" s="41"/>
      <c r="X858" s="41"/>
      <c r="Y858" s="6"/>
      <c r="Z858" s="41"/>
      <c r="AA858" s="41"/>
      <c r="AB858" s="41"/>
      <c r="AC858" s="41"/>
      <c r="AD858" s="21">
        <f t="shared" si="39"/>
        <v>0</v>
      </c>
      <c r="AE858" s="41"/>
      <c r="AF858" s="20">
        <f t="shared" si="40"/>
        <v>0</v>
      </c>
      <c r="AG858" s="23" t="e">
        <f t="shared" si="41"/>
        <v>#DIV/0!</v>
      </c>
      <c r="AH858" s="23"/>
      <c r="AI858" s="41"/>
      <c r="AJ858" s="41"/>
      <c r="AK858" s="41"/>
    </row>
    <row r="859" spans="1:37" customFormat="1">
      <c r="A859" t="s">
        <v>3917</v>
      </c>
      <c r="B859" s="33">
        <v>858</v>
      </c>
      <c r="C859" s="38">
        <v>290</v>
      </c>
      <c r="D859" t="s">
        <v>3912</v>
      </c>
      <c r="E859" t="s">
        <v>3914</v>
      </c>
      <c r="F859" t="s">
        <v>3918</v>
      </c>
      <c r="H859" t="s">
        <v>3916</v>
      </c>
      <c r="I859" t="s">
        <v>3919</v>
      </c>
      <c r="K859" s="35">
        <v>108.97</v>
      </c>
      <c r="L859" s="35">
        <v>109.48399999999999</v>
      </c>
      <c r="N859" s="38">
        <v>2</v>
      </c>
      <c r="O859" t="s">
        <v>348</v>
      </c>
      <c r="P859" t="s">
        <v>2815</v>
      </c>
      <c r="Q859">
        <v>514</v>
      </c>
      <c r="R859" s="8"/>
      <c r="S859" s="41"/>
      <c r="T859" s="41"/>
      <c r="U859" s="6"/>
      <c r="V859" s="41"/>
      <c r="W859" s="41"/>
      <c r="X859" s="41"/>
      <c r="Y859" s="6"/>
      <c r="Z859" s="41"/>
      <c r="AA859" s="41"/>
      <c r="AB859" s="41"/>
      <c r="AC859" s="41"/>
      <c r="AD859" s="21">
        <f t="shared" si="39"/>
        <v>0</v>
      </c>
      <c r="AE859" s="41"/>
      <c r="AF859" s="20">
        <f t="shared" si="40"/>
        <v>0</v>
      </c>
      <c r="AG859" s="23" t="e">
        <f t="shared" si="41"/>
        <v>#DIV/0!</v>
      </c>
      <c r="AH859" s="23"/>
      <c r="AI859" s="41"/>
      <c r="AJ859" s="41"/>
      <c r="AK859" s="41"/>
    </row>
    <row r="860" spans="1:37" customFormat="1">
      <c r="A860" t="s">
        <v>3920</v>
      </c>
      <c r="B860" s="33">
        <v>859</v>
      </c>
      <c r="C860" s="38">
        <v>290</v>
      </c>
      <c r="D860" t="s">
        <v>3912</v>
      </c>
      <c r="E860" t="s">
        <v>3918</v>
      </c>
      <c r="F860" t="s">
        <v>3921</v>
      </c>
      <c r="H860" t="s">
        <v>3919</v>
      </c>
      <c r="I860" t="s">
        <v>3922</v>
      </c>
      <c r="K860" s="35">
        <v>109.48399999999999</v>
      </c>
      <c r="L860" s="35">
        <v>110.765</v>
      </c>
      <c r="N860" s="38">
        <v>3</v>
      </c>
      <c r="O860" t="s">
        <v>348</v>
      </c>
      <c r="P860" t="s">
        <v>2815</v>
      </c>
      <c r="Q860">
        <v>1281</v>
      </c>
      <c r="R860" s="8"/>
      <c r="S860" s="41"/>
      <c r="T860" s="41"/>
      <c r="U860" s="6"/>
      <c r="V860" s="41"/>
      <c r="W860" s="41"/>
      <c r="X860" s="41"/>
      <c r="Y860" s="6"/>
      <c r="Z860" s="41"/>
      <c r="AA860" s="41"/>
      <c r="AB860" s="41"/>
      <c r="AC860" s="41"/>
      <c r="AD860" s="21">
        <f t="shared" si="39"/>
        <v>0</v>
      </c>
      <c r="AE860" s="41"/>
      <c r="AF860" s="20">
        <f t="shared" si="40"/>
        <v>0</v>
      </c>
      <c r="AG860" s="23" t="e">
        <f t="shared" si="41"/>
        <v>#DIV/0!</v>
      </c>
      <c r="AH860" s="23"/>
      <c r="AI860" s="41"/>
      <c r="AJ860" s="41"/>
      <c r="AK860" s="41"/>
    </row>
    <row r="861" spans="1:37" customFormat="1">
      <c r="A861" t="s">
        <v>3923</v>
      </c>
      <c r="B861" s="33">
        <v>860</v>
      </c>
      <c r="C861" s="38">
        <v>290</v>
      </c>
      <c r="D861" t="s">
        <v>3912</v>
      </c>
      <c r="E861" t="s">
        <v>3921</v>
      </c>
      <c r="F861" t="s">
        <v>3924</v>
      </c>
      <c r="H861" t="s">
        <v>3922</v>
      </c>
      <c r="I861" t="s">
        <v>3925</v>
      </c>
      <c r="K861" s="35">
        <v>110.765</v>
      </c>
      <c r="L861" s="35">
        <v>113.958</v>
      </c>
      <c r="N861" s="38">
        <v>3</v>
      </c>
      <c r="O861" t="s">
        <v>348</v>
      </c>
      <c r="P861" t="s">
        <v>2815</v>
      </c>
      <c r="Q861">
        <v>3193</v>
      </c>
      <c r="R861" s="8"/>
      <c r="S861" s="41"/>
      <c r="T861" s="41"/>
      <c r="U861" s="6"/>
      <c r="V861" s="41"/>
      <c r="W861" s="41"/>
      <c r="X861" s="41"/>
      <c r="Y861" s="6"/>
      <c r="Z861" s="41"/>
      <c r="AA861" s="41"/>
      <c r="AB861" s="41"/>
      <c r="AC861" s="41"/>
      <c r="AD861" s="21">
        <f t="shared" si="39"/>
        <v>0</v>
      </c>
      <c r="AE861" s="41"/>
      <c r="AF861" s="20">
        <f t="shared" si="40"/>
        <v>0</v>
      </c>
      <c r="AG861" s="23" t="e">
        <f t="shared" si="41"/>
        <v>#DIV/0!</v>
      </c>
      <c r="AH861" s="23"/>
      <c r="AI861" s="41"/>
      <c r="AJ861" s="41"/>
      <c r="AK861" s="41"/>
    </row>
    <row r="862" spans="1:37" customFormat="1">
      <c r="A862" t="s">
        <v>3926</v>
      </c>
      <c r="B862" s="33">
        <v>861</v>
      </c>
      <c r="C862" s="38">
        <v>290</v>
      </c>
      <c r="D862" t="s">
        <v>3912</v>
      </c>
      <c r="E862" t="s">
        <v>3924</v>
      </c>
      <c r="F862" t="s">
        <v>3927</v>
      </c>
      <c r="H862" t="s">
        <v>3925</v>
      </c>
      <c r="I862" t="s">
        <v>3928</v>
      </c>
      <c r="K862" s="35">
        <v>113.958</v>
      </c>
      <c r="L862" s="35">
        <v>115.366</v>
      </c>
      <c r="N862" s="38">
        <v>3</v>
      </c>
      <c r="O862" t="s">
        <v>348</v>
      </c>
      <c r="P862" t="s">
        <v>2815</v>
      </c>
      <c r="Q862">
        <v>1408</v>
      </c>
      <c r="R862" s="8"/>
      <c r="S862" s="41"/>
      <c r="T862" s="41"/>
      <c r="U862" s="6"/>
      <c r="V862" s="41"/>
      <c r="W862" s="41"/>
      <c r="X862" s="41"/>
      <c r="Y862" s="6"/>
      <c r="Z862" s="41"/>
      <c r="AA862" s="41"/>
      <c r="AB862" s="41"/>
      <c r="AC862" s="41"/>
      <c r="AD862" s="21">
        <f t="shared" si="39"/>
        <v>0</v>
      </c>
      <c r="AE862" s="41"/>
      <c r="AF862" s="20">
        <f t="shared" si="40"/>
        <v>0</v>
      </c>
      <c r="AG862" s="23" t="e">
        <f t="shared" si="41"/>
        <v>#DIV/0!</v>
      </c>
      <c r="AH862" s="23"/>
      <c r="AI862" s="41"/>
      <c r="AJ862" s="41"/>
      <c r="AK862" s="41"/>
    </row>
    <row r="863" spans="1:37" customFormat="1">
      <c r="A863" t="s">
        <v>3929</v>
      </c>
      <c r="B863" s="33">
        <v>862</v>
      </c>
      <c r="C863" s="38">
        <v>290</v>
      </c>
      <c r="D863" t="s">
        <v>3912</v>
      </c>
      <c r="E863" t="s">
        <v>3927</v>
      </c>
      <c r="F863" t="s">
        <v>3930</v>
      </c>
      <c r="H863" t="s">
        <v>3928</v>
      </c>
      <c r="I863" t="s">
        <v>3931</v>
      </c>
      <c r="K863" s="35">
        <v>115.366</v>
      </c>
      <c r="L863" s="35">
        <v>119.038</v>
      </c>
      <c r="N863" s="38">
        <v>2</v>
      </c>
      <c r="O863" t="s">
        <v>348</v>
      </c>
      <c r="P863" t="s">
        <v>2815</v>
      </c>
      <c r="Q863">
        <v>3672</v>
      </c>
      <c r="R863" s="8"/>
      <c r="S863" s="41"/>
      <c r="T863" s="41"/>
      <c r="U863" s="6"/>
      <c r="V863" s="41"/>
      <c r="W863" s="41"/>
      <c r="X863" s="41"/>
      <c r="Y863" s="6"/>
      <c r="Z863" s="41"/>
      <c r="AA863" s="41"/>
      <c r="AB863" s="41"/>
      <c r="AC863" s="41"/>
      <c r="AD863" s="21">
        <f t="shared" si="39"/>
        <v>0</v>
      </c>
      <c r="AE863" s="41"/>
      <c r="AF863" s="20">
        <f t="shared" si="40"/>
        <v>0</v>
      </c>
      <c r="AG863" s="23" t="e">
        <f t="shared" si="41"/>
        <v>#DIV/0!</v>
      </c>
      <c r="AH863" s="23"/>
      <c r="AI863" s="41"/>
      <c r="AJ863" s="41"/>
      <c r="AK863" s="41"/>
    </row>
    <row r="864" spans="1:37" customFormat="1">
      <c r="A864" t="s">
        <v>3932</v>
      </c>
      <c r="B864" s="33">
        <v>863</v>
      </c>
      <c r="C864" s="38">
        <v>290</v>
      </c>
      <c r="D864" t="s">
        <v>3912</v>
      </c>
      <c r="E864" t="s">
        <v>3930</v>
      </c>
      <c r="F864" t="s">
        <v>3933</v>
      </c>
      <c r="H864" t="s">
        <v>3931</v>
      </c>
      <c r="I864" t="s">
        <v>3934</v>
      </c>
      <c r="K864" s="35">
        <v>119.038</v>
      </c>
      <c r="L864" s="35">
        <v>122.131</v>
      </c>
      <c r="N864" s="38">
        <v>2</v>
      </c>
      <c r="O864" t="s">
        <v>348</v>
      </c>
      <c r="P864" t="s">
        <v>2815</v>
      </c>
      <c r="Q864">
        <v>3093</v>
      </c>
      <c r="R864" s="8"/>
      <c r="S864" s="41"/>
      <c r="T864" s="41"/>
      <c r="U864" s="6"/>
      <c r="V864" s="41"/>
      <c r="W864" s="41"/>
      <c r="X864" s="41"/>
      <c r="Y864" s="6"/>
      <c r="Z864" s="41"/>
      <c r="AA864" s="41"/>
      <c r="AB864" s="41"/>
      <c r="AC864" s="41"/>
      <c r="AD864" s="21">
        <f t="shared" si="39"/>
        <v>0</v>
      </c>
      <c r="AE864" s="41"/>
      <c r="AF864" s="20">
        <f t="shared" si="40"/>
        <v>0</v>
      </c>
      <c r="AG864" s="23" t="e">
        <f t="shared" si="41"/>
        <v>#DIV/0!</v>
      </c>
      <c r="AH864" s="23"/>
      <c r="AI864" s="41"/>
      <c r="AJ864" s="41"/>
      <c r="AK864" s="41"/>
    </row>
    <row r="865" spans="1:37" customFormat="1">
      <c r="A865" t="s">
        <v>3935</v>
      </c>
      <c r="B865" s="33">
        <v>864</v>
      </c>
      <c r="C865" s="38">
        <v>290</v>
      </c>
      <c r="D865" t="s">
        <v>3912</v>
      </c>
      <c r="E865" t="s">
        <v>3933</v>
      </c>
      <c r="F865" t="s">
        <v>3936</v>
      </c>
      <c r="H865" t="s">
        <v>3934</v>
      </c>
      <c r="I865" t="s">
        <v>3937</v>
      </c>
      <c r="K865" s="35">
        <v>122.131</v>
      </c>
      <c r="L865" s="35">
        <v>125.733</v>
      </c>
      <c r="N865" s="38">
        <v>2</v>
      </c>
      <c r="O865" t="s">
        <v>348</v>
      </c>
      <c r="P865" t="s">
        <v>2815</v>
      </c>
      <c r="Q865">
        <v>3601</v>
      </c>
      <c r="R865" s="8"/>
      <c r="S865" s="41"/>
      <c r="T865" s="41"/>
      <c r="U865" s="6"/>
      <c r="V865" s="41"/>
      <c r="W865" s="41"/>
      <c r="X865" s="41"/>
      <c r="Y865" s="6"/>
      <c r="Z865" s="41"/>
      <c r="AA865" s="41"/>
      <c r="AB865" s="41"/>
      <c r="AC865" s="41"/>
      <c r="AD865" s="21">
        <f t="shared" si="39"/>
        <v>0</v>
      </c>
      <c r="AE865" s="41"/>
      <c r="AF865" s="20">
        <f t="shared" si="40"/>
        <v>0</v>
      </c>
      <c r="AG865" s="23" t="e">
        <f t="shared" si="41"/>
        <v>#DIV/0!</v>
      </c>
      <c r="AH865" s="23"/>
      <c r="AI865" s="41"/>
      <c r="AJ865" s="41"/>
      <c r="AK865" s="41"/>
    </row>
    <row r="866" spans="1:37" customFormat="1">
      <c r="A866" t="s">
        <v>3938</v>
      </c>
      <c r="B866" s="33">
        <v>865</v>
      </c>
      <c r="C866" s="38">
        <v>290</v>
      </c>
      <c r="D866" t="s">
        <v>3912</v>
      </c>
      <c r="E866" t="s">
        <v>3936</v>
      </c>
      <c r="F866" t="s">
        <v>3939</v>
      </c>
      <c r="H866" t="s">
        <v>3937</v>
      </c>
      <c r="I866" t="s">
        <v>3940</v>
      </c>
      <c r="K866" s="35">
        <v>125.733</v>
      </c>
      <c r="L866" s="35">
        <v>128.303</v>
      </c>
      <c r="N866" s="38">
        <v>2</v>
      </c>
      <c r="O866" t="s">
        <v>348</v>
      </c>
      <c r="P866" t="s">
        <v>2815</v>
      </c>
      <c r="Q866">
        <v>2570</v>
      </c>
      <c r="R866" s="8"/>
      <c r="S866" s="41"/>
      <c r="T866" s="41"/>
      <c r="U866" s="6"/>
      <c r="V866" s="41"/>
      <c r="W866" s="41"/>
      <c r="X866" s="41"/>
      <c r="Y866" s="6"/>
      <c r="Z866" s="41"/>
      <c r="AA866" s="41"/>
      <c r="AB866" s="41"/>
      <c r="AC866" s="41"/>
      <c r="AD866" s="21">
        <f t="shared" si="39"/>
        <v>0</v>
      </c>
      <c r="AE866" s="41"/>
      <c r="AF866" s="20">
        <f t="shared" si="40"/>
        <v>0</v>
      </c>
      <c r="AG866" s="23" t="e">
        <f t="shared" si="41"/>
        <v>#DIV/0!</v>
      </c>
      <c r="AH866" s="23"/>
      <c r="AI866" s="41"/>
      <c r="AJ866" s="41"/>
      <c r="AK866" s="41"/>
    </row>
    <row r="867" spans="1:37" customFormat="1">
      <c r="A867" t="s">
        <v>3941</v>
      </c>
      <c r="B867" s="33">
        <v>866</v>
      </c>
      <c r="C867" s="38">
        <v>290</v>
      </c>
      <c r="D867" t="s">
        <v>3912</v>
      </c>
      <c r="E867" t="s">
        <v>3939</v>
      </c>
      <c r="F867" t="s">
        <v>3942</v>
      </c>
      <c r="H867" t="s">
        <v>3940</v>
      </c>
      <c r="I867" t="s">
        <v>3943</v>
      </c>
      <c r="K867" s="35">
        <v>128.303</v>
      </c>
      <c r="L867" s="35">
        <v>131.095</v>
      </c>
      <c r="N867" s="38">
        <v>2</v>
      </c>
      <c r="O867" t="s">
        <v>348</v>
      </c>
      <c r="P867" t="s">
        <v>2815</v>
      </c>
      <c r="Q867">
        <v>2792</v>
      </c>
      <c r="R867" s="8"/>
      <c r="S867" s="41"/>
      <c r="T867" s="41"/>
      <c r="U867" s="6"/>
      <c r="V867" s="41"/>
      <c r="W867" s="41"/>
      <c r="X867" s="41"/>
      <c r="Y867" s="6"/>
      <c r="Z867" s="41"/>
      <c r="AA867" s="41"/>
      <c r="AB867" s="41"/>
      <c r="AC867" s="41"/>
      <c r="AD867" s="21">
        <f t="shared" si="39"/>
        <v>0</v>
      </c>
      <c r="AE867" s="41"/>
      <c r="AF867" s="20">
        <f t="shared" si="40"/>
        <v>0</v>
      </c>
      <c r="AG867" s="23" t="e">
        <f t="shared" si="41"/>
        <v>#DIV/0!</v>
      </c>
      <c r="AH867" s="23"/>
      <c r="AI867" s="41"/>
      <c r="AJ867" s="41"/>
      <c r="AK867" s="41"/>
    </row>
    <row r="868" spans="1:37" customFormat="1">
      <c r="A868" t="s">
        <v>3944</v>
      </c>
      <c r="B868" s="33">
        <v>867</v>
      </c>
      <c r="C868" s="38">
        <v>290</v>
      </c>
      <c r="D868" t="s">
        <v>3912</v>
      </c>
      <c r="E868" t="s">
        <v>3942</v>
      </c>
      <c r="F868" t="s">
        <v>700</v>
      </c>
      <c r="H868" t="s">
        <v>3943</v>
      </c>
      <c r="I868" t="s">
        <v>701</v>
      </c>
      <c r="K868" s="35">
        <v>131.095</v>
      </c>
      <c r="L868" s="35">
        <v>136.15</v>
      </c>
      <c r="N868" s="38">
        <v>2</v>
      </c>
      <c r="O868" t="s">
        <v>348</v>
      </c>
      <c r="P868" t="s">
        <v>2815</v>
      </c>
      <c r="Q868">
        <v>5055</v>
      </c>
      <c r="R868" s="8"/>
      <c r="S868" s="41"/>
      <c r="T868" s="41"/>
      <c r="U868" s="6"/>
      <c r="V868" s="41"/>
      <c r="W868" s="41"/>
      <c r="X868" s="41"/>
      <c r="Y868" s="6"/>
      <c r="Z868" s="41"/>
      <c r="AA868" s="41"/>
      <c r="AB868" s="41"/>
      <c r="AC868" s="41"/>
      <c r="AD868" s="21">
        <f t="shared" si="39"/>
        <v>0</v>
      </c>
      <c r="AE868" s="41"/>
      <c r="AF868" s="20">
        <f t="shared" si="40"/>
        <v>0</v>
      </c>
      <c r="AG868" s="23" t="e">
        <f t="shared" si="41"/>
        <v>#DIV/0!</v>
      </c>
      <c r="AH868" s="23"/>
      <c r="AI868" s="41"/>
      <c r="AJ868" s="41"/>
      <c r="AK868" s="41"/>
    </row>
    <row r="869" spans="1:37" customFormat="1">
      <c r="A869" t="s">
        <v>3945</v>
      </c>
      <c r="B869" s="33">
        <v>868</v>
      </c>
      <c r="C869" s="38">
        <v>290</v>
      </c>
      <c r="D869" t="s">
        <v>3912</v>
      </c>
      <c r="E869" t="s">
        <v>700</v>
      </c>
      <c r="F869" t="s">
        <v>3946</v>
      </c>
      <c r="H869" t="s">
        <v>701</v>
      </c>
      <c r="I869" t="s">
        <v>3947</v>
      </c>
      <c r="K869" s="35">
        <v>136.15</v>
      </c>
      <c r="L869" s="35">
        <v>137.02000000000001</v>
      </c>
      <c r="N869" s="38">
        <v>4</v>
      </c>
      <c r="O869" t="s">
        <v>348</v>
      </c>
      <c r="P869" t="s">
        <v>2815</v>
      </c>
      <c r="Q869">
        <v>870</v>
      </c>
      <c r="R869" s="8"/>
      <c r="S869" s="41"/>
      <c r="T869" s="41"/>
      <c r="U869" s="6"/>
      <c r="V869" s="41"/>
      <c r="W869" s="41"/>
      <c r="X869" s="41"/>
      <c r="Y869" s="6"/>
      <c r="Z869" s="41"/>
      <c r="AA869" s="41"/>
      <c r="AB869" s="41"/>
      <c r="AC869" s="41"/>
      <c r="AD869" s="21">
        <f t="shared" si="39"/>
        <v>0</v>
      </c>
      <c r="AE869" s="41"/>
      <c r="AF869" s="20">
        <f t="shared" si="40"/>
        <v>0</v>
      </c>
      <c r="AG869" s="23" t="e">
        <f t="shared" si="41"/>
        <v>#DIV/0!</v>
      </c>
      <c r="AH869" s="23"/>
      <c r="AI869" s="41"/>
      <c r="AJ869" s="41"/>
      <c r="AK869" s="41"/>
    </row>
    <row r="870" spans="1:37" customFormat="1">
      <c r="A870" t="s">
        <v>3948</v>
      </c>
      <c r="B870" s="33">
        <v>869</v>
      </c>
      <c r="C870" s="38">
        <v>290</v>
      </c>
      <c r="D870" t="s">
        <v>3912</v>
      </c>
      <c r="E870" t="s">
        <v>3946</v>
      </c>
      <c r="F870" t="s">
        <v>803</v>
      </c>
      <c r="H870" t="s">
        <v>3947</v>
      </c>
      <c r="I870" t="s">
        <v>805</v>
      </c>
      <c r="K870" s="35">
        <v>137.02000000000001</v>
      </c>
      <c r="L870" s="35">
        <v>137.59299999999999</v>
      </c>
      <c r="N870" s="38">
        <v>2</v>
      </c>
      <c r="O870" t="s">
        <v>348</v>
      </c>
      <c r="P870" t="s">
        <v>2815</v>
      </c>
      <c r="Q870">
        <v>573</v>
      </c>
      <c r="R870" s="8"/>
      <c r="S870" s="41"/>
      <c r="T870" s="41"/>
      <c r="U870" s="6"/>
      <c r="V870" s="41"/>
      <c r="W870" s="41"/>
      <c r="X870" s="41"/>
      <c r="Y870" s="6"/>
      <c r="Z870" s="41"/>
      <c r="AA870" s="41"/>
      <c r="AB870" s="41"/>
      <c r="AC870" s="41"/>
      <c r="AD870" s="21">
        <f t="shared" si="39"/>
        <v>0</v>
      </c>
      <c r="AE870" s="41"/>
      <c r="AF870" s="20">
        <f t="shared" si="40"/>
        <v>0</v>
      </c>
      <c r="AG870" s="23" t="e">
        <f t="shared" si="41"/>
        <v>#DIV/0!</v>
      </c>
      <c r="AH870" s="23"/>
      <c r="AI870" s="41"/>
      <c r="AJ870" s="41"/>
      <c r="AK870" s="41"/>
    </row>
    <row r="871" spans="1:37" customFormat="1">
      <c r="A871" t="s">
        <v>3949</v>
      </c>
      <c r="B871" s="33">
        <v>870</v>
      </c>
      <c r="C871" s="38">
        <v>291</v>
      </c>
      <c r="D871" t="s">
        <v>3950</v>
      </c>
      <c r="E871" t="s">
        <v>3951</v>
      </c>
      <c r="F871" t="s">
        <v>3918</v>
      </c>
      <c r="H871" t="s">
        <v>3952</v>
      </c>
      <c r="I871" t="s">
        <v>3919</v>
      </c>
      <c r="K871" s="35">
        <v>102.501</v>
      </c>
      <c r="L871" s="35">
        <v>103.17400000000001</v>
      </c>
      <c r="N871" s="38">
        <v>2</v>
      </c>
      <c r="O871" t="s">
        <v>348</v>
      </c>
      <c r="P871" t="s">
        <v>2815</v>
      </c>
      <c r="Q871">
        <v>673</v>
      </c>
      <c r="R871" s="8"/>
      <c r="S871" s="41"/>
      <c r="T871" s="41"/>
      <c r="U871" s="6"/>
      <c r="V871" s="41"/>
      <c r="W871" s="41"/>
      <c r="X871" s="41"/>
      <c r="Y871" s="6"/>
      <c r="Z871" s="41"/>
      <c r="AA871" s="41"/>
      <c r="AB871" s="41"/>
      <c r="AC871" s="41"/>
      <c r="AD871" s="21">
        <f t="shared" si="39"/>
        <v>0</v>
      </c>
      <c r="AE871" s="41"/>
      <c r="AF871" s="20">
        <f t="shared" si="40"/>
        <v>0</v>
      </c>
      <c r="AG871" s="23" t="e">
        <f t="shared" si="41"/>
        <v>#DIV/0!</v>
      </c>
      <c r="AH871" s="23"/>
      <c r="AI871" s="41"/>
      <c r="AJ871" s="41"/>
      <c r="AK871" s="41"/>
    </row>
    <row r="872" spans="1:37" customFormat="1">
      <c r="A872" t="s">
        <v>2295</v>
      </c>
      <c r="B872" s="33">
        <v>871</v>
      </c>
      <c r="C872" s="38">
        <v>292</v>
      </c>
      <c r="D872" t="s">
        <v>2296</v>
      </c>
      <c r="F872" t="s">
        <v>2297</v>
      </c>
      <c r="H872" t="s">
        <v>2298</v>
      </c>
      <c r="I872" t="s">
        <v>2299</v>
      </c>
      <c r="K872" s="35">
        <v>0</v>
      </c>
      <c r="L872" s="35">
        <v>1.97</v>
      </c>
      <c r="N872" s="38">
        <v>1</v>
      </c>
      <c r="O872" t="s">
        <v>236</v>
      </c>
      <c r="P872" t="s">
        <v>2300</v>
      </c>
      <c r="Q872">
        <v>1974</v>
      </c>
      <c r="R872" s="8"/>
      <c r="S872" s="41"/>
      <c r="T872" s="41"/>
      <c r="U872" s="6"/>
      <c r="V872" s="41"/>
      <c r="W872" s="41"/>
      <c r="X872" s="41"/>
      <c r="Y872" s="6"/>
      <c r="Z872" s="41"/>
      <c r="AA872" s="41"/>
      <c r="AB872" s="41"/>
      <c r="AC872" s="41"/>
      <c r="AD872" s="21">
        <f t="shared" si="39"/>
        <v>0</v>
      </c>
      <c r="AE872" s="41"/>
      <c r="AF872" s="20">
        <f t="shared" si="40"/>
        <v>0</v>
      </c>
      <c r="AG872" s="23" t="e">
        <f t="shared" si="41"/>
        <v>#DIV/0!</v>
      </c>
      <c r="AH872" s="23"/>
      <c r="AI872" s="41"/>
      <c r="AJ872" s="41"/>
      <c r="AK872" s="41"/>
    </row>
    <row r="873" spans="1:37" customFormat="1">
      <c r="A873" t="s">
        <v>2301</v>
      </c>
      <c r="B873" s="33">
        <v>872</v>
      </c>
      <c r="C873" s="38">
        <v>292</v>
      </c>
      <c r="D873" t="s">
        <v>2296</v>
      </c>
      <c r="E873" t="s">
        <v>2297</v>
      </c>
      <c r="F873" t="s">
        <v>2302</v>
      </c>
      <c r="H873" t="s">
        <v>2299</v>
      </c>
      <c r="I873" t="s">
        <v>2303</v>
      </c>
      <c r="K873" s="35">
        <v>1.97</v>
      </c>
      <c r="L873" s="35">
        <v>3</v>
      </c>
      <c r="N873" s="38">
        <v>1</v>
      </c>
      <c r="O873" t="s">
        <v>236</v>
      </c>
      <c r="P873" t="s">
        <v>2300</v>
      </c>
      <c r="Q873">
        <v>1034</v>
      </c>
      <c r="R873" s="8"/>
      <c r="S873" s="41"/>
      <c r="T873" s="41"/>
      <c r="U873" s="6"/>
      <c r="V873" s="41"/>
      <c r="W873" s="41"/>
      <c r="X873" s="41"/>
      <c r="Y873" s="6"/>
      <c r="Z873" s="41"/>
      <c r="AA873" s="41"/>
      <c r="AB873" s="41"/>
      <c r="AC873" s="41"/>
      <c r="AD873" s="21">
        <f t="shared" si="39"/>
        <v>0</v>
      </c>
      <c r="AE873" s="41"/>
      <c r="AF873" s="20">
        <f t="shared" si="40"/>
        <v>0</v>
      </c>
      <c r="AG873" s="23" t="e">
        <f t="shared" si="41"/>
        <v>#DIV/0!</v>
      </c>
      <c r="AH873" s="23"/>
      <c r="AI873" s="41"/>
      <c r="AJ873" s="41"/>
      <c r="AK873" s="41"/>
    </row>
    <row r="874" spans="1:37" customFormat="1">
      <c r="A874" t="s">
        <v>2304</v>
      </c>
      <c r="B874" s="33">
        <v>873</v>
      </c>
      <c r="C874" s="38">
        <v>292</v>
      </c>
      <c r="D874" t="s">
        <v>2296</v>
      </c>
      <c r="E874" t="s">
        <v>2302</v>
      </c>
      <c r="F874" t="s">
        <v>2305</v>
      </c>
      <c r="H874" t="s">
        <v>2303</v>
      </c>
      <c r="I874" t="s">
        <v>2306</v>
      </c>
      <c r="K874" s="35">
        <v>3</v>
      </c>
      <c r="L874" s="35">
        <v>4.76</v>
      </c>
      <c r="N874" s="38">
        <v>1</v>
      </c>
      <c r="O874" t="s">
        <v>236</v>
      </c>
      <c r="P874" t="s">
        <v>2300</v>
      </c>
      <c r="Q874">
        <v>1758</v>
      </c>
      <c r="R874" s="8"/>
      <c r="S874" s="41"/>
      <c r="T874" s="41"/>
      <c r="U874" s="6"/>
      <c r="V874" s="41"/>
      <c r="W874" s="41"/>
      <c r="X874" s="41"/>
      <c r="Y874" s="6"/>
      <c r="Z874" s="41"/>
      <c r="AA874" s="41"/>
      <c r="AB874" s="41"/>
      <c r="AC874" s="41"/>
      <c r="AD874" s="21">
        <f t="shared" si="39"/>
        <v>0</v>
      </c>
      <c r="AE874" s="41"/>
      <c r="AF874" s="20">
        <f t="shared" si="40"/>
        <v>0</v>
      </c>
      <c r="AG874" s="23" t="e">
        <f t="shared" si="41"/>
        <v>#DIV/0!</v>
      </c>
      <c r="AH874" s="23"/>
      <c r="AI874" s="41"/>
      <c r="AJ874" s="41"/>
      <c r="AK874" s="41"/>
    </row>
    <row r="875" spans="1:37" customFormat="1">
      <c r="A875" t="s">
        <v>2307</v>
      </c>
      <c r="B875" s="33">
        <v>874</v>
      </c>
      <c r="C875" s="38">
        <v>292</v>
      </c>
      <c r="D875" t="s">
        <v>2296</v>
      </c>
      <c r="E875" t="s">
        <v>2305</v>
      </c>
      <c r="F875" t="s">
        <v>2308</v>
      </c>
      <c r="H875" t="s">
        <v>2306</v>
      </c>
      <c r="I875" t="s">
        <v>2309</v>
      </c>
      <c r="K875" s="35">
        <v>4.76</v>
      </c>
      <c r="L875" s="35">
        <v>6.15</v>
      </c>
      <c r="N875" s="38">
        <v>1</v>
      </c>
      <c r="O875" t="s">
        <v>236</v>
      </c>
      <c r="P875" t="s">
        <v>2300</v>
      </c>
      <c r="Q875">
        <v>1398</v>
      </c>
      <c r="R875" s="8"/>
      <c r="S875" s="41"/>
      <c r="T875" s="41"/>
      <c r="U875" s="6"/>
      <c r="V875" s="41"/>
      <c r="W875" s="41"/>
      <c r="X875" s="41"/>
      <c r="Y875" s="6"/>
      <c r="Z875" s="41"/>
      <c r="AA875" s="41"/>
      <c r="AB875" s="41"/>
      <c r="AC875" s="41"/>
      <c r="AD875" s="21">
        <f t="shared" si="39"/>
        <v>0</v>
      </c>
      <c r="AE875" s="41"/>
      <c r="AF875" s="20">
        <f t="shared" si="40"/>
        <v>0</v>
      </c>
      <c r="AG875" s="23" t="e">
        <f t="shared" si="41"/>
        <v>#DIV/0!</v>
      </c>
      <c r="AH875" s="23"/>
      <c r="AI875" s="41"/>
      <c r="AJ875" s="41"/>
      <c r="AK875" s="41"/>
    </row>
    <row r="876" spans="1:37" customFormat="1">
      <c r="A876" t="s">
        <v>2310</v>
      </c>
      <c r="B876" s="33">
        <v>875</v>
      </c>
      <c r="C876" s="38">
        <v>292</v>
      </c>
      <c r="D876" t="s">
        <v>2296</v>
      </c>
      <c r="E876" t="s">
        <v>2308</v>
      </c>
      <c r="F876" t="s">
        <v>2311</v>
      </c>
      <c r="H876" t="s">
        <v>2309</v>
      </c>
      <c r="I876" t="s">
        <v>2312</v>
      </c>
      <c r="K876" s="35">
        <v>6.15</v>
      </c>
      <c r="L876" s="35">
        <v>7.41</v>
      </c>
      <c r="N876" s="38">
        <v>1</v>
      </c>
      <c r="O876" t="s">
        <v>236</v>
      </c>
      <c r="P876" t="s">
        <v>2300</v>
      </c>
      <c r="Q876">
        <v>1251</v>
      </c>
      <c r="R876" s="8"/>
      <c r="S876" s="41"/>
      <c r="T876" s="41"/>
      <c r="U876" s="6"/>
      <c r="V876" s="41"/>
      <c r="W876" s="41"/>
      <c r="X876" s="41"/>
      <c r="Y876" s="6"/>
      <c r="Z876" s="41"/>
      <c r="AA876" s="41"/>
      <c r="AB876" s="41"/>
      <c r="AC876" s="41"/>
      <c r="AD876" s="21">
        <f t="shared" si="39"/>
        <v>0</v>
      </c>
      <c r="AE876" s="41"/>
      <c r="AF876" s="20">
        <f t="shared" si="40"/>
        <v>0</v>
      </c>
      <c r="AG876" s="23" t="e">
        <f t="shared" si="41"/>
        <v>#DIV/0!</v>
      </c>
      <c r="AH876" s="23"/>
      <c r="AI876" s="41"/>
      <c r="AJ876" s="41"/>
      <c r="AK876" s="41"/>
    </row>
    <row r="877" spans="1:37" customFormat="1">
      <c r="A877" t="s">
        <v>2313</v>
      </c>
      <c r="B877" s="33">
        <v>876</v>
      </c>
      <c r="C877" s="38">
        <v>292</v>
      </c>
      <c r="D877" t="s">
        <v>2296</v>
      </c>
      <c r="E877" t="s">
        <v>2311</v>
      </c>
      <c r="F877" t="s">
        <v>2314</v>
      </c>
      <c r="H877" t="s">
        <v>2312</v>
      </c>
      <c r="I877" t="s">
        <v>2315</v>
      </c>
      <c r="K877" s="35">
        <v>7.41</v>
      </c>
      <c r="L877" s="35">
        <v>9.98</v>
      </c>
      <c r="N877" s="38">
        <v>1</v>
      </c>
      <c r="O877" t="s">
        <v>236</v>
      </c>
      <c r="P877" t="s">
        <v>2300</v>
      </c>
      <c r="Q877">
        <v>2558</v>
      </c>
      <c r="R877" s="8"/>
      <c r="S877" s="41"/>
      <c r="T877" s="41"/>
      <c r="U877" s="6"/>
      <c r="V877" s="41"/>
      <c r="W877" s="41"/>
      <c r="X877" s="41"/>
      <c r="Y877" s="6"/>
      <c r="Z877" s="41"/>
      <c r="AA877" s="41"/>
      <c r="AB877" s="41"/>
      <c r="AC877" s="41"/>
      <c r="AD877" s="21">
        <f t="shared" si="39"/>
        <v>0</v>
      </c>
      <c r="AE877" s="41"/>
      <c r="AF877" s="20">
        <f t="shared" si="40"/>
        <v>0</v>
      </c>
      <c r="AG877" s="23" t="e">
        <f t="shared" si="41"/>
        <v>#DIV/0!</v>
      </c>
      <c r="AH877" s="23"/>
      <c r="AI877" s="41"/>
      <c r="AJ877" s="41"/>
      <c r="AK877" s="41"/>
    </row>
    <row r="878" spans="1:37" customFormat="1">
      <c r="A878" t="s">
        <v>2316</v>
      </c>
      <c r="B878" s="33">
        <v>877</v>
      </c>
      <c r="C878" s="38">
        <v>292</v>
      </c>
      <c r="D878" t="s">
        <v>2296</v>
      </c>
      <c r="E878" t="s">
        <v>2314</v>
      </c>
      <c r="F878" t="s">
        <v>2317</v>
      </c>
      <c r="H878" t="s">
        <v>2315</v>
      </c>
      <c r="I878" t="s">
        <v>2318</v>
      </c>
      <c r="K878" s="35">
        <v>9.98</v>
      </c>
      <c r="L878" s="35">
        <v>11.43</v>
      </c>
      <c r="N878" s="38">
        <v>1</v>
      </c>
      <c r="O878" t="s">
        <v>236</v>
      </c>
      <c r="P878" t="s">
        <v>2300</v>
      </c>
      <c r="Q878">
        <v>2363</v>
      </c>
      <c r="R878" s="8"/>
      <c r="S878" s="41"/>
      <c r="T878" s="41"/>
      <c r="U878" s="6"/>
      <c r="V878" s="41"/>
      <c r="W878" s="41"/>
      <c r="X878" s="41"/>
      <c r="Y878" s="6"/>
      <c r="Z878" s="41"/>
      <c r="AA878" s="41"/>
      <c r="AB878" s="41"/>
      <c r="AC878" s="41"/>
      <c r="AD878" s="21">
        <f t="shared" si="39"/>
        <v>0</v>
      </c>
      <c r="AE878" s="41"/>
      <c r="AF878" s="20">
        <f t="shared" si="40"/>
        <v>0</v>
      </c>
      <c r="AG878" s="23" t="e">
        <f t="shared" si="41"/>
        <v>#DIV/0!</v>
      </c>
      <c r="AH878" s="23"/>
      <c r="AI878" s="41"/>
      <c r="AJ878" s="41"/>
      <c r="AK878" s="41"/>
    </row>
    <row r="879" spans="1:37" customFormat="1">
      <c r="A879" t="s">
        <v>2319</v>
      </c>
      <c r="B879" s="33">
        <v>878</v>
      </c>
      <c r="C879" s="38">
        <v>292</v>
      </c>
      <c r="D879" t="s">
        <v>2296</v>
      </c>
      <c r="E879" t="s">
        <v>2317</v>
      </c>
      <c r="F879" t="s">
        <v>2320</v>
      </c>
      <c r="H879" t="s">
        <v>2318</v>
      </c>
      <c r="I879" t="s">
        <v>2321</v>
      </c>
      <c r="K879" s="35">
        <v>11.43</v>
      </c>
      <c r="L879" s="35">
        <v>13.97</v>
      </c>
      <c r="N879" s="38">
        <v>1</v>
      </c>
      <c r="O879" t="s">
        <v>236</v>
      </c>
      <c r="P879" t="s">
        <v>2300</v>
      </c>
      <c r="Q879">
        <v>1633</v>
      </c>
      <c r="R879" s="8"/>
      <c r="S879" s="41"/>
      <c r="T879" s="41"/>
      <c r="U879" s="6"/>
      <c r="V879" s="41"/>
      <c r="W879" s="41"/>
      <c r="X879" s="41"/>
      <c r="Y879" s="6"/>
      <c r="Z879" s="41"/>
      <c r="AA879" s="41"/>
      <c r="AB879" s="41"/>
      <c r="AC879" s="41"/>
      <c r="AD879" s="21">
        <f t="shared" si="39"/>
        <v>0</v>
      </c>
      <c r="AE879" s="41"/>
      <c r="AF879" s="20">
        <f t="shared" si="40"/>
        <v>0</v>
      </c>
      <c r="AG879" s="23" t="e">
        <f t="shared" si="41"/>
        <v>#DIV/0!</v>
      </c>
      <c r="AH879" s="23"/>
      <c r="AI879" s="41"/>
      <c r="AJ879" s="41"/>
      <c r="AK879" s="41"/>
    </row>
    <row r="880" spans="1:37" customFormat="1">
      <c r="A880" t="s">
        <v>2322</v>
      </c>
      <c r="B880" s="33">
        <v>879</v>
      </c>
      <c r="C880" s="38">
        <v>292</v>
      </c>
      <c r="D880" t="s">
        <v>2296</v>
      </c>
      <c r="E880" t="s">
        <v>2320</v>
      </c>
      <c r="F880" t="s">
        <v>2323</v>
      </c>
      <c r="H880" t="s">
        <v>2321</v>
      </c>
      <c r="I880" t="s">
        <v>2324</v>
      </c>
      <c r="K880" s="35">
        <v>13.97</v>
      </c>
      <c r="L880" s="35">
        <v>15.05</v>
      </c>
      <c r="N880" s="38">
        <v>1</v>
      </c>
      <c r="O880" t="s">
        <v>236</v>
      </c>
      <c r="P880" t="s">
        <v>2300</v>
      </c>
      <c r="Q880">
        <v>1095</v>
      </c>
      <c r="R880" s="8"/>
      <c r="S880" s="41"/>
      <c r="T880" s="41"/>
      <c r="U880" s="6"/>
      <c r="V880" s="41"/>
      <c r="W880" s="41"/>
      <c r="X880" s="41"/>
      <c r="Y880" s="6"/>
      <c r="Z880" s="41"/>
      <c r="AA880" s="41"/>
      <c r="AB880" s="41"/>
      <c r="AC880" s="41"/>
      <c r="AD880" s="21">
        <f t="shared" si="39"/>
        <v>0</v>
      </c>
      <c r="AE880" s="41"/>
      <c r="AF880" s="20">
        <f t="shared" si="40"/>
        <v>0</v>
      </c>
      <c r="AG880" s="23" t="e">
        <f t="shared" si="41"/>
        <v>#DIV/0!</v>
      </c>
      <c r="AH880" s="23"/>
      <c r="AI880" s="41"/>
      <c r="AJ880" s="41"/>
      <c r="AK880" s="41"/>
    </row>
    <row r="881" spans="1:37" customFormat="1">
      <c r="A881" t="s">
        <v>2325</v>
      </c>
      <c r="B881" s="33">
        <v>880</v>
      </c>
      <c r="C881" s="38">
        <v>292</v>
      </c>
      <c r="D881" t="s">
        <v>2296</v>
      </c>
      <c r="E881" t="s">
        <v>2323</v>
      </c>
      <c r="F881" t="s">
        <v>2326</v>
      </c>
      <c r="H881" t="s">
        <v>2324</v>
      </c>
      <c r="I881" t="s">
        <v>2327</v>
      </c>
      <c r="K881" s="35">
        <v>15.05</v>
      </c>
      <c r="L881" s="35">
        <v>16.25</v>
      </c>
      <c r="N881" s="38">
        <v>1</v>
      </c>
      <c r="O881" t="s">
        <v>236</v>
      </c>
      <c r="P881" t="s">
        <v>2300</v>
      </c>
      <c r="Q881">
        <v>1192</v>
      </c>
      <c r="R881" s="8"/>
      <c r="S881" s="41"/>
      <c r="T881" s="41"/>
      <c r="U881" s="6"/>
      <c r="V881" s="41"/>
      <c r="W881" s="41"/>
      <c r="X881" s="41"/>
      <c r="Y881" s="6"/>
      <c r="Z881" s="41"/>
      <c r="AA881" s="41"/>
      <c r="AB881" s="41"/>
      <c r="AC881" s="41"/>
      <c r="AD881" s="21">
        <f t="shared" si="39"/>
        <v>0</v>
      </c>
      <c r="AE881" s="41"/>
      <c r="AF881" s="20">
        <f t="shared" si="40"/>
        <v>0</v>
      </c>
      <c r="AG881" s="23" t="e">
        <f t="shared" si="41"/>
        <v>#DIV/0!</v>
      </c>
      <c r="AH881" s="23"/>
      <c r="AI881" s="41"/>
      <c r="AJ881" s="41"/>
      <c r="AK881" s="41"/>
    </row>
    <row r="882" spans="1:37" customFormat="1">
      <c r="A882" t="s">
        <v>2328</v>
      </c>
      <c r="B882" s="33">
        <v>881</v>
      </c>
      <c r="C882" s="38">
        <v>292</v>
      </c>
      <c r="D882" t="s">
        <v>2296</v>
      </c>
      <c r="E882" t="s">
        <v>2326</v>
      </c>
      <c r="F882" t="s">
        <v>2329</v>
      </c>
      <c r="H882" t="s">
        <v>2327</v>
      </c>
      <c r="I882" t="s">
        <v>2330</v>
      </c>
      <c r="K882" s="35">
        <v>16.25</v>
      </c>
      <c r="L882" s="35">
        <v>20.03</v>
      </c>
      <c r="N882" s="38">
        <v>1</v>
      </c>
      <c r="O882" t="s">
        <v>236</v>
      </c>
      <c r="P882" t="s">
        <v>2300</v>
      </c>
      <c r="Q882">
        <v>3787</v>
      </c>
      <c r="R882" s="8"/>
      <c r="S882" s="41"/>
      <c r="T882" s="41"/>
      <c r="U882" s="6"/>
      <c r="V882" s="41"/>
      <c r="W882" s="41"/>
      <c r="X882" s="41"/>
      <c r="Y882" s="6"/>
      <c r="Z882" s="41"/>
      <c r="AA882" s="41"/>
      <c r="AB882" s="41"/>
      <c r="AC882" s="41"/>
      <c r="AD882" s="21">
        <f t="shared" si="39"/>
        <v>0</v>
      </c>
      <c r="AE882" s="41"/>
      <c r="AF882" s="20">
        <f t="shared" si="40"/>
        <v>0</v>
      </c>
      <c r="AG882" s="23" t="e">
        <f t="shared" si="41"/>
        <v>#DIV/0!</v>
      </c>
      <c r="AH882" s="23"/>
      <c r="AI882" s="41"/>
      <c r="AJ882" s="41"/>
      <c r="AK882" s="41"/>
    </row>
    <row r="883" spans="1:37" customFormat="1">
      <c r="A883" t="s">
        <v>2331</v>
      </c>
      <c r="B883" s="33">
        <v>882</v>
      </c>
      <c r="C883" s="38">
        <v>292</v>
      </c>
      <c r="D883" t="s">
        <v>2296</v>
      </c>
      <c r="E883" t="s">
        <v>2329</v>
      </c>
      <c r="F883" t="s">
        <v>2332</v>
      </c>
      <c r="H883" t="s">
        <v>2330</v>
      </c>
      <c r="I883" t="s">
        <v>2333</v>
      </c>
      <c r="K883" s="35">
        <v>20.03</v>
      </c>
      <c r="L883" s="35">
        <v>22.21</v>
      </c>
      <c r="N883" s="38">
        <v>2</v>
      </c>
      <c r="O883" t="s">
        <v>236</v>
      </c>
      <c r="P883" t="s">
        <v>2300</v>
      </c>
      <c r="Q883">
        <v>2176</v>
      </c>
      <c r="R883" s="8"/>
      <c r="S883" s="41"/>
      <c r="T883" s="41"/>
      <c r="U883" s="6"/>
      <c r="V883" s="41"/>
      <c r="W883" s="41"/>
      <c r="X883" s="41"/>
      <c r="Y883" s="6"/>
      <c r="Z883" s="41"/>
      <c r="AA883" s="41"/>
      <c r="AB883" s="41"/>
      <c r="AC883" s="41"/>
      <c r="AD883" s="21">
        <f t="shared" si="39"/>
        <v>0</v>
      </c>
      <c r="AE883" s="41"/>
      <c r="AF883" s="20">
        <f t="shared" si="40"/>
        <v>0</v>
      </c>
      <c r="AG883" s="23" t="e">
        <f t="shared" si="41"/>
        <v>#DIV/0!</v>
      </c>
      <c r="AH883" s="23"/>
      <c r="AI883" s="41"/>
      <c r="AJ883" s="41"/>
      <c r="AK883" s="41"/>
    </row>
    <row r="884" spans="1:37" customFormat="1">
      <c r="A884" t="s">
        <v>2334</v>
      </c>
      <c r="B884" s="33">
        <v>883</v>
      </c>
      <c r="C884" s="38">
        <v>292</v>
      </c>
      <c r="D884" t="s">
        <v>2296</v>
      </c>
      <c r="E884" t="s">
        <v>2332</v>
      </c>
      <c r="F884" t="s">
        <v>2335</v>
      </c>
      <c r="H884" t="s">
        <v>2333</v>
      </c>
      <c r="I884" t="s">
        <v>2336</v>
      </c>
      <c r="K884" s="35">
        <v>22.21</v>
      </c>
      <c r="L884" s="35">
        <v>23.17</v>
      </c>
      <c r="N884" s="38">
        <v>2</v>
      </c>
      <c r="O884" t="s">
        <v>236</v>
      </c>
      <c r="P884" t="s">
        <v>2300</v>
      </c>
      <c r="Q884">
        <v>1003</v>
      </c>
      <c r="R884" s="8"/>
      <c r="S884" s="41"/>
      <c r="T884" s="41"/>
      <c r="U884" s="6"/>
      <c r="V884" s="41"/>
      <c r="W884" s="41"/>
      <c r="X884" s="41"/>
      <c r="Y884" s="6"/>
      <c r="Z884" s="41"/>
      <c r="AA884" s="41"/>
      <c r="AB884" s="41"/>
      <c r="AC884" s="41"/>
      <c r="AD884" s="21">
        <f t="shared" si="39"/>
        <v>0</v>
      </c>
      <c r="AE884" s="41"/>
      <c r="AF884" s="20">
        <f t="shared" si="40"/>
        <v>0</v>
      </c>
      <c r="AG884" s="23" t="e">
        <f t="shared" si="41"/>
        <v>#DIV/0!</v>
      </c>
      <c r="AH884" s="23"/>
      <c r="AI884" s="41"/>
      <c r="AJ884" s="41"/>
      <c r="AK884" s="41"/>
    </row>
    <row r="885" spans="1:37" customFormat="1">
      <c r="A885" t="s">
        <v>2337</v>
      </c>
      <c r="B885" s="33">
        <v>884</v>
      </c>
      <c r="C885" s="38">
        <v>292</v>
      </c>
      <c r="D885" t="s">
        <v>2296</v>
      </c>
      <c r="E885" t="s">
        <v>2335</v>
      </c>
      <c r="F885" t="s">
        <v>2338</v>
      </c>
      <c r="H885" t="s">
        <v>2336</v>
      </c>
      <c r="I885" t="s">
        <v>2339</v>
      </c>
      <c r="K885" s="35">
        <v>23.17</v>
      </c>
      <c r="L885" s="35">
        <v>23.56</v>
      </c>
      <c r="N885" s="38">
        <v>2</v>
      </c>
      <c r="O885" t="s">
        <v>236</v>
      </c>
      <c r="P885" t="s">
        <v>2300</v>
      </c>
      <c r="Q885">
        <v>369</v>
      </c>
      <c r="R885" s="8"/>
      <c r="S885" s="41"/>
      <c r="T885" s="41"/>
      <c r="U885" s="6"/>
      <c r="V885" s="41"/>
      <c r="W885" s="41"/>
      <c r="X885" s="41"/>
      <c r="Y885" s="6"/>
      <c r="Z885" s="41"/>
      <c r="AA885" s="41"/>
      <c r="AB885" s="41"/>
      <c r="AC885" s="41"/>
      <c r="AD885" s="21">
        <f t="shared" si="39"/>
        <v>0</v>
      </c>
      <c r="AE885" s="41"/>
      <c r="AF885" s="20">
        <f t="shared" si="40"/>
        <v>0</v>
      </c>
      <c r="AG885" s="23" t="e">
        <f t="shared" si="41"/>
        <v>#DIV/0!</v>
      </c>
      <c r="AH885" s="23"/>
      <c r="AI885" s="41"/>
      <c r="AJ885" s="41"/>
      <c r="AK885" s="41"/>
    </row>
    <row r="886" spans="1:37" customFormat="1">
      <c r="A886" t="s">
        <v>2340</v>
      </c>
      <c r="B886" s="33">
        <v>885</v>
      </c>
      <c r="C886" s="38">
        <v>292</v>
      </c>
      <c r="D886" t="s">
        <v>2296</v>
      </c>
      <c r="E886" t="s">
        <v>2338</v>
      </c>
      <c r="F886" t="s">
        <v>2341</v>
      </c>
      <c r="H886" t="s">
        <v>2339</v>
      </c>
      <c r="I886" t="s">
        <v>2342</v>
      </c>
      <c r="K886" s="35">
        <v>23.56</v>
      </c>
      <c r="L886" s="35">
        <v>24.37</v>
      </c>
      <c r="N886" s="38">
        <v>2</v>
      </c>
      <c r="O886" t="s">
        <v>236</v>
      </c>
      <c r="P886" t="s">
        <v>2300</v>
      </c>
      <c r="Q886">
        <v>803</v>
      </c>
      <c r="R886" s="8"/>
      <c r="S886" s="41"/>
      <c r="T886" s="41"/>
      <c r="U886" s="6"/>
      <c r="V886" s="41"/>
      <c r="W886" s="41"/>
      <c r="X886" s="41"/>
      <c r="Y886" s="6"/>
      <c r="Z886" s="41"/>
      <c r="AA886" s="41"/>
      <c r="AB886" s="41"/>
      <c r="AC886" s="41"/>
      <c r="AD886" s="21">
        <f t="shared" si="39"/>
        <v>0</v>
      </c>
      <c r="AE886" s="41"/>
      <c r="AF886" s="20">
        <f t="shared" si="40"/>
        <v>0</v>
      </c>
      <c r="AG886" s="23" t="e">
        <f t="shared" si="41"/>
        <v>#DIV/0!</v>
      </c>
      <c r="AH886" s="23"/>
      <c r="AI886" s="41"/>
      <c r="AJ886" s="41"/>
      <c r="AK886" s="41"/>
    </row>
    <row r="887" spans="1:37" customFormat="1">
      <c r="A887" t="s">
        <v>2343</v>
      </c>
      <c r="B887" s="33">
        <v>886</v>
      </c>
      <c r="C887" s="38">
        <v>292</v>
      </c>
      <c r="D887" t="s">
        <v>2296</v>
      </c>
      <c r="E887" t="s">
        <v>2341</v>
      </c>
      <c r="H887" t="s">
        <v>2342</v>
      </c>
      <c r="I887" t="s">
        <v>2344</v>
      </c>
      <c r="K887" s="35">
        <v>24.37</v>
      </c>
      <c r="L887" s="35">
        <v>26.85</v>
      </c>
      <c r="N887" s="38">
        <v>1</v>
      </c>
      <c r="O887" t="s">
        <v>236</v>
      </c>
      <c r="P887" t="s">
        <v>2300</v>
      </c>
      <c r="Q887">
        <v>2485</v>
      </c>
      <c r="R887" s="8"/>
      <c r="S887" s="41"/>
      <c r="T887" s="41"/>
      <c r="U887" s="6"/>
      <c r="V887" s="41"/>
      <c r="W887" s="41"/>
      <c r="X887" s="41"/>
      <c r="Y887" s="6"/>
      <c r="Z887" s="41"/>
      <c r="AA887" s="41"/>
      <c r="AB887" s="41"/>
      <c r="AC887" s="41"/>
      <c r="AD887" s="21">
        <f t="shared" si="39"/>
        <v>0</v>
      </c>
      <c r="AE887" s="41"/>
      <c r="AF887" s="20">
        <f t="shared" si="40"/>
        <v>0</v>
      </c>
      <c r="AG887" s="23" t="e">
        <f t="shared" si="41"/>
        <v>#DIV/0!</v>
      </c>
      <c r="AH887" s="23"/>
      <c r="AI887" s="41"/>
      <c r="AJ887" s="41"/>
      <c r="AK887" s="41"/>
    </row>
    <row r="888" spans="1:37" customFormat="1">
      <c r="A888" t="s">
        <v>2345</v>
      </c>
      <c r="B888" s="33">
        <v>887</v>
      </c>
      <c r="C888" s="38">
        <v>292</v>
      </c>
      <c r="D888" t="s">
        <v>2296</v>
      </c>
      <c r="F888" t="s">
        <v>2346</v>
      </c>
      <c r="H888" t="s">
        <v>2344</v>
      </c>
      <c r="I888" t="s">
        <v>2347</v>
      </c>
      <c r="K888" s="35">
        <v>26.85</v>
      </c>
      <c r="L888" s="35">
        <v>27.41</v>
      </c>
      <c r="N888" s="38">
        <v>2</v>
      </c>
      <c r="O888" t="s">
        <v>464</v>
      </c>
      <c r="P888" t="s">
        <v>2300</v>
      </c>
      <c r="Q888">
        <v>560</v>
      </c>
      <c r="R888" s="8"/>
      <c r="S888" s="41"/>
      <c r="T888" s="41"/>
      <c r="U888" s="6"/>
      <c r="V888" s="41"/>
      <c r="W888" s="41"/>
      <c r="X888" s="41"/>
      <c r="Y888" s="6"/>
      <c r="Z888" s="41"/>
      <c r="AA888" s="41"/>
      <c r="AB888" s="41"/>
      <c r="AC888" s="41"/>
      <c r="AD888" s="21">
        <f t="shared" si="39"/>
        <v>0</v>
      </c>
      <c r="AE888" s="41"/>
      <c r="AF888" s="20">
        <f t="shared" si="40"/>
        <v>0</v>
      </c>
      <c r="AG888" s="23" t="e">
        <f t="shared" si="41"/>
        <v>#DIV/0!</v>
      </c>
      <c r="AH888" s="23"/>
      <c r="AI888" s="41"/>
      <c r="AJ888" s="41"/>
      <c r="AK888" s="41"/>
    </row>
    <row r="889" spans="1:37" customFormat="1">
      <c r="A889" t="s">
        <v>2348</v>
      </c>
      <c r="B889" s="33">
        <v>888</v>
      </c>
      <c r="C889" s="38">
        <v>292</v>
      </c>
      <c r="D889" t="s">
        <v>2296</v>
      </c>
      <c r="E889" t="s">
        <v>2346</v>
      </c>
      <c r="F889" t="s">
        <v>2349</v>
      </c>
      <c r="H889" t="s">
        <v>2347</v>
      </c>
      <c r="I889" t="s">
        <v>2350</v>
      </c>
      <c r="K889" s="35">
        <v>27.41</v>
      </c>
      <c r="L889" s="35">
        <v>29.71</v>
      </c>
      <c r="N889" s="38">
        <v>2</v>
      </c>
      <c r="O889" t="s">
        <v>464</v>
      </c>
      <c r="P889" t="s">
        <v>2300</v>
      </c>
      <c r="Q889">
        <v>2300</v>
      </c>
      <c r="R889" s="8"/>
      <c r="S889" s="41"/>
      <c r="T889" s="41"/>
      <c r="U889" s="6"/>
      <c r="V889" s="41"/>
      <c r="W889" s="41"/>
      <c r="X889" s="41"/>
      <c r="Y889" s="6"/>
      <c r="Z889" s="41"/>
      <c r="AA889" s="41"/>
      <c r="AB889" s="41"/>
      <c r="AC889" s="41"/>
      <c r="AD889" s="21">
        <f t="shared" si="39"/>
        <v>0</v>
      </c>
      <c r="AE889" s="41"/>
      <c r="AF889" s="20">
        <f t="shared" si="40"/>
        <v>0</v>
      </c>
      <c r="AG889" s="23" t="e">
        <f t="shared" si="41"/>
        <v>#DIV/0!</v>
      </c>
      <c r="AH889" s="23"/>
      <c r="AI889" s="41"/>
      <c r="AJ889" s="41"/>
      <c r="AK889" s="41"/>
    </row>
    <row r="890" spans="1:37" customFormat="1">
      <c r="A890" t="s">
        <v>2351</v>
      </c>
      <c r="B890" s="33">
        <v>889</v>
      </c>
      <c r="C890" s="38">
        <v>292</v>
      </c>
      <c r="D890" t="s">
        <v>2296</v>
      </c>
      <c r="E890" t="s">
        <v>2349</v>
      </c>
      <c r="H890" t="s">
        <v>2350</v>
      </c>
      <c r="I890" t="s">
        <v>9363</v>
      </c>
      <c r="K890" s="35">
        <v>29.71</v>
      </c>
      <c r="L890" s="35">
        <v>29.861999999999998</v>
      </c>
      <c r="N890" s="38">
        <v>2</v>
      </c>
      <c r="O890" t="s">
        <v>236</v>
      </c>
      <c r="P890" t="s">
        <v>2300</v>
      </c>
      <c r="Q890">
        <v>152</v>
      </c>
      <c r="R890" s="8"/>
      <c r="S890" s="41"/>
      <c r="T890" s="41"/>
      <c r="U890" s="6"/>
      <c r="V890" s="41"/>
      <c r="W890" s="41"/>
      <c r="X890" s="41"/>
      <c r="Y890" s="6"/>
      <c r="Z890" s="41"/>
      <c r="AA890" s="41"/>
      <c r="AB890" s="41"/>
      <c r="AC890" s="41"/>
      <c r="AD890" s="21">
        <f t="shared" si="39"/>
        <v>0</v>
      </c>
      <c r="AE890" s="41"/>
      <c r="AF890" s="20">
        <f t="shared" si="40"/>
        <v>0</v>
      </c>
      <c r="AG890" s="23" t="e">
        <f t="shared" si="41"/>
        <v>#DIV/0!</v>
      </c>
      <c r="AH890" s="23"/>
      <c r="AI890" s="41"/>
      <c r="AJ890" s="41"/>
      <c r="AK890" s="41"/>
    </row>
    <row r="891" spans="1:37" customFormat="1">
      <c r="A891" t="s">
        <v>2352</v>
      </c>
      <c r="B891" s="33">
        <v>890</v>
      </c>
      <c r="C891" s="38">
        <v>292</v>
      </c>
      <c r="D891" t="s">
        <v>2296</v>
      </c>
      <c r="F891" t="s">
        <v>2353</v>
      </c>
      <c r="H891" t="s">
        <v>9363</v>
      </c>
      <c r="I891" t="s">
        <v>2354</v>
      </c>
      <c r="K891" s="35">
        <v>29.861999999999998</v>
      </c>
      <c r="L891" s="35">
        <v>30.74</v>
      </c>
      <c r="N891" s="38">
        <v>2</v>
      </c>
      <c r="O891" t="s">
        <v>236</v>
      </c>
      <c r="P891" t="s">
        <v>2300</v>
      </c>
      <c r="Q891">
        <v>845</v>
      </c>
      <c r="R891" s="8"/>
      <c r="S891" s="41"/>
      <c r="T891" s="41"/>
      <c r="U891" s="6"/>
      <c r="V891" s="41"/>
      <c r="W891" s="41"/>
      <c r="X891" s="41"/>
      <c r="Y891" s="6"/>
      <c r="Z891" s="41"/>
      <c r="AA891" s="41"/>
      <c r="AB891" s="41"/>
      <c r="AC891" s="41"/>
      <c r="AD891" s="21">
        <f t="shared" si="39"/>
        <v>0</v>
      </c>
      <c r="AE891" s="41"/>
      <c r="AF891" s="20">
        <f t="shared" si="40"/>
        <v>0</v>
      </c>
      <c r="AG891" s="23" t="e">
        <f t="shared" si="41"/>
        <v>#DIV/0!</v>
      </c>
      <c r="AH891" s="23"/>
      <c r="AI891" s="41"/>
      <c r="AJ891" s="41"/>
      <c r="AK891" s="41"/>
    </row>
    <row r="892" spans="1:37" customFormat="1">
      <c r="A892" t="s">
        <v>2355</v>
      </c>
      <c r="B892" s="33">
        <v>891</v>
      </c>
      <c r="C892" s="38">
        <v>292</v>
      </c>
      <c r="D892" t="s">
        <v>2296</v>
      </c>
      <c r="E892" t="s">
        <v>2353</v>
      </c>
      <c r="F892" t="s">
        <v>2356</v>
      </c>
      <c r="H892" t="s">
        <v>2354</v>
      </c>
      <c r="I892" t="s">
        <v>2357</v>
      </c>
      <c r="K892" s="35">
        <v>30.74</v>
      </c>
      <c r="L892" s="35">
        <v>31.32</v>
      </c>
      <c r="N892" s="38">
        <v>2</v>
      </c>
      <c r="O892" t="s">
        <v>236</v>
      </c>
      <c r="P892" t="s">
        <v>2300</v>
      </c>
      <c r="Q892">
        <v>590</v>
      </c>
      <c r="R892" s="8"/>
      <c r="S892" s="41"/>
      <c r="T892" s="41"/>
      <c r="U892" s="6"/>
      <c r="V892" s="41"/>
      <c r="W892" s="41"/>
      <c r="X892" s="41"/>
      <c r="Y892" s="6"/>
      <c r="Z892" s="41"/>
      <c r="AA892" s="41"/>
      <c r="AB892" s="41"/>
      <c r="AC892" s="41"/>
      <c r="AD892" s="21">
        <f t="shared" si="39"/>
        <v>0</v>
      </c>
      <c r="AE892" s="41"/>
      <c r="AF892" s="20">
        <f t="shared" si="40"/>
        <v>0</v>
      </c>
      <c r="AG892" s="23" t="e">
        <f t="shared" si="41"/>
        <v>#DIV/0!</v>
      </c>
      <c r="AH892" s="23"/>
      <c r="AI892" s="41"/>
      <c r="AJ892" s="41"/>
      <c r="AK892" s="41"/>
    </row>
    <row r="893" spans="1:37" customFormat="1">
      <c r="A893" t="s">
        <v>2358</v>
      </c>
      <c r="B893" s="33">
        <v>892</v>
      </c>
      <c r="C893" s="38">
        <v>292</v>
      </c>
      <c r="D893" t="s">
        <v>2296</v>
      </c>
      <c r="E893" t="s">
        <v>2356</v>
      </c>
      <c r="F893" t="s">
        <v>2359</v>
      </c>
      <c r="H893" t="s">
        <v>2357</v>
      </c>
      <c r="I893" t="s">
        <v>2360</v>
      </c>
      <c r="K893" s="35">
        <v>31.32</v>
      </c>
      <c r="L893" s="35">
        <v>33.619999999999997</v>
      </c>
      <c r="N893" s="38">
        <v>2</v>
      </c>
      <c r="O893" t="s">
        <v>236</v>
      </c>
      <c r="P893" t="s">
        <v>2300</v>
      </c>
      <c r="Q893">
        <v>2271</v>
      </c>
      <c r="R893" s="8"/>
      <c r="S893" s="41"/>
      <c r="T893" s="41"/>
      <c r="U893" s="6"/>
      <c r="V893" s="41"/>
      <c r="W893" s="41"/>
      <c r="X893" s="41"/>
      <c r="Y893" s="6"/>
      <c r="Z893" s="41"/>
      <c r="AA893" s="41"/>
      <c r="AB893" s="41"/>
      <c r="AC893" s="41"/>
      <c r="AD893" s="21">
        <f t="shared" si="39"/>
        <v>0</v>
      </c>
      <c r="AE893" s="41"/>
      <c r="AF893" s="20">
        <f t="shared" si="40"/>
        <v>0</v>
      </c>
      <c r="AG893" s="23" t="e">
        <f t="shared" si="41"/>
        <v>#DIV/0!</v>
      </c>
      <c r="AH893" s="23"/>
      <c r="AI893" s="41"/>
      <c r="AJ893" s="41"/>
      <c r="AK893" s="41"/>
    </row>
    <row r="894" spans="1:37" customFormat="1">
      <c r="A894" t="s">
        <v>2361</v>
      </c>
      <c r="B894" s="33">
        <v>893</v>
      </c>
      <c r="C894" s="38">
        <v>293</v>
      </c>
      <c r="D894" t="s">
        <v>2362</v>
      </c>
      <c r="E894" t="s">
        <v>2363</v>
      </c>
      <c r="F894" t="s">
        <v>2364</v>
      </c>
      <c r="H894" t="s">
        <v>2365</v>
      </c>
      <c r="I894" t="s">
        <v>2366</v>
      </c>
      <c r="K894" s="35">
        <v>1.2</v>
      </c>
      <c r="L894" s="35">
        <v>1.98</v>
      </c>
      <c r="N894" s="38">
        <v>1</v>
      </c>
      <c r="O894" t="s">
        <v>236</v>
      </c>
      <c r="P894" t="s">
        <v>2300</v>
      </c>
      <c r="Q894">
        <v>921</v>
      </c>
      <c r="R894" s="8"/>
      <c r="S894" s="41"/>
      <c r="T894" s="41"/>
      <c r="U894" s="6"/>
      <c r="V894" s="41"/>
      <c r="W894" s="41"/>
      <c r="X894" s="41"/>
      <c r="Y894" s="6"/>
      <c r="Z894" s="41"/>
      <c r="AA894" s="41"/>
      <c r="AB894" s="41"/>
      <c r="AC894" s="41"/>
      <c r="AD894" s="21">
        <f t="shared" si="39"/>
        <v>0</v>
      </c>
      <c r="AE894" s="41"/>
      <c r="AF894" s="20">
        <f t="shared" si="40"/>
        <v>0</v>
      </c>
      <c r="AG894" s="23" t="e">
        <f t="shared" si="41"/>
        <v>#DIV/0!</v>
      </c>
      <c r="AH894" s="23"/>
      <c r="AI894" s="41"/>
      <c r="AJ894" s="41"/>
      <c r="AK894" s="41"/>
    </row>
    <row r="895" spans="1:37" customFormat="1">
      <c r="A895" t="s">
        <v>2367</v>
      </c>
      <c r="B895" s="33">
        <v>894</v>
      </c>
      <c r="C895" s="38">
        <v>293</v>
      </c>
      <c r="D895" t="s">
        <v>2362</v>
      </c>
      <c r="E895" t="s">
        <v>2364</v>
      </c>
      <c r="H895" t="s">
        <v>2366</v>
      </c>
      <c r="I895" t="s">
        <v>9364</v>
      </c>
      <c r="K895" s="35">
        <v>1.98</v>
      </c>
      <c r="L895" s="35">
        <v>2.63</v>
      </c>
      <c r="N895" s="38">
        <v>2</v>
      </c>
      <c r="O895" t="s">
        <v>236</v>
      </c>
      <c r="P895" t="s">
        <v>2300</v>
      </c>
      <c r="Q895">
        <v>461</v>
      </c>
      <c r="R895" s="8"/>
      <c r="S895" s="41"/>
      <c r="T895" s="41"/>
      <c r="U895" s="6"/>
      <c r="V895" s="41"/>
      <c r="W895" s="41"/>
      <c r="X895" s="41"/>
      <c r="Y895" s="6"/>
      <c r="Z895" s="41"/>
      <c r="AA895" s="41"/>
      <c r="AB895" s="41"/>
      <c r="AC895" s="41"/>
      <c r="AD895" s="21">
        <f t="shared" si="39"/>
        <v>0</v>
      </c>
      <c r="AE895" s="41"/>
      <c r="AF895" s="20">
        <f t="shared" si="40"/>
        <v>0</v>
      </c>
      <c r="AG895" s="23" t="e">
        <f t="shared" si="41"/>
        <v>#DIV/0!</v>
      </c>
      <c r="AH895" s="23"/>
      <c r="AI895" s="41"/>
      <c r="AJ895" s="41"/>
      <c r="AK895" s="41"/>
    </row>
    <row r="896" spans="1:37" customFormat="1">
      <c r="A896" t="s">
        <v>9365</v>
      </c>
      <c r="B896" s="33">
        <v>895</v>
      </c>
      <c r="C896" s="38">
        <v>293</v>
      </c>
      <c r="D896" t="s">
        <v>2362</v>
      </c>
      <c r="H896" t="s">
        <v>9364</v>
      </c>
      <c r="I896" t="s">
        <v>9363</v>
      </c>
      <c r="K896" s="35">
        <v>2.63</v>
      </c>
      <c r="L896" s="35">
        <v>2.75</v>
      </c>
      <c r="N896" s="38">
        <v>2</v>
      </c>
      <c r="O896" t="s">
        <v>236</v>
      </c>
      <c r="P896" t="s">
        <v>2300</v>
      </c>
      <c r="Q896">
        <v>123</v>
      </c>
      <c r="R896" s="8"/>
      <c r="S896" s="41"/>
      <c r="T896" s="41"/>
      <c r="U896" s="6"/>
      <c r="V896" s="41"/>
      <c r="W896" s="41"/>
      <c r="X896" s="41"/>
      <c r="Y896" s="6"/>
      <c r="Z896" s="41"/>
      <c r="AA896" s="41"/>
      <c r="AB896" s="41"/>
      <c r="AC896" s="41"/>
      <c r="AD896" s="21">
        <f t="shared" si="39"/>
        <v>0</v>
      </c>
      <c r="AE896" s="41"/>
      <c r="AF896" s="20">
        <f t="shared" si="40"/>
        <v>0</v>
      </c>
      <c r="AG896" s="23" t="e">
        <f t="shared" si="41"/>
        <v>#DIV/0!</v>
      </c>
      <c r="AH896" s="23"/>
      <c r="AI896" s="41"/>
      <c r="AJ896" s="41"/>
      <c r="AK896" s="41"/>
    </row>
    <row r="897" spans="1:37" customFormat="1">
      <c r="A897" t="s">
        <v>2368</v>
      </c>
      <c r="B897" s="33">
        <v>896</v>
      </c>
      <c r="C897" s="38">
        <v>294</v>
      </c>
      <c r="D897" t="s">
        <v>2369</v>
      </c>
      <c r="E897" t="s">
        <v>2370</v>
      </c>
      <c r="F897" t="s">
        <v>2371</v>
      </c>
      <c r="H897" t="s">
        <v>2372</v>
      </c>
      <c r="I897" t="s">
        <v>2373</v>
      </c>
      <c r="K897" s="35">
        <v>9.68</v>
      </c>
      <c r="L897" s="35">
        <v>11.69</v>
      </c>
      <c r="N897" s="38">
        <v>1</v>
      </c>
      <c r="O897" t="s">
        <v>236</v>
      </c>
      <c r="P897" t="s">
        <v>2300</v>
      </c>
      <c r="Q897">
        <v>2021</v>
      </c>
      <c r="R897" s="8"/>
      <c r="S897" s="41"/>
      <c r="T897" s="41"/>
      <c r="U897" s="6"/>
      <c r="V897" s="41"/>
      <c r="W897" s="41"/>
      <c r="X897" s="41"/>
      <c r="Y897" s="6"/>
      <c r="Z897" s="41"/>
      <c r="AA897" s="41"/>
      <c r="AB897" s="41"/>
      <c r="AC897" s="41"/>
      <c r="AD897" s="21">
        <f t="shared" si="39"/>
        <v>0</v>
      </c>
      <c r="AE897" s="41"/>
      <c r="AF897" s="20">
        <f t="shared" si="40"/>
        <v>0</v>
      </c>
      <c r="AG897" s="23" t="e">
        <f t="shared" si="41"/>
        <v>#DIV/0!</v>
      </c>
      <c r="AH897" s="23"/>
      <c r="AI897" s="41"/>
      <c r="AJ897" s="41"/>
      <c r="AK897" s="41"/>
    </row>
    <row r="898" spans="1:37" customFormat="1">
      <c r="A898" t="s">
        <v>2374</v>
      </c>
      <c r="B898" s="33">
        <v>897</v>
      </c>
      <c r="C898" s="38">
        <v>294</v>
      </c>
      <c r="D898" t="s">
        <v>2369</v>
      </c>
      <c r="E898" t="s">
        <v>2371</v>
      </c>
      <c r="F898" t="s">
        <v>2375</v>
      </c>
      <c r="H898" t="s">
        <v>2373</v>
      </c>
      <c r="I898" t="s">
        <v>2376</v>
      </c>
      <c r="K898" s="35">
        <v>11.69</v>
      </c>
      <c r="L898" s="35">
        <v>12.79</v>
      </c>
      <c r="N898" s="38">
        <v>1</v>
      </c>
      <c r="O898" t="s">
        <v>236</v>
      </c>
      <c r="P898" t="s">
        <v>2300</v>
      </c>
      <c r="Q898">
        <v>1055</v>
      </c>
      <c r="R898" s="8"/>
      <c r="S898" s="41"/>
      <c r="T898" s="41"/>
      <c r="U898" s="6"/>
      <c r="V898" s="41"/>
      <c r="W898" s="41"/>
      <c r="X898" s="41"/>
      <c r="Y898" s="6"/>
      <c r="Z898" s="41"/>
      <c r="AA898" s="41"/>
      <c r="AB898" s="41"/>
      <c r="AC898" s="41"/>
      <c r="AD898" s="21">
        <f t="shared" ref="AD898:AD961" si="42">SUM(Z898:AC898)</f>
        <v>0</v>
      </c>
      <c r="AE898" s="41"/>
      <c r="AF898" s="20">
        <f t="shared" ref="AF898:AF961" si="43">AD898+AE898</f>
        <v>0</v>
      </c>
      <c r="AG898" s="23" t="e">
        <f t="shared" ref="AG898:AG961" si="44">AD898/AF898</f>
        <v>#DIV/0!</v>
      </c>
      <c r="AH898" s="23"/>
      <c r="AI898" s="41"/>
      <c r="AJ898" s="41"/>
      <c r="AK898" s="41"/>
    </row>
    <row r="899" spans="1:37" customFormat="1">
      <c r="A899" t="s">
        <v>2377</v>
      </c>
      <c r="B899" s="33">
        <v>898</v>
      </c>
      <c r="C899" s="38">
        <v>294</v>
      </c>
      <c r="D899" t="s">
        <v>2369</v>
      </c>
      <c r="E899" t="s">
        <v>2375</v>
      </c>
      <c r="F899" t="s">
        <v>2378</v>
      </c>
      <c r="H899" t="s">
        <v>2376</v>
      </c>
      <c r="I899" t="s">
        <v>2379</v>
      </c>
      <c r="K899" s="35">
        <v>12.79</v>
      </c>
      <c r="L899" s="35">
        <v>14.73</v>
      </c>
      <c r="N899" s="38">
        <v>1</v>
      </c>
      <c r="O899" t="s">
        <v>236</v>
      </c>
      <c r="P899" t="s">
        <v>2300</v>
      </c>
      <c r="Q899">
        <v>1952</v>
      </c>
      <c r="R899" s="8"/>
      <c r="S899" s="41"/>
      <c r="T899" s="41"/>
      <c r="U899" s="6"/>
      <c r="V899" s="41"/>
      <c r="W899" s="41"/>
      <c r="X899" s="41"/>
      <c r="Y899" s="6"/>
      <c r="Z899" s="41"/>
      <c r="AA899" s="41"/>
      <c r="AB899" s="41"/>
      <c r="AC899" s="41"/>
      <c r="AD899" s="21">
        <f t="shared" si="42"/>
        <v>0</v>
      </c>
      <c r="AE899" s="41"/>
      <c r="AF899" s="20">
        <f t="shared" si="43"/>
        <v>0</v>
      </c>
      <c r="AG899" s="23" t="e">
        <f t="shared" si="44"/>
        <v>#DIV/0!</v>
      </c>
      <c r="AH899" s="23"/>
      <c r="AI899" s="41"/>
      <c r="AJ899" s="41"/>
      <c r="AK899" s="41"/>
    </row>
    <row r="900" spans="1:37" customFormat="1">
      <c r="A900" t="s">
        <v>2380</v>
      </c>
      <c r="B900" s="33">
        <v>899</v>
      </c>
      <c r="C900" s="38">
        <v>294</v>
      </c>
      <c r="D900" t="s">
        <v>2369</v>
      </c>
      <c r="E900" t="s">
        <v>2378</v>
      </c>
      <c r="F900" t="s">
        <v>2381</v>
      </c>
      <c r="H900" t="s">
        <v>2379</v>
      </c>
      <c r="I900" t="s">
        <v>2382</v>
      </c>
      <c r="K900" s="35">
        <v>14.73</v>
      </c>
      <c r="L900" s="35">
        <v>15.57</v>
      </c>
      <c r="N900" s="38">
        <v>1</v>
      </c>
      <c r="O900" t="s">
        <v>236</v>
      </c>
      <c r="P900" t="s">
        <v>2300</v>
      </c>
      <c r="Q900">
        <v>820</v>
      </c>
      <c r="R900" s="8"/>
      <c r="S900" s="41"/>
      <c r="T900" s="41"/>
      <c r="U900" s="6"/>
      <c r="V900" s="41"/>
      <c r="W900" s="41"/>
      <c r="X900" s="41"/>
      <c r="Y900" s="6"/>
      <c r="Z900" s="41"/>
      <c r="AA900" s="41"/>
      <c r="AB900" s="41"/>
      <c r="AC900" s="41"/>
      <c r="AD900" s="21">
        <f t="shared" si="42"/>
        <v>0</v>
      </c>
      <c r="AE900" s="41"/>
      <c r="AF900" s="20">
        <f t="shared" si="43"/>
        <v>0</v>
      </c>
      <c r="AG900" s="23" t="e">
        <f t="shared" si="44"/>
        <v>#DIV/0!</v>
      </c>
      <c r="AH900" s="23"/>
      <c r="AI900" s="41"/>
      <c r="AJ900" s="41"/>
      <c r="AK900" s="41"/>
    </row>
    <row r="901" spans="1:37" customFormat="1">
      <c r="A901" t="s">
        <v>2383</v>
      </c>
      <c r="B901" s="33">
        <v>900</v>
      </c>
      <c r="C901" s="38">
        <v>294</v>
      </c>
      <c r="D901" t="s">
        <v>2369</v>
      </c>
      <c r="E901" t="s">
        <v>2381</v>
      </c>
      <c r="F901" t="s">
        <v>2384</v>
      </c>
      <c r="H901" t="s">
        <v>2382</v>
      </c>
      <c r="I901" t="s">
        <v>2385</v>
      </c>
      <c r="K901" s="35">
        <v>15.57</v>
      </c>
      <c r="L901" s="35">
        <v>17.54</v>
      </c>
      <c r="N901" s="38">
        <v>1</v>
      </c>
      <c r="O901" t="s">
        <v>236</v>
      </c>
      <c r="P901" t="s">
        <v>2300</v>
      </c>
      <c r="Q901">
        <v>1915</v>
      </c>
      <c r="R901" s="8"/>
      <c r="S901" s="41"/>
      <c r="T901" s="41"/>
      <c r="U901" s="6"/>
      <c r="V901" s="41"/>
      <c r="W901" s="41"/>
      <c r="X901" s="41"/>
      <c r="Y901" s="6"/>
      <c r="Z901" s="41"/>
      <c r="AA901" s="41"/>
      <c r="AB901" s="41"/>
      <c r="AC901" s="41"/>
      <c r="AD901" s="21">
        <f t="shared" si="42"/>
        <v>0</v>
      </c>
      <c r="AE901" s="41"/>
      <c r="AF901" s="20">
        <f t="shared" si="43"/>
        <v>0</v>
      </c>
      <c r="AG901" s="23" t="e">
        <f t="shared" si="44"/>
        <v>#DIV/0!</v>
      </c>
      <c r="AH901" s="23"/>
      <c r="AI901" s="41"/>
      <c r="AJ901" s="41"/>
      <c r="AK901" s="41"/>
    </row>
    <row r="902" spans="1:37" customFormat="1">
      <c r="A902" t="s">
        <v>2386</v>
      </c>
      <c r="B902" s="33">
        <v>901</v>
      </c>
      <c r="C902" s="38">
        <v>294</v>
      </c>
      <c r="D902" t="s">
        <v>2369</v>
      </c>
      <c r="E902" t="s">
        <v>2384</v>
      </c>
      <c r="F902" t="s">
        <v>2387</v>
      </c>
      <c r="H902" t="s">
        <v>2385</v>
      </c>
      <c r="I902" t="s">
        <v>2388</v>
      </c>
      <c r="K902" s="35">
        <v>17.54</v>
      </c>
      <c r="L902" s="35">
        <v>18.579999999999998</v>
      </c>
      <c r="N902" s="38">
        <v>1</v>
      </c>
      <c r="O902" t="s">
        <v>236</v>
      </c>
      <c r="P902" t="s">
        <v>2300</v>
      </c>
      <c r="Q902">
        <v>1105</v>
      </c>
      <c r="R902" s="8"/>
      <c r="S902" s="41"/>
      <c r="T902" s="41"/>
      <c r="U902" s="6"/>
      <c r="V902" s="41"/>
      <c r="W902" s="41"/>
      <c r="X902" s="41"/>
      <c r="Y902" s="6"/>
      <c r="Z902" s="41"/>
      <c r="AA902" s="41"/>
      <c r="AB902" s="41"/>
      <c r="AC902" s="41"/>
      <c r="AD902" s="21">
        <f t="shared" si="42"/>
        <v>0</v>
      </c>
      <c r="AE902" s="41"/>
      <c r="AF902" s="20">
        <f t="shared" si="43"/>
        <v>0</v>
      </c>
      <c r="AG902" s="23" t="e">
        <f t="shared" si="44"/>
        <v>#DIV/0!</v>
      </c>
      <c r="AH902" s="23"/>
      <c r="AI902" s="41"/>
      <c r="AJ902" s="41"/>
      <c r="AK902" s="41"/>
    </row>
    <row r="903" spans="1:37" customFormat="1">
      <c r="A903" t="s">
        <v>2389</v>
      </c>
      <c r="B903" s="33">
        <v>902</v>
      </c>
      <c r="C903" s="38">
        <v>294</v>
      </c>
      <c r="D903" t="s">
        <v>2369</v>
      </c>
      <c r="E903" t="s">
        <v>2387</v>
      </c>
      <c r="F903" t="s">
        <v>2390</v>
      </c>
      <c r="H903" t="s">
        <v>2388</v>
      </c>
      <c r="I903" t="s">
        <v>2391</v>
      </c>
      <c r="K903" s="35">
        <v>18.579999999999998</v>
      </c>
      <c r="L903" s="35">
        <v>19.23</v>
      </c>
      <c r="N903" s="38">
        <v>2</v>
      </c>
      <c r="O903" t="s">
        <v>236</v>
      </c>
      <c r="P903" t="s">
        <v>2300</v>
      </c>
      <c r="Q903">
        <v>580</v>
      </c>
      <c r="R903" s="8"/>
      <c r="S903" s="41"/>
      <c r="T903" s="41"/>
      <c r="U903" s="6"/>
      <c r="V903" s="41"/>
      <c r="W903" s="41"/>
      <c r="X903" s="41"/>
      <c r="Y903" s="6"/>
      <c r="Z903" s="41"/>
      <c r="AA903" s="41"/>
      <c r="AB903" s="41"/>
      <c r="AC903" s="41"/>
      <c r="AD903" s="21">
        <f t="shared" si="42"/>
        <v>0</v>
      </c>
      <c r="AE903" s="41"/>
      <c r="AF903" s="20">
        <f t="shared" si="43"/>
        <v>0</v>
      </c>
      <c r="AG903" s="23" t="e">
        <f t="shared" si="44"/>
        <v>#DIV/0!</v>
      </c>
      <c r="AH903" s="23"/>
      <c r="AI903" s="41"/>
      <c r="AJ903" s="41"/>
      <c r="AK903" s="41"/>
    </row>
    <row r="904" spans="1:37" customFormat="1">
      <c r="A904" t="s">
        <v>2392</v>
      </c>
      <c r="B904" s="33">
        <v>903</v>
      </c>
      <c r="C904" s="38">
        <v>294</v>
      </c>
      <c r="D904" t="s">
        <v>2369</v>
      </c>
      <c r="E904" t="s">
        <v>2390</v>
      </c>
      <c r="H904" t="s">
        <v>2391</v>
      </c>
      <c r="I904" t="s">
        <v>7824</v>
      </c>
      <c r="K904" s="35">
        <v>19.23</v>
      </c>
      <c r="L904" s="35">
        <v>20.87</v>
      </c>
      <c r="N904" s="38">
        <v>2</v>
      </c>
      <c r="O904" t="s">
        <v>236</v>
      </c>
      <c r="P904" t="s">
        <v>2300</v>
      </c>
      <c r="Q904">
        <v>600</v>
      </c>
      <c r="R904" s="8"/>
      <c r="S904" s="41"/>
      <c r="T904" s="41"/>
      <c r="U904" s="6"/>
      <c r="V904" s="41"/>
      <c r="W904" s="41"/>
      <c r="X904" s="41"/>
      <c r="Y904" s="6"/>
      <c r="Z904" s="41"/>
      <c r="AA904" s="41"/>
      <c r="AB904" s="41"/>
      <c r="AC904" s="41"/>
      <c r="AD904" s="21">
        <f t="shared" si="42"/>
        <v>0</v>
      </c>
      <c r="AE904" s="41"/>
      <c r="AF904" s="20">
        <f t="shared" si="43"/>
        <v>0</v>
      </c>
      <c r="AG904" s="23" t="e">
        <f t="shared" si="44"/>
        <v>#DIV/0!</v>
      </c>
      <c r="AH904" s="23"/>
      <c r="AI904" s="41"/>
      <c r="AJ904" s="41"/>
      <c r="AK904" s="41"/>
    </row>
    <row r="905" spans="1:37" customFormat="1">
      <c r="A905" t="s">
        <v>7825</v>
      </c>
      <c r="B905" s="33">
        <v>904</v>
      </c>
      <c r="C905" s="38">
        <v>294</v>
      </c>
      <c r="D905" t="s">
        <v>2369</v>
      </c>
      <c r="F905" t="s">
        <v>2349</v>
      </c>
      <c r="H905" t="s">
        <v>7824</v>
      </c>
      <c r="I905" t="s">
        <v>2350</v>
      </c>
      <c r="K905" s="35">
        <v>19.8</v>
      </c>
      <c r="L905" s="35">
        <v>20.87</v>
      </c>
      <c r="N905" s="38">
        <v>2</v>
      </c>
      <c r="O905" t="s">
        <v>236</v>
      </c>
      <c r="P905" t="s">
        <v>2300</v>
      </c>
      <c r="Q905">
        <v>1126</v>
      </c>
      <c r="R905" s="8"/>
      <c r="S905" s="41"/>
      <c r="T905" s="41"/>
      <c r="U905" s="6"/>
      <c r="V905" s="41"/>
      <c r="W905" s="41"/>
      <c r="X905" s="41"/>
      <c r="Y905" s="6"/>
      <c r="Z905" s="41"/>
      <c r="AA905" s="41"/>
      <c r="AB905" s="41"/>
      <c r="AC905" s="41"/>
      <c r="AD905" s="21">
        <f t="shared" si="42"/>
        <v>0</v>
      </c>
      <c r="AE905" s="41"/>
      <c r="AF905" s="20">
        <f t="shared" si="43"/>
        <v>0</v>
      </c>
      <c r="AG905" s="23" t="e">
        <f t="shared" si="44"/>
        <v>#DIV/0!</v>
      </c>
      <c r="AH905" s="23"/>
      <c r="AI905" s="41"/>
      <c r="AJ905" s="41"/>
      <c r="AK905" s="41"/>
    </row>
    <row r="906" spans="1:37" customFormat="1">
      <c r="A906" t="s">
        <v>2393</v>
      </c>
      <c r="B906" s="33">
        <v>905</v>
      </c>
      <c r="C906" s="38">
        <v>294</v>
      </c>
      <c r="D906" t="s">
        <v>2369</v>
      </c>
      <c r="E906" t="s">
        <v>2349</v>
      </c>
      <c r="H906" t="s">
        <v>2350</v>
      </c>
      <c r="I906" t="s">
        <v>9363</v>
      </c>
      <c r="K906" s="35">
        <v>20.87</v>
      </c>
      <c r="L906" s="35">
        <v>21.018999999999998</v>
      </c>
      <c r="N906" s="38">
        <v>2</v>
      </c>
      <c r="O906" t="s">
        <v>236</v>
      </c>
      <c r="P906" t="s">
        <v>2300</v>
      </c>
      <c r="Q906">
        <v>149</v>
      </c>
      <c r="R906" s="8"/>
      <c r="S906" s="41"/>
      <c r="T906" s="41"/>
      <c r="U906" s="6"/>
      <c r="V906" s="41"/>
      <c r="W906" s="41"/>
      <c r="X906" s="41"/>
      <c r="Y906" s="6"/>
      <c r="Z906" s="41"/>
      <c r="AA906" s="41"/>
      <c r="AB906" s="41"/>
      <c r="AC906" s="41"/>
      <c r="AD906" s="21">
        <f t="shared" si="42"/>
        <v>0</v>
      </c>
      <c r="AE906" s="41"/>
      <c r="AF906" s="20">
        <f t="shared" si="43"/>
        <v>0</v>
      </c>
      <c r="AG906" s="23" t="e">
        <f t="shared" si="44"/>
        <v>#DIV/0!</v>
      </c>
      <c r="AH906" s="23"/>
      <c r="AI906" s="41"/>
      <c r="AJ906" s="41"/>
      <c r="AK906" s="41"/>
    </row>
    <row r="907" spans="1:37" customFormat="1">
      <c r="A907" t="s">
        <v>2394</v>
      </c>
      <c r="B907" s="33">
        <v>906</v>
      </c>
      <c r="C907" s="38">
        <v>295</v>
      </c>
      <c r="D907" t="s">
        <v>2395</v>
      </c>
      <c r="E907" t="s">
        <v>7826</v>
      </c>
      <c r="F907" t="s">
        <v>2396</v>
      </c>
      <c r="H907" t="s">
        <v>7827</v>
      </c>
      <c r="I907" t="s">
        <v>2397</v>
      </c>
      <c r="K907" s="35">
        <v>2.23</v>
      </c>
      <c r="L907" s="35">
        <v>3.18</v>
      </c>
      <c r="N907" s="38">
        <v>1</v>
      </c>
      <c r="O907" t="s">
        <v>236</v>
      </c>
      <c r="P907" t="s">
        <v>2300</v>
      </c>
      <c r="Q907">
        <v>1000</v>
      </c>
      <c r="R907" s="8"/>
      <c r="S907" s="41"/>
      <c r="T907" s="41"/>
      <c r="U907" s="6"/>
      <c r="V907" s="41"/>
      <c r="W907" s="41"/>
      <c r="X907" s="41"/>
      <c r="Y907" s="6"/>
      <c r="Z907" s="41"/>
      <c r="AA907" s="41"/>
      <c r="AB907" s="41"/>
      <c r="AC907" s="41"/>
      <c r="AD907" s="21">
        <f t="shared" si="42"/>
        <v>0</v>
      </c>
      <c r="AE907" s="41"/>
      <c r="AF907" s="20">
        <f t="shared" si="43"/>
        <v>0</v>
      </c>
      <c r="AG907" s="23" t="e">
        <f t="shared" si="44"/>
        <v>#DIV/0!</v>
      </c>
      <c r="AH907" s="23"/>
      <c r="AI907" s="41"/>
      <c r="AJ907" s="41"/>
      <c r="AK907" s="41"/>
    </row>
    <row r="908" spans="1:37" customFormat="1">
      <c r="A908" t="s">
        <v>2398</v>
      </c>
      <c r="B908" s="33">
        <v>907</v>
      </c>
      <c r="C908" s="38">
        <v>295</v>
      </c>
      <c r="D908" t="s">
        <v>2395</v>
      </c>
      <c r="E908" t="s">
        <v>2396</v>
      </c>
      <c r="F908" t="s">
        <v>2399</v>
      </c>
      <c r="H908" t="s">
        <v>2397</v>
      </c>
      <c r="I908" t="s">
        <v>2400</v>
      </c>
      <c r="K908" s="35">
        <v>3.18</v>
      </c>
      <c r="L908" s="35">
        <v>3.73</v>
      </c>
      <c r="N908" s="38">
        <v>2</v>
      </c>
      <c r="O908" t="s">
        <v>236</v>
      </c>
      <c r="P908" t="s">
        <v>2300</v>
      </c>
      <c r="Q908">
        <v>573</v>
      </c>
      <c r="R908" s="8"/>
      <c r="S908" s="41"/>
      <c r="T908" s="41"/>
      <c r="U908" s="6"/>
      <c r="V908" s="41"/>
      <c r="W908" s="41"/>
      <c r="X908" s="41"/>
      <c r="Y908" s="6"/>
      <c r="Z908" s="41"/>
      <c r="AA908" s="41"/>
      <c r="AB908" s="41"/>
      <c r="AC908" s="41"/>
      <c r="AD908" s="21">
        <f t="shared" si="42"/>
        <v>0</v>
      </c>
      <c r="AE908" s="41"/>
      <c r="AF908" s="20">
        <f t="shared" si="43"/>
        <v>0</v>
      </c>
      <c r="AG908" s="23" t="e">
        <f t="shared" si="44"/>
        <v>#DIV/0!</v>
      </c>
      <c r="AH908" s="23"/>
      <c r="AI908" s="41"/>
      <c r="AJ908" s="41"/>
      <c r="AK908" s="41"/>
    </row>
    <row r="909" spans="1:37" customFormat="1">
      <c r="A909" t="s">
        <v>2401</v>
      </c>
      <c r="B909" s="33">
        <v>908</v>
      </c>
      <c r="C909" s="38">
        <v>295</v>
      </c>
      <c r="D909" t="s">
        <v>2395</v>
      </c>
      <c r="E909" t="s">
        <v>2399</v>
      </c>
      <c r="F909" t="s">
        <v>2402</v>
      </c>
      <c r="H909" t="s">
        <v>2400</v>
      </c>
      <c r="I909" t="s">
        <v>2403</v>
      </c>
      <c r="K909" s="35">
        <v>3.73</v>
      </c>
      <c r="L909" s="35">
        <v>4.26</v>
      </c>
      <c r="N909" s="38">
        <v>2</v>
      </c>
      <c r="O909" t="s">
        <v>236</v>
      </c>
      <c r="P909" t="s">
        <v>2300</v>
      </c>
      <c r="Q909">
        <v>491</v>
      </c>
      <c r="R909" s="8"/>
      <c r="S909" s="41"/>
      <c r="T909" s="41"/>
      <c r="U909" s="6"/>
      <c r="V909" s="41"/>
      <c r="W909" s="41"/>
      <c r="X909" s="41"/>
      <c r="Y909" s="6"/>
      <c r="Z909" s="41"/>
      <c r="AA909" s="41"/>
      <c r="AB909" s="41"/>
      <c r="AC909" s="41"/>
      <c r="AD909" s="21">
        <f t="shared" si="42"/>
        <v>0</v>
      </c>
      <c r="AE909" s="41"/>
      <c r="AF909" s="20">
        <f t="shared" si="43"/>
        <v>0</v>
      </c>
      <c r="AG909" s="23" t="e">
        <f t="shared" si="44"/>
        <v>#DIV/0!</v>
      </c>
      <c r="AH909" s="23"/>
      <c r="AI909" s="41"/>
      <c r="AJ909" s="41"/>
      <c r="AK909" s="41"/>
    </row>
    <row r="910" spans="1:37" customFormat="1">
      <c r="A910" t="s">
        <v>2404</v>
      </c>
      <c r="B910" s="33">
        <v>909</v>
      </c>
      <c r="C910" s="38">
        <v>295</v>
      </c>
      <c r="D910" t="s">
        <v>2395</v>
      </c>
      <c r="E910" t="s">
        <v>2402</v>
      </c>
      <c r="H910" t="s">
        <v>2403</v>
      </c>
      <c r="I910" t="s">
        <v>2405</v>
      </c>
      <c r="K910" s="35">
        <v>4.26</v>
      </c>
      <c r="L910" s="35">
        <v>4.97</v>
      </c>
      <c r="N910" s="38">
        <v>1</v>
      </c>
      <c r="O910" t="s">
        <v>236</v>
      </c>
      <c r="P910" t="s">
        <v>2300</v>
      </c>
      <c r="Q910">
        <v>716</v>
      </c>
      <c r="R910" s="8"/>
      <c r="S910" s="41"/>
      <c r="T910" s="41"/>
      <c r="U910" s="6"/>
      <c r="V910" s="41"/>
      <c r="W910" s="41"/>
      <c r="X910" s="41"/>
      <c r="Y910" s="6"/>
      <c r="Z910" s="41"/>
      <c r="AA910" s="41"/>
      <c r="AB910" s="41"/>
      <c r="AC910" s="41"/>
      <c r="AD910" s="21">
        <f t="shared" si="42"/>
        <v>0</v>
      </c>
      <c r="AE910" s="41"/>
      <c r="AF910" s="20">
        <f t="shared" si="43"/>
        <v>0</v>
      </c>
      <c r="AG910" s="23" t="e">
        <f t="shared" si="44"/>
        <v>#DIV/0!</v>
      </c>
      <c r="AH910" s="23"/>
      <c r="AI910" s="41"/>
      <c r="AJ910" s="41"/>
      <c r="AK910" s="41"/>
    </row>
    <row r="911" spans="1:37" customFormat="1">
      <c r="A911" t="s">
        <v>2406</v>
      </c>
      <c r="B911" s="33">
        <v>910</v>
      </c>
      <c r="C911" s="38">
        <v>295</v>
      </c>
      <c r="D911" t="s">
        <v>2395</v>
      </c>
      <c r="F911" t="s">
        <v>2407</v>
      </c>
      <c r="H911" t="s">
        <v>2405</v>
      </c>
      <c r="I911" t="s">
        <v>2408</v>
      </c>
      <c r="K911" s="35">
        <v>4.97</v>
      </c>
      <c r="L911" s="35">
        <v>5.42</v>
      </c>
      <c r="N911" s="38">
        <v>1</v>
      </c>
      <c r="O911" t="s">
        <v>236</v>
      </c>
      <c r="P911" t="s">
        <v>2300</v>
      </c>
      <c r="Q911">
        <v>449</v>
      </c>
      <c r="R911" s="8"/>
      <c r="S911" s="41"/>
      <c r="T911" s="41"/>
      <c r="U911" s="6"/>
      <c r="V911" s="41"/>
      <c r="W911" s="41"/>
      <c r="X911" s="41"/>
      <c r="Y911" s="6"/>
      <c r="Z911" s="41"/>
      <c r="AA911" s="41"/>
      <c r="AB911" s="41"/>
      <c r="AC911" s="41"/>
      <c r="AD911" s="21">
        <f t="shared" si="42"/>
        <v>0</v>
      </c>
      <c r="AE911" s="41"/>
      <c r="AF911" s="20">
        <f t="shared" si="43"/>
        <v>0</v>
      </c>
      <c r="AG911" s="23" t="e">
        <f t="shared" si="44"/>
        <v>#DIV/0!</v>
      </c>
      <c r="AH911" s="23"/>
      <c r="AI911" s="41"/>
      <c r="AJ911" s="41"/>
      <c r="AK911" s="41"/>
    </row>
    <row r="912" spans="1:37" customFormat="1">
      <c r="A912" t="s">
        <v>2409</v>
      </c>
      <c r="B912" s="33">
        <v>911</v>
      </c>
      <c r="C912" s="38">
        <v>295</v>
      </c>
      <c r="D912" t="s">
        <v>2395</v>
      </c>
      <c r="E912" t="s">
        <v>2407</v>
      </c>
      <c r="F912" t="s">
        <v>2410</v>
      </c>
      <c r="H912" t="s">
        <v>2408</v>
      </c>
      <c r="I912" t="s">
        <v>2411</v>
      </c>
      <c r="K912" s="35">
        <v>5.42</v>
      </c>
      <c r="L912" s="35">
        <v>5.85</v>
      </c>
      <c r="N912" s="38">
        <v>1</v>
      </c>
      <c r="O912" t="s">
        <v>236</v>
      </c>
      <c r="P912" t="s">
        <v>2300</v>
      </c>
      <c r="Q912">
        <v>438</v>
      </c>
      <c r="R912" s="8"/>
      <c r="S912" s="41"/>
      <c r="T912" s="41"/>
      <c r="U912" s="6"/>
      <c r="V912" s="41"/>
      <c r="W912" s="41"/>
      <c r="X912" s="41"/>
      <c r="Y912" s="6"/>
      <c r="Z912" s="41"/>
      <c r="AA912" s="41"/>
      <c r="AB912" s="41"/>
      <c r="AC912" s="41"/>
      <c r="AD912" s="21">
        <f t="shared" si="42"/>
        <v>0</v>
      </c>
      <c r="AE912" s="41"/>
      <c r="AF912" s="20">
        <f t="shared" si="43"/>
        <v>0</v>
      </c>
      <c r="AG912" s="23" t="e">
        <f t="shared" si="44"/>
        <v>#DIV/0!</v>
      </c>
      <c r="AH912" s="23"/>
      <c r="AI912" s="41"/>
      <c r="AJ912" s="41"/>
      <c r="AK912" s="41"/>
    </row>
    <row r="913" spans="1:37" customFormat="1">
      <c r="A913" t="s">
        <v>2412</v>
      </c>
      <c r="B913" s="33">
        <v>912</v>
      </c>
      <c r="C913" s="38">
        <v>295</v>
      </c>
      <c r="D913" t="s">
        <v>2395</v>
      </c>
      <c r="E913" t="s">
        <v>2410</v>
      </c>
      <c r="F913" t="s">
        <v>2413</v>
      </c>
      <c r="H913" t="s">
        <v>2411</v>
      </c>
      <c r="I913" t="s">
        <v>2414</v>
      </c>
      <c r="K913" s="35">
        <v>5.85</v>
      </c>
      <c r="L913" s="35">
        <v>6.59</v>
      </c>
      <c r="N913" s="38">
        <v>1</v>
      </c>
      <c r="O913" t="s">
        <v>236</v>
      </c>
      <c r="P913" t="s">
        <v>2300</v>
      </c>
      <c r="Q913">
        <v>745</v>
      </c>
      <c r="R913" s="8"/>
      <c r="S913" s="41"/>
      <c r="T913" s="41"/>
      <c r="U913" s="6"/>
      <c r="V913" s="41"/>
      <c r="W913" s="41"/>
      <c r="X913" s="41"/>
      <c r="Y913" s="6"/>
      <c r="Z913" s="41"/>
      <c r="AA913" s="41"/>
      <c r="AB913" s="41"/>
      <c r="AC913" s="41"/>
      <c r="AD913" s="21">
        <f t="shared" si="42"/>
        <v>0</v>
      </c>
      <c r="AE913" s="41"/>
      <c r="AF913" s="20">
        <f t="shared" si="43"/>
        <v>0</v>
      </c>
      <c r="AG913" s="23" t="e">
        <f t="shared" si="44"/>
        <v>#DIV/0!</v>
      </c>
      <c r="AH913" s="23"/>
      <c r="AI913" s="41"/>
      <c r="AJ913" s="41"/>
      <c r="AK913" s="41"/>
    </row>
    <row r="914" spans="1:37" customFormat="1">
      <c r="A914" t="s">
        <v>2415</v>
      </c>
      <c r="B914" s="33">
        <v>913</v>
      </c>
      <c r="C914" s="38">
        <v>295</v>
      </c>
      <c r="D914" t="s">
        <v>2395</v>
      </c>
      <c r="E914" t="s">
        <v>2413</v>
      </c>
      <c r="F914" t="s">
        <v>2416</v>
      </c>
      <c r="H914" t="s">
        <v>2414</v>
      </c>
      <c r="I914" t="s">
        <v>2417</v>
      </c>
      <c r="K914" s="35">
        <v>6.59</v>
      </c>
      <c r="L914" s="35">
        <v>7.03</v>
      </c>
      <c r="N914" s="38">
        <v>1</v>
      </c>
      <c r="O914" t="s">
        <v>236</v>
      </c>
      <c r="P914" t="s">
        <v>2300</v>
      </c>
      <c r="Q914">
        <v>444</v>
      </c>
      <c r="R914" s="8"/>
      <c r="S914" s="41"/>
      <c r="T914" s="41"/>
      <c r="U914" s="6"/>
      <c r="V914" s="41"/>
      <c r="W914" s="41"/>
      <c r="X914" s="41"/>
      <c r="Y914" s="6"/>
      <c r="Z914" s="41"/>
      <c r="AA914" s="41"/>
      <c r="AB914" s="41"/>
      <c r="AC914" s="41"/>
      <c r="AD914" s="21">
        <f t="shared" si="42"/>
        <v>0</v>
      </c>
      <c r="AE914" s="41"/>
      <c r="AF914" s="20">
        <f t="shared" si="43"/>
        <v>0</v>
      </c>
      <c r="AG914" s="23" t="e">
        <f t="shared" si="44"/>
        <v>#DIV/0!</v>
      </c>
      <c r="AH914" s="23"/>
      <c r="AI914" s="41"/>
      <c r="AJ914" s="41"/>
      <c r="AK914" s="41"/>
    </row>
    <row r="915" spans="1:37" customFormat="1">
      <c r="A915" t="s">
        <v>2418</v>
      </c>
      <c r="B915" s="33">
        <v>914</v>
      </c>
      <c r="C915" s="38">
        <v>295</v>
      </c>
      <c r="D915" t="s">
        <v>2395</v>
      </c>
      <c r="E915" t="s">
        <v>2416</v>
      </c>
      <c r="F915" t="s">
        <v>2419</v>
      </c>
      <c r="H915" t="s">
        <v>2417</v>
      </c>
      <c r="I915" t="s">
        <v>2420</v>
      </c>
      <c r="K915" s="35">
        <v>7.03</v>
      </c>
      <c r="L915" s="35">
        <v>7.99</v>
      </c>
      <c r="N915" s="38">
        <v>1</v>
      </c>
      <c r="O915" t="s">
        <v>236</v>
      </c>
      <c r="P915" t="s">
        <v>2300</v>
      </c>
      <c r="Q915">
        <v>961</v>
      </c>
      <c r="R915" s="8"/>
      <c r="S915" s="41"/>
      <c r="T915" s="41"/>
      <c r="U915" s="6"/>
      <c r="V915" s="41"/>
      <c r="W915" s="41"/>
      <c r="X915" s="41"/>
      <c r="Y915" s="6"/>
      <c r="Z915" s="41"/>
      <c r="AA915" s="41"/>
      <c r="AB915" s="41"/>
      <c r="AC915" s="41"/>
      <c r="AD915" s="21">
        <f t="shared" si="42"/>
        <v>0</v>
      </c>
      <c r="AE915" s="41"/>
      <c r="AF915" s="20">
        <f t="shared" si="43"/>
        <v>0</v>
      </c>
      <c r="AG915" s="23" t="e">
        <f t="shared" si="44"/>
        <v>#DIV/0!</v>
      </c>
      <c r="AH915" s="23"/>
      <c r="AI915" s="41"/>
      <c r="AJ915" s="41"/>
      <c r="AK915" s="41"/>
    </row>
    <row r="916" spans="1:37" customFormat="1">
      <c r="A916" t="s">
        <v>2421</v>
      </c>
      <c r="B916" s="33">
        <v>915</v>
      </c>
      <c r="C916" s="38">
        <v>295</v>
      </c>
      <c r="D916" t="s">
        <v>2395</v>
      </c>
      <c r="E916" t="s">
        <v>2419</v>
      </c>
      <c r="F916" t="s">
        <v>2370</v>
      </c>
      <c r="H916" t="s">
        <v>2420</v>
      </c>
      <c r="I916" t="s">
        <v>2372</v>
      </c>
      <c r="K916" s="35">
        <v>7.99</v>
      </c>
      <c r="L916" s="35">
        <v>9.68</v>
      </c>
      <c r="N916" s="38">
        <v>1</v>
      </c>
      <c r="O916" t="s">
        <v>236</v>
      </c>
      <c r="P916" t="s">
        <v>2300</v>
      </c>
      <c r="Q916">
        <v>1687</v>
      </c>
      <c r="R916" s="8"/>
      <c r="S916" s="41"/>
      <c r="T916" s="41"/>
      <c r="U916" s="6"/>
      <c r="V916" s="41"/>
      <c r="W916" s="41"/>
      <c r="X916" s="41"/>
      <c r="Y916" s="6"/>
      <c r="Z916" s="41"/>
      <c r="AA916" s="41"/>
      <c r="AB916" s="41"/>
      <c r="AC916" s="41"/>
      <c r="AD916" s="21">
        <f t="shared" si="42"/>
        <v>0</v>
      </c>
      <c r="AE916" s="41"/>
      <c r="AF916" s="20">
        <f t="shared" si="43"/>
        <v>0</v>
      </c>
      <c r="AG916" s="23" t="e">
        <f t="shared" si="44"/>
        <v>#DIV/0!</v>
      </c>
      <c r="AH916" s="23"/>
      <c r="AI916" s="41"/>
      <c r="AJ916" s="41"/>
      <c r="AK916" s="41"/>
    </row>
    <row r="917" spans="1:37" customFormat="1">
      <c r="A917" t="s">
        <v>610</v>
      </c>
      <c r="B917" s="33">
        <v>916</v>
      </c>
      <c r="C917" s="38">
        <v>297</v>
      </c>
      <c r="D917" t="s">
        <v>611</v>
      </c>
      <c r="E917" t="s">
        <v>612</v>
      </c>
      <c r="F917" t="s">
        <v>613</v>
      </c>
      <c r="H917" t="s">
        <v>614</v>
      </c>
      <c r="I917" t="s">
        <v>615</v>
      </c>
      <c r="K917" s="35">
        <v>3.5270000000000001</v>
      </c>
      <c r="L917" s="35">
        <v>4.3</v>
      </c>
      <c r="N917" s="38">
        <v>1</v>
      </c>
      <c r="O917" t="s">
        <v>348</v>
      </c>
      <c r="P917" t="s">
        <v>590</v>
      </c>
      <c r="Q917">
        <v>773</v>
      </c>
      <c r="R917" s="8"/>
      <c r="S917" s="41"/>
      <c r="T917" s="41"/>
      <c r="U917" s="6"/>
      <c r="V917" s="41"/>
      <c r="W917" s="41"/>
      <c r="X917" s="41"/>
      <c r="Y917" s="6"/>
      <c r="Z917" s="41"/>
      <c r="AA917" s="41"/>
      <c r="AB917" s="41"/>
      <c r="AC917" s="41"/>
      <c r="AD917" s="21">
        <f t="shared" si="42"/>
        <v>0</v>
      </c>
      <c r="AE917" s="41"/>
      <c r="AF917" s="20">
        <f t="shared" si="43"/>
        <v>0</v>
      </c>
      <c r="AG917" s="23" t="e">
        <f t="shared" si="44"/>
        <v>#DIV/0!</v>
      </c>
      <c r="AH917" s="23"/>
      <c r="AI917" s="41"/>
      <c r="AJ917" s="41"/>
      <c r="AK917" s="41"/>
    </row>
    <row r="918" spans="1:37" customFormat="1">
      <c r="A918" t="s">
        <v>616</v>
      </c>
      <c r="B918" s="33">
        <v>917</v>
      </c>
      <c r="C918" s="38">
        <v>297</v>
      </c>
      <c r="D918" t="s">
        <v>611</v>
      </c>
      <c r="E918" t="s">
        <v>613</v>
      </c>
      <c r="F918" t="s">
        <v>617</v>
      </c>
      <c r="H918" t="s">
        <v>615</v>
      </c>
      <c r="I918" t="s">
        <v>618</v>
      </c>
      <c r="K918" s="35">
        <v>4.3</v>
      </c>
      <c r="L918" s="35">
        <v>5.0359999999999996</v>
      </c>
      <c r="N918" s="38">
        <v>1</v>
      </c>
      <c r="O918" t="s">
        <v>348</v>
      </c>
      <c r="P918" t="s">
        <v>590</v>
      </c>
      <c r="Q918">
        <v>736</v>
      </c>
      <c r="R918" s="8"/>
      <c r="S918" s="41"/>
      <c r="T918" s="41"/>
      <c r="U918" s="6"/>
      <c r="V918" s="41"/>
      <c r="W918" s="41"/>
      <c r="X918" s="41"/>
      <c r="Y918" s="6"/>
      <c r="Z918" s="41"/>
      <c r="AA918" s="41"/>
      <c r="AB918" s="41"/>
      <c r="AC918" s="41"/>
      <c r="AD918" s="21">
        <f t="shared" si="42"/>
        <v>0</v>
      </c>
      <c r="AE918" s="41"/>
      <c r="AF918" s="20">
        <f t="shared" si="43"/>
        <v>0</v>
      </c>
      <c r="AG918" s="23" t="e">
        <f t="shared" si="44"/>
        <v>#DIV/0!</v>
      </c>
      <c r="AH918" s="23"/>
      <c r="AI918" s="41"/>
      <c r="AJ918" s="41"/>
      <c r="AK918" s="41"/>
    </row>
    <row r="919" spans="1:37" customFormat="1">
      <c r="A919" t="s">
        <v>619</v>
      </c>
      <c r="B919" s="33">
        <v>918</v>
      </c>
      <c r="C919" s="38">
        <v>297</v>
      </c>
      <c r="D919" t="s">
        <v>611</v>
      </c>
      <c r="E919" t="s">
        <v>617</v>
      </c>
      <c r="F919" t="s">
        <v>620</v>
      </c>
      <c r="H919" t="s">
        <v>618</v>
      </c>
      <c r="I919" t="s">
        <v>621</v>
      </c>
      <c r="K919" s="35">
        <v>5.0359999999999996</v>
      </c>
      <c r="L919" s="35">
        <v>5.7140000000000004</v>
      </c>
      <c r="N919" s="38">
        <v>1</v>
      </c>
      <c r="O919" t="s">
        <v>348</v>
      </c>
      <c r="P919" t="s">
        <v>590</v>
      </c>
      <c r="Q919">
        <v>677</v>
      </c>
      <c r="R919" s="8"/>
      <c r="S919" s="41"/>
      <c r="T919" s="41"/>
      <c r="U919" s="6"/>
      <c r="V919" s="41"/>
      <c r="W919" s="41"/>
      <c r="X919" s="41"/>
      <c r="Y919" s="6"/>
      <c r="Z919" s="41"/>
      <c r="AA919" s="41"/>
      <c r="AB919" s="41"/>
      <c r="AC919" s="41"/>
      <c r="AD919" s="21">
        <f t="shared" si="42"/>
        <v>0</v>
      </c>
      <c r="AE919" s="41"/>
      <c r="AF919" s="20">
        <f t="shared" si="43"/>
        <v>0</v>
      </c>
      <c r="AG919" s="23" t="e">
        <f t="shared" si="44"/>
        <v>#DIV/0!</v>
      </c>
      <c r="AH919" s="23"/>
      <c r="AI919" s="41"/>
      <c r="AJ919" s="41"/>
      <c r="AK919" s="41"/>
    </row>
    <row r="920" spans="1:37" customFormat="1">
      <c r="A920" t="s">
        <v>622</v>
      </c>
      <c r="B920" s="33">
        <v>919</v>
      </c>
      <c r="C920" s="38">
        <v>297</v>
      </c>
      <c r="D920" t="s">
        <v>611</v>
      </c>
      <c r="E920" t="s">
        <v>620</v>
      </c>
      <c r="F920" t="s">
        <v>623</v>
      </c>
      <c r="H920" t="s">
        <v>621</v>
      </c>
      <c r="I920" t="s">
        <v>624</v>
      </c>
      <c r="K920" s="35">
        <v>5.7140000000000004</v>
      </c>
      <c r="L920" s="35">
        <v>7.8159999999999998</v>
      </c>
      <c r="N920" s="38">
        <v>1</v>
      </c>
      <c r="O920" t="s">
        <v>348</v>
      </c>
      <c r="P920" t="s">
        <v>590</v>
      </c>
      <c r="Q920">
        <v>2103</v>
      </c>
      <c r="R920" s="8"/>
      <c r="S920" s="41"/>
      <c r="T920" s="41"/>
      <c r="U920" s="6"/>
      <c r="V920" s="41"/>
      <c r="W920" s="41"/>
      <c r="X920" s="41"/>
      <c r="Y920" s="6"/>
      <c r="Z920" s="41"/>
      <c r="AA920" s="41"/>
      <c r="AB920" s="41"/>
      <c r="AC920" s="41"/>
      <c r="AD920" s="21">
        <f t="shared" si="42"/>
        <v>0</v>
      </c>
      <c r="AE920" s="41"/>
      <c r="AF920" s="20">
        <f t="shared" si="43"/>
        <v>0</v>
      </c>
      <c r="AG920" s="23" t="e">
        <f t="shared" si="44"/>
        <v>#DIV/0!</v>
      </c>
      <c r="AH920" s="23"/>
      <c r="AI920" s="41"/>
      <c r="AJ920" s="41"/>
      <c r="AK920" s="41"/>
    </row>
    <row r="921" spans="1:37" customFormat="1">
      <c r="A921" t="s">
        <v>625</v>
      </c>
      <c r="B921" s="33">
        <v>920</v>
      </c>
      <c r="C921" s="38">
        <v>297</v>
      </c>
      <c r="D921" t="s">
        <v>611</v>
      </c>
      <c r="E921" t="s">
        <v>623</v>
      </c>
      <c r="F921" t="s">
        <v>626</v>
      </c>
      <c r="H921" t="s">
        <v>624</v>
      </c>
      <c r="I921" t="s">
        <v>627</v>
      </c>
      <c r="K921" s="35">
        <v>7.8159999999999998</v>
      </c>
      <c r="L921" s="35">
        <v>8.8719999999999999</v>
      </c>
      <c r="N921" s="38">
        <v>1</v>
      </c>
      <c r="O921" t="s">
        <v>348</v>
      </c>
      <c r="P921" t="s">
        <v>590</v>
      </c>
      <c r="Q921">
        <v>1056</v>
      </c>
      <c r="R921" s="8"/>
      <c r="S921" s="41"/>
      <c r="T921" s="41"/>
      <c r="U921" s="6"/>
      <c r="V921" s="41"/>
      <c r="W921" s="41"/>
      <c r="X921" s="41"/>
      <c r="Y921" s="6"/>
      <c r="Z921" s="41"/>
      <c r="AA921" s="41"/>
      <c r="AB921" s="41"/>
      <c r="AC921" s="41"/>
      <c r="AD921" s="21">
        <f t="shared" si="42"/>
        <v>0</v>
      </c>
      <c r="AE921" s="41"/>
      <c r="AF921" s="20">
        <f t="shared" si="43"/>
        <v>0</v>
      </c>
      <c r="AG921" s="23" t="e">
        <f t="shared" si="44"/>
        <v>#DIV/0!</v>
      </c>
      <c r="AH921" s="23"/>
      <c r="AI921" s="41"/>
      <c r="AJ921" s="41"/>
      <c r="AK921" s="41"/>
    </row>
    <row r="922" spans="1:37" customFormat="1">
      <c r="A922" t="s">
        <v>628</v>
      </c>
      <c r="B922" s="33">
        <v>921</v>
      </c>
      <c r="C922" s="38">
        <v>297</v>
      </c>
      <c r="D922" t="s">
        <v>611</v>
      </c>
      <c r="E922" t="s">
        <v>626</v>
      </c>
      <c r="F922" t="s">
        <v>629</v>
      </c>
      <c r="H922" t="s">
        <v>627</v>
      </c>
      <c r="I922" t="s">
        <v>630</v>
      </c>
      <c r="K922" s="35">
        <v>8.8719999999999999</v>
      </c>
      <c r="L922" s="35">
        <v>10.885999999999999</v>
      </c>
      <c r="N922" s="38">
        <v>1</v>
      </c>
      <c r="O922" t="s">
        <v>348</v>
      </c>
      <c r="P922" t="s">
        <v>590</v>
      </c>
      <c r="Q922">
        <v>2014</v>
      </c>
      <c r="R922" s="8"/>
      <c r="S922" s="41"/>
      <c r="T922" s="41"/>
      <c r="U922" s="6"/>
      <c r="V922" s="41"/>
      <c r="W922" s="41"/>
      <c r="X922" s="41"/>
      <c r="Y922" s="6"/>
      <c r="Z922" s="41"/>
      <c r="AA922" s="41"/>
      <c r="AB922" s="41"/>
      <c r="AC922" s="41"/>
      <c r="AD922" s="21">
        <f t="shared" si="42"/>
        <v>0</v>
      </c>
      <c r="AE922" s="41"/>
      <c r="AF922" s="20">
        <f t="shared" si="43"/>
        <v>0</v>
      </c>
      <c r="AG922" s="23" t="e">
        <f t="shared" si="44"/>
        <v>#DIV/0!</v>
      </c>
      <c r="AH922" s="23"/>
      <c r="AI922" s="41"/>
      <c r="AJ922" s="41"/>
      <c r="AK922" s="41"/>
    </row>
    <row r="923" spans="1:37" customFormat="1">
      <c r="A923" t="s">
        <v>631</v>
      </c>
      <c r="B923" s="33">
        <v>922</v>
      </c>
      <c r="C923" s="38">
        <v>297</v>
      </c>
      <c r="D923" t="s">
        <v>611</v>
      </c>
      <c r="E923" t="s">
        <v>629</v>
      </c>
      <c r="F923" t="s">
        <v>632</v>
      </c>
      <c r="H923" t="s">
        <v>630</v>
      </c>
      <c r="I923" t="s">
        <v>633</v>
      </c>
      <c r="K923" s="35">
        <v>10.885999999999999</v>
      </c>
      <c r="L923" s="35">
        <v>12.843</v>
      </c>
      <c r="N923" s="38">
        <v>1</v>
      </c>
      <c r="O923" t="s">
        <v>348</v>
      </c>
      <c r="P923" t="s">
        <v>590</v>
      </c>
      <c r="Q923">
        <v>1956</v>
      </c>
      <c r="R923" s="8"/>
      <c r="S923" s="41"/>
      <c r="T923" s="41"/>
      <c r="U923" s="6"/>
      <c r="V923" s="41"/>
      <c r="W923" s="41"/>
      <c r="X923" s="41"/>
      <c r="Y923" s="6"/>
      <c r="Z923" s="41"/>
      <c r="AA923" s="41"/>
      <c r="AB923" s="41"/>
      <c r="AC923" s="41"/>
      <c r="AD923" s="21">
        <f t="shared" si="42"/>
        <v>0</v>
      </c>
      <c r="AE923" s="41"/>
      <c r="AF923" s="20">
        <f t="shared" si="43"/>
        <v>0</v>
      </c>
      <c r="AG923" s="23" t="e">
        <f t="shared" si="44"/>
        <v>#DIV/0!</v>
      </c>
      <c r="AH923" s="23"/>
      <c r="AI923" s="41"/>
      <c r="AJ923" s="41"/>
      <c r="AK923" s="41"/>
    </row>
    <row r="924" spans="1:37" customFormat="1">
      <c r="A924" t="s">
        <v>634</v>
      </c>
      <c r="B924" s="33">
        <v>923</v>
      </c>
      <c r="C924" s="38">
        <v>297</v>
      </c>
      <c r="D924" t="s">
        <v>611</v>
      </c>
      <c r="E924" t="s">
        <v>632</v>
      </c>
      <c r="F924" t="s">
        <v>635</v>
      </c>
      <c r="H924" t="s">
        <v>633</v>
      </c>
      <c r="I924" t="s">
        <v>636</v>
      </c>
      <c r="K924" s="35">
        <v>12.843</v>
      </c>
      <c r="L924" s="35">
        <v>14.673</v>
      </c>
      <c r="N924" s="38">
        <v>1</v>
      </c>
      <c r="O924" t="s">
        <v>348</v>
      </c>
      <c r="P924" t="s">
        <v>590</v>
      </c>
      <c r="Q924">
        <v>1830</v>
      </c>
      <c r="R924" s="8"/>
      <c r="S924" s="41"/>
      <c r="T924" s="41"/>
      <c r="U924" s="6"/>
      <c r="V924" s="41"/>
      <c r="W924" s="41"/>
      <c r="X924" s="41"/>
      <c r="Y924" s="6"/>
      <c r="Z924" s="41"/>
      <c r="AA924" s="41"/>
      <c r="AB924" s="41"/>
      <c r="AC924" s="41"/>
      <c r="AD924" s="21">
        <f t="shared" si="42"/>
        <v>0</v>
      </c>
      <c r="AE924" s="41"/>
      <c r="AF924" s="20">
        <f t="shared" si="43"/>
        <v>0</v>
      </c>
      <c r="AG924" s="23" t="e">
        <f t="shared" si="44"/>
        <v>#DIV/0!</v>
      </c>
      <c r="AH924" s="23"/>
      <c r="AI924" s="41"/>
      <c r="AJ924" s="41"/>
      <c r="AK924" s="41"/>
    </row>
    <row r="925" spans="1:37" customFormat="1">
      <c r="A925" t="s">
        <v>637</v>
      </c>
      <c r="B925" s="33">
        <v>924</v>
      </c>
      <c r="C925" s="38">
        <v>297</v>
      </c>
      <c r="D925" t="s">
        <v>611</v>
      </c>
      <c r="E925" t="s">
        <v>635</v>
      </c>
      <c r="F925" t="s">
        <v>638</v>
      </c>
      <c r="H925" t="s">
        <v>636</v>
      </c>
      <c r="I925" t="s">
        <v>639</v>
      </c>
      <c r="K925" s="35">
        <v>14.673</v>
      </c>
      <c r="L925" s="35">
        <v>17.834</v>
      </c>
      <c r="N925" s="38">
        <v>1</v>
      </c>
      <c r="O925" t="s">
        <v>348</v>
      </c>
      <c r="P925" t="s">
        <v>590</v>
      </c>
      <c r="Q925">
        <v>3161</v>
      </c>
      <c r="R925" s="8"/>
      <c r="S925" s="41"/>
      <c r="T925" s="41"/>
      <c r="U925" s="6"/>
      <c r="V925" s="41"/>
      <c r="W925" s="41"/>
      <c r="X925" s="41"/>
      <c r="Y925" s="6"/>
      <c r="Z925" s="41"/>
      <c r="AA925" s="41"/>
      <c r="AB925" s="41"/>
      <c r="AC925" s="41"/>
      <c r="AD925" s="21">
        <f t="shared" si="42"/>
        <v>0</v>
      </c>
      <c r="AE925" s="41"/>
      <c r="AF925" s="20">
        <f t="shared" si="43"/>
        <v>0</v>
      </c>
      <c r="AG925" s="23" t="e">
        <f t="shared" si="44"/>
        <v>#DIV/0!</v>
      </c>
      <c r="AH925" s="23"/>
      <c r="AI925" s="41"/>
      <c r="AJ925" s="41"/>
      <c r="AK925" s="41"/>
    </row>
    <row r="926" spans="1:37" customFormat="1">
      <c r="A926" t="s">
        <v>640</v>
      </c>
      <c r="B926" s="33">
        <v>925</v>
      </c>
      <c r="C926" s="38">
        <v>297</v>
      </c>
      <c r="D926" t="s">
        <v>611</v>
      </c>
      <c r="E926" t="s">
        <v>638</v>
      </c>
      <c r="F926" t="s">
        <v>641</v>
      </c>
      <c r="H926" t="s">
        <v>639</v>
      </c>
      <c r="I926" t="s">
        <v>642</v>
      </c>
      <c r="K926" s="35">
        <v>17.834</v>
      </c>
      <c r="L926" s="35">
        <v>20.864999999999998</v>
      </c>
      <c r="N926" s="38">
        <v>1</v>
      </c>
      <c r="O926" t="s">
        <v>348</v>
      </c>
      <c r="P926" t="s">
        <v>590</v>
      </c>
      <c r="Q926">
        <v>3031</v>
      </c>
      <c r="R926" s="8"/>
      <c r="S926" s="41"/>
      <c r="T926" s="41"/>
      <c r="U926" s="6"/>
      <c r="V926" s="41"/>
      <c r="W926" s="41"/>
      <c r="X926" s="41"/>
      <c r="Y926" s="6"/>
      <c r="Z926" s="41"/>
      <c r="AA926" s="41"/>
      <c r="AB926" s="41"/>
      <c r="AC926" s="41"/>
      <c r="AD926" s="21">
        <f t="shared" si="42"/>
        <v>0</v>
      </c>
      <c r="AE926" s="41"/>
      <c r="AF926" s="20">
        <f t="shared" si="43"/>
        <v>0</v>
      </c>
      <c r="AG926" s="23" t="e">
        <f t="shared" si="44"/>
        <v>#DIV/0!</v>
      </c>
      <c r="AH926" s="23"/>
      <c r="AI926" s="41"/>
      <c r="AJ926" s="41"/>
      <c r="AK926" s="41"/>
    </row>
    <row r="927" spans="1:37" customFormat="1">
      <c r="A927" t="s">
        <v>643</v>
      </c>
      <c r="B927" s="33">
        <v>926</v>
      </c>
      <c r="C927" s="38">
        <v>297</v>
      </c>
      <c r="D927" t="s">
        <v>611</v>
      </c>
      <c r="E927" t="s">
        <v>641</v>
      </c>
      <c r="F927" t="s">
        <v>644</v>
      </c>
      <c r="H927" t="s">
        <v>642</v>
      </c>
      <c r="I927" t="s">
        <v>645</v>
      </c>
      <c r="K927" s="35">
        <v>20.864999999999998</v>
      </c>
      <c r="L927" s="35">
        <v>20.989000000000001</v>
      </c>
      <c r="N927" s="38">
        <v>1</v>
      </c>
      <c r="O927" t="s">
        <v>348</v>
      </c>
      <c r="P927" t="s">
        <v>590</v>
      </c>
      <c r="Q927">
        <v>124</v>
      </c>
      <c r="R927" s="8"/>
      <c r="S927" s="41"/>
      <c r="T927" s="41"/>
      <c r="U927" s="6"/>
      <c r="V927" s="41"/>
      <c r="W927" s="41"/>
      <c r="X927" s="41"/>
      <c r="Y927" s="6"/>
      <c r="Z927" s="41"/>
      <c r="AA927" s="41"/>
      <c r="AB927" s="41"/>
      <c r="AC927" s="41"/>
      <c r="AD927" s="21">
        <f t="shared" si="42"/>
        <v>0</v>
      </c>
      <c r="AE927" s="41"/>
      <c r="AF927" s="20">
        <f t="shared" si="43"/>
        <v>0</v>
      </c>
      <c r="AG927" s="23" t="e">
        <f t="shared" si="44"/>
        <v>#DIV/0!</v>
      </c>
      <c r="AH927" s="23"/>
      <c r="AI927" s="41"/>
      <c r="AJ927" s="41"/>
      <c r="AK927" s="41"/>
    </row>
    <row r="928" spans="1:37" customFormat="1">
      <c r="A928" t="s">
        <v>646</v>
      </c>
      <c r="B928" s="33">
        <v>927</v>
      </c>
      <c r="C928" s="38">
        <v>298</v>
      </c>
      <c r="D928" t="s">
        <v>647</v>
      </c>
      <c r="E928" t="s">
        <v>94</v>
      </c>
      <c r="F928" t="s">
        <v>648</v>
      </c>
      <c r="H928" t="s">
        <v>95</v>
      </c>
      <c r="I928" t="s">
        <v>649</v>
      </c>
      <c r="K928" s="35">
        <v>2.7069999999999999</v>
      </c>
      <c r="L928" s="35">
        <v>3.1179999999999999</v>
      </c>
      <c r="N928" s="38">
        <v>2</v>
      </c>
      <c r="O928" t="s">
        <v>348</v>
      </c>
      <c r="P928" t="s">
        <v>590</v>
      </c>
      <c r="Q928">
        <v>412</v>
      </c>
      <c r="R928" s="8"/>
      <c r="S928" s="41"/>
      <c r="T928" s="41"/>
      <c r="U928" s="6"/>
      <c r="V928" s="41"/>
      <c r="W928" s="41"/>
      <c r="X928" s="41"/>
      <c r="Y928" s="6"/>
      <c r="Z928" s="41"/>
      <c r="AA928" s="41"/>
      <c r="AB928" s="41"/>
      <c r="AC928" s="41"/>
      <c r="AD928" s="21">
        <f t="shared" si="42"/>
        <v>0</v>
      </c>
      <c r="AE928" s="41"/>
      <c r="AF928" s="20">
        <f t="shared" si="43"/>
        <v>0</v>
      </c>
      <c r="AG928" s="23" t="e">
        <f t="shared" si="44"/>
        <v>#DIV/0!</v>
      </c>
      <c r="AH928" s="23"/>
      <c r="AI928" s="41"/>
      <c r="AJ928" s="41"/>
      <c r="AK928" s="41"/>
    </row>
    <row r="929" spans="1:37" customFormat="1">
      <c r="A929" t="s">
        <v>650</v>
      </c>
      <c r="B929" s="33">
        <v>928</v>
      </c>
      <c r="C929" s="38">
        <v>298</v>
      </c>
      <c r="D929" t="s">
        <v>647</v>
      </c>
      <c r="E929" t="s">
        <v>648</v>
      </c>
      <c r="F929" t="s">
        <v>612</v>
      </c>
      <c r="H929" t="s">
        <v>649</v>
      </c>
      <c r="I929" t="s">
        <v>614</v>
      </c>
      <c r="K929" s="35">
        <v>3.1179999999999999</v>
      </c>
      <c r="L929" s="35">
        <v>3.5249999999999999</v>
      </c>
      <c r="N929" s="38">
        <v>2</v>
      </c>
      <c r="O929" t="s">
        <v>348</v>
      </c>
      <c r="P929" t="s">
        <v>590</v>
      </c>
      <c r="Q929">
        <v>407</v>
      </c>
      <c r="R929" s="8"/>
      <c r="S929" s="41"/>
      <c r="T929" s="41"/>
      <c r="U929" s="6"/>
      <c r="V929" s="41"/>
      <c r="W929" s="41"/>
      <c r="X929" s="41"/>
      <c r="Y929" s="6"/>
      <c r="Z929" s="41"/>
      <c r="AA929" s="41"/>
      <c r="AB929" s="41"/>
      <c r="AC929" s="41"/>
      <c r="AD929" s="21">
        <f t="shared" si="42"/>
        <v>0</v>
      </c>
      <c r="AE929" s="41"/>
      <c r="AF929" s="20">
        <f t="shared" si="43"/>
        <v>0</v>
      </c>
      <c r="AG929" s="23" t="e">
        <f t="shared" si="44"/>
        <v>#DIV/0!</v>
      </c>
      <c r="AH929" s="23"/>
      <c r="AI929" s="41"/>
      <c r="AJ929" s="41"/>
      <c r="AK929" s="41"/>
    </row>
    <row r="930" spans="1:37" customFormat="1">
      <c r="A930" t="s">
        <v>651</v>
      </c>
      <c r="B930" s="33">
        <v>929</v>
      </c>
      <c r="C930" s="38">
        <v>298</v>
      </c>
      <c r="D930" t="s">
        <v>647</v>
      </c>
      <c r="E930" t="s">
        <v>612</v>
      </c>
      <c r="F930" t="s">
        <v>652</v>
      </c>
      <c r="H930" t="s">
        <v>614</v>
      </c>
      <c r="I930" t="s">
        <v>653</v>
      </c>
      <c r="K930" s="35">
        <v>3.5249999999999999</v>
      </c>
      <c r="L930" s="35">
        <v>5.0910000000000002</v>
      </c>
      <c r="N930" s="38">
        <v>2</v>
      </c>
      <c r="O930" t="s">
        <v>348</v>
      </c>
      <c r="P930" t="s">
        <v>590</v>
      </c>
      <c r="Q930">
        <v>1565</v>
      </c>
      <c r="R930" s="8"/>
      <c r="S930" s="41"/>
      <c r="T930" s="41"/>
      <c r="U930" s="6"/>
      <c r="V930" s="41"/>
      <c r="W930" s="41"/>
      <c r="X930" s="41"/>
      <c r="Y930" s="6"/>
      <c r="Z930" s="41"/>
      <c r="AA930" s="41"/>
      <c r="AB930" s="41"/>
      <c r="AC930" s="41"/>
      <c r="AD930" s="21">
        <f t="shared" si="42"/>
        <v>0</v>
      </c>
      <c r="AE930" s="41"/>
      <c r="AF930" s="20">
        <f t="shared" si="43"/>
        <v>0</v>
      </c>
      <c r="AG930" s="23" t="e">
        <f t="shared" si="44"/>
        <v>#DIV/0!</v>
      </c>
      <c r="AH930" s="23"/>
      <c r="AI930" s="41"/>
      <c r="AJ930" s="41"/>
      <c r="AK930" s="41"/>
    </row>
    <row r="931" spans="1:37" customFormat="1">
      <c r="A931" t="s">
        <v>654</v>
      </c>
      <c r="B931" s="33">
        <v>930</v>
      </c>
      <c r="C931" s="38">
        <v>298</v>
      </c>
      <c r="D931" t="s">
        <v>647</v>
      </c>
      <c r="E931" t="s">
        <v>652</v>
      </c>
      <c r="F931" t="s">
        <v>655</v>
      </c>
      <c r="H931" t="s">
        <v>653</v>
      </c>
      <c r="I931" t="s">
        <v>656</v>
      </c>
      <c r="K931" s="35">
        <v>5.0910000000000002</v>
      </c>
      <c r="L931" s="35">
        <v>6.5670000000000002</v>
      </c>
      <c r="N931" s="38">
        <v>1</v>
      </c>
      <c r="O931" t="s">
        <v>348</v>
      </c>
      <c r="P931" t="s">
        <v>590</v>
      </c>
      <c r="Q931">
        <v>1477</v>
      </c>
      <c r="R931" s="8"/>
      <c r="S931" s="41"/>
      <c r="T931" s="41"/>
      <c r="U931" s="6"/>
      <c r="V931" s="41"/>
      <c r="W931" s="41"/>
      <c r="X931" s="41"/>
      <c r="Y931" s="6"/>
      <c r="Z931" s="41"/>
      <c r="AA931" s="41"/>
      <c r="AB931" s="41"/>
      <c r="AC931" s="41"/>
      <c r="AD931" s="21">
        <f t="shared" si="42"/>
        <v>0</v>
      </c>
      <c r="AE931" s="41"/>
      <c r="AF931" s="20">
        <f t="shared" si="43"/>
        <v>0</v>
      </c>
      <c r="AG931" s="23" t="e">
        <f t="shared" si="44"/>
        <v>#DIV/0!</v>
      </c>
      <c r="AH931" s="23"/>
      <c r="AI931" s="41"/>
      <c r="AJ931" s="41"/>
      <c r="AK931" s="41"/>
    </row>
    <row r="932" spans="1:37" customFormat="1">
      <c r="A932" t="s">
        <v>657</v>
      </c>
      <c r="B932" s="33">
        <v>931</v>
      </c>
      <c r="C932" s="38">
        <v>298</v>
      </c>
      <c r="D932" t="s">
        <v>647</v>
      </c>
      <c r="E932" t="s">
        <v>655</v>
      </c>
      <c r="F932" t="s">
        <v>658</v>
      </c>
      <c r="H932" t="s">
        <v>656</v>
      </c>
      <c r="I932" t="s">
        <v>659</v>
      </c>
      <c r="K932" s="35">
        <v>6.5670000000000002</v>
      </c>
      <c r="L932" s="35">
        <v>8.266</v>
      </c>
      <c r="N932" s="38">
        <v>1</v>
      </c>
      <c r="O932" t="s">
        <v>348</v>
      </c>
      <c r="P932" t="s">
        <v>590</v>
      </c>
      <c r="Q932">
        <v>1699</v>
      </c>
      <c r="R932" s="8"/>
      <c r="S932" s="41"/>
      <c r="T932" s="41"/>
      <c r="U932" s="6"/>
      <c r="V932" s="41"/>
      <c r="W932" s="41"/>
      <c r="X932" s="41"/>
      <c r="Y932" s="6"/>
      <c r="Z932" s="41"/>
      <c r="AA932" s="41"/>
      <c r="AB932" s="41"/>
      <c r="AC932" s="41"/>
      <c r="AD932" s="21">
        <f t="shared" si="42"/>
        <v>0</v>
      </c>
      <c r="AE932" s="41"/>
      <c r="AF932" s="20">
        <f t="shared" si="43"/>
        <v>0</v>
      </c>
      <c r="AG932" s="23" t="e">
        <f t="shared" si="44"/>
        <v>#DIV/0!</v>
      </c>
      <c r="AH932" s="23"/>
      <c r="AI932" s="41"/>
      <c r="AJ932" s="41"/>
      <c r="AK932" s="41"/>
    </row>
    <row r="933" spans="1:37" customFormat="1">
      <c r="A933" t="s">
        <v>660</v>
      </c>
      <c r="B933" s="33">
        <v>932</v>
      </c>
      <c r="C933" s="38">
        <v>298</v>
      </c>
      <c r="D933" t="s">
        <v>647</v>
      </c>
      <c r="E933" t="s">
        <v>658</v>
      </c>
      <c r="F933" t="s">
        <v>661</v>
      </c>
      <c r="H933" t="s">
        <v>659</v>
      </c>
      <c r="I933" t="s">
        <v>662</v>
      </c>
      <c r="K933" s="35">
        <v>8.266</v>
      </c>
      <c r="L933" s="35">
        <v>8.7260000000000009</v>
      </c>
      <c r="N933" s="38">
        <v>2</v>
      </c>
      <c r="O933" t="s">
        <v>348</v>
      </c>
      <c r="P933" t="s">
        <v>590</v>
      </c>
      <c r="Q933">
        <v>459</v>
      </c>
      <c r="R933" s="8"/>
      <c r="S933" s="41"/>
      <c r="T933" s="41"/>
      <c r="U933" s="6"/>
      <c r="V933" s="41"/>
      <c r="W933" s="41"/>
      <c r="X933" s="41"/>
      <c r="Y933" s="6"/>
      <c r="Z933" s="41"/>
      <c r="AA933" s="41"/>
      <c r="AB933" s="41"/>
      <c r="AC933" s="41"/>
      <c r="AD933" s="21">
        <f t="shared" si="42"/>
        <v>0</v>
      </c>
      <c r="AE933" s="41"/>
      <c r="AF933" s="20">
        <f t="shared" si="43"/>
        <v>0</v>
      </c>
      <c r="AG933" s="23" t="e">
        <f t="shared" si="44"/>
        <v>#DIV/0!</v>
      </c>
      <c r="AH933" s="23"/>
      <c r="AI933" s="41"/>
      <c r="AJ933" s="41"/>
      <c r="AK933" s="41"/>
    </row>
    <row r="934" spans="1:37" customFormat="1">
      <c r="A934" t="s">
        <v>663</v>
      </c>
      <c r="B934" s="33">
        <v>933</v>
      </c>
      <c r="C934" s="38">
        <v>298</v>
      </c>
      <c r="D934" t="s">
        <v>647</v>
      </c>
      <c r="E934" t="s">
        <v>661</v>
      </c>
      <c r="F934" t="s">
        <v>664</v>
      </c>
      <c r="H934" t="s">
        <v>662</v>
      </c>
      <c r="I934" t="s">
        <v>665</v>
      </c>
      <c r="K934" s="35">
        <v>8.7260000000000009</v>
      </c>
      <c r="L934" s="35">
        <v>9.6690000000000005</v>
      </c>
      <c r="N934" s="38">
        <v>2</v>
      </c>
      <c r="O934" t="s">
        <v>348</v>
      </c>
      <c r="P934" t="s">
        <v>590</v>
      </c>
      <c r="Q934">
        <v>930</v>
      </c>
      <c r="R934" s="8"/>
      <c r="S934" s="41"/>
      <c r="T934" s="41"/>
      <c r="U934" s="6"/>
      <c r="V934" s="41"/>
      <c r="W934" s="41"/>
      <c r="X934" s="41"/>
      <c r="Y934" s="6"/>
      <c r="Z934" s="41"/>
      <c r="AA934" s="41"/>
      <c r="AB934" s="41"/>
      <c r="AC934" s="41"/>
      <c r="AD934" s="21">
        <f t="shared" si="42"/>
        <v>0</v>
      </c>
      <c r="AE934" s="41"/>
      <c r="AF934" s="20">
        <f t="shared" si="43"/>
        <v>0</v>
      </c>
      <c r="AG934" s="23" t="e">
        <f t="shared" si="44"/>
        <v>#DIV/0!</v>
      </c>
      <c r="AH934" s="23"/>
      <c r="AI934" s="41"/>
      <c r="AJ934" s="41"/>
      <c r="AK934" s="41"/>
    </row>
    <row r="935" spans="1:37" customFormat="1">
      <c r="A935" t="s">
        <v>666</v>
      </c>
      <c r="B935" s="33">
        <v>934</v>
      </c>
      <c r="C935" s="38">
        <v>298</v>
      </c>
      <c r="D935" t="s">
        <v>647</v>
      </c>
      <c r="E935" t="s">
        <v>664</v>
      </c>
      <c r="F935" t="s">
        <v>667</v>
      </c>
      <c r="H935" t="s">
        <v>665</v>
      </c>
      <c r="I935" t="s">
        <v>668</v>
      </c>
      <c r="K935" s="35">
        <v>9.6639999999999997</v>
      </c>
      <c r="L935" s="35">
        <v>10.814</v>
      </c>
      <c r="N935" s="38">
        <v>1</v>
      </c>
      <c r="O935" t="s">
        <v>348</v>
      </c>
      <c r="P935" t="s">
        <v>590</v>
      </c>
      <c r="Q935">
        <v>1140</v>
      </c>
      <c r="R935" s="8"/>
      <c r="S935" s="41"/>
      <c r="T935" s="41"/>
      <c r="U935" s="6"/>
      <c r="V935" s="41"/>
      <c r="W935" s="41"/>
      <c r="X935" s="41"/>
      <c r="Y935" s="6"/>
      <c r="Z935" s="41"/>
      <c r="AA935" s="41"/>
      <c r="AB935" s="41"/>
      <c r="AC935" s="41"/>
      <c r="AD935" s="21">
        <f t="shared" si="42"/>
        <v>0</v>
      </c>
      <c r="AE935" s="41"/>
      <c r="AF935" s="20">
        <f t="shared" si="43"/>
        <v>0</v>
      </c>
      <c r="AG935" s="23" t="e">
        <f t="shared" si="44"/>
        <v>#DIV/0!</v>
      </c>
      <c r="AH935" s="23"/>
      <c r="AI935" s="41"/>
      <c r="AJ935" s="41"/>
      <c r="AK935" s="41"/>
    </row>
    <row r="936" spans="1:37" customFormat="1">
      <c r="A936" t="s">
        <v>669</v>
      </c>
      <c r="B936" s="33">
        <v>935</v>
      </c>
      <c r="C936" s="38">
        <v>298</v>
      </c>
      <c r="D936" t="s">
        <v>647</v>
      </c>
      <c r="E936" t="s">
        <v>667</v>
      </c>
      <c r="F936" t="s">
        <v>670</v>
      </c>
      <c r="H936" t="s">
        <v>668</v>
      </c>
      <c r="I936" t="s">
        <v>671</v>
      </c>
      <c r="K936" s="35">
        <v>10.814</v>
      </c>
      <c r="L936" s="35">
        <v>11.88</v>
      </c>
      <c r="N936" s="38">
        <v>2</v>
      </c>
      <c r="O936" t="s">
        <v>348</v>
      </c>
      <c r="P936" t="s">
        <v>590</v>
      </c>
      <c r="Q936">
        <v>1066</v>
      </c>
      <c r="R936" s="8"/>
      <c r="S936" s="41"/>
      <c r="T936" s="41"/>
      <c r="U936" s="6"/>
      <c r="V936" s="41"/>
      <c r="W936" s="41"/>
      <c r="X936" s="41"/>
      <c r="Y936" s="6"/>
      <c r="Z936" s="41"/>
      <c r="AA936" s="41"/>
      <c r="AB936" s="41"/>
      <c r="AC936" s="41"/>
      <c r="AD936" s="21">
        <f t="shared" si="42"/>
        <v>0</v>
      </c>
      <c r="AE936" s="41"/>
      <c r="AF936" s="20">
        <f t="shared" si="43"/>
        <v>0</v>
      </c>
      <c r="AG936" s="23" t="e">
        <f t="shared" si="44"/>
        <v>#DIV/0!</v>
      </c>
      <c r="AH936" s="23"/>
      <c r="AI936" s="41"/>
      <c r="AJ936" s="41"/>
      <c r="AK936" s="41"/>
    </row>
    <row r="937" spans="1:37" customFormat="1">
      <c r="A937" t="s">
        <v>672</v>
      </c>
      <c r="B937" s="33">
        <v>936</v>
      </c>
      <c r="C937" s="38">
        <v>298</v>
      </c>
      <c r="D937" t="s">
        <v>647</v>
      </c>
      <c r="E937" t="s">
        <v>670</v>
      </c>
      <c r="F937" t="s">
        <v>673</v>
      </c>
      <c r="H937" t="s">
        <v>671</v>
      </c>
      <c r="I937" t="s">
        <v>674</v>
      </c>
      <c r="K937" s="35">
        <v>11.88</v>
      </c>
      <c r="L937" s="35">
        <v>12.698</v>
      </c>
      <c r="N937" s="38">
        <v>2</v>
      </c>
      <c r="O937" t="s">
        <v>348</v>
      </c>
      <c r="P937" t="s">
        <v>590</v>
      </c>
      <c r="Q937">
        <v>818</v>
      </c>
      <c r="R937" s="8"/>
      <c r="S937" s="41"/>
      <c r="T937" s="41"/>
      <c r="U937" s="6"/>
      <c r="V937" s="41"/>
      <c r="W937" s="41"/>
      <c r="X937" s="41"/>
      <c r="Y937" s="6"/>
      <c r="Z937" s="41"/>
      <c r="AA937" s="41"/>
      <c r="AB937" s="41"/>
      <c r="AC937" s="41"/>
      <c r="AD937" s="21">
        <f t="shared" si="42"/>
        <v>0</v>
      </c>
      <c r="AE937" s="41"/>
      <c r="AF937" s="20">
        <f t="shared" si="43"/>
        <v>0</v>
      </c>
      <c r="AG937" s="23" t="e">
        <f t="shared" si="44"/>
        <v>#DIV/0!</v>
      </c>
      <c r="AH937" s="23"/>
      <c r="AI937" s="41"/>
      <c r="AJ937" s="41"/>
      <c r="AK937" s="41"/>
    </row>
    <row r="938" spans="1:37" customFormat="1">
      <c r="A938" t="s">
        <v>675</v>
      </c>
      <c r="B938" s="33">
        <v>937</v>
      </c>
      <c r="C938" s="38">
        <v>298</v>
      </c>
      <c r="D938" t="s">
        <v>647</v>
      </c>
      <c r="E938" t="s">
        <v>673</v>
      </c>
      <c r="F938" t="s">
        <v>676</v>
      </c>
      <c r="H938" t="s">
        <v>674</v>
      </c>
      <c r="I938" t="s">
        <v>677</v>
      </c>
      <c r="K938" s="35">
        <v>12.698</v>
      </c>
      <c r="L938" s="35">
        <v>16.135999999999999</v>
      </c>
      <c r="N938" s="38">
        <v>1</v>
      </c>
      <c r="O938" t="s">
        <v>348</v>
      </c>
      <c r="P938" t="s">
        <v>590</v>
      </c>
      <c r="Q938">
        <v>3439</v>
      </c>
      <c r="R938" s="8"/>
      <c r="S938" s="41"/>
      <c r="T938" s="41"/>
      <c r="U938" s="6"/>
      <c r="V938" s="41"/>
      <c r="W938" s="41"/>
      <c r="X938" s="41"/>
      <c r="Y938" s="6"/>
      <c r="Z938" s="41"/>
      <c r="AA938" s="41"/>
      <c r="AB938" s="41"/>
      <c r="AC938" s="41"/>
      <c r="AD938" s="21">
        <f t="shared" si="42"/>
        <v>0</v>
      </c>
      <c r="AE938" s="41"/>
      <c r="AF938" s="20">
        <f t="shared" si="43"/>
        <v>0</v>
      </c>
      <c r="AG938" s="23" t="e">
        <f t="shared" si="44"/>
        <v>#DIV/0!</v>
      </c>
      <c r="AH938" s="23"/>
      <c r="AI938" s="41"/>
      <c r="AJ938" s="41"/>
      <c r="AK938" s="41"/>
    </row>
    <row r="939" spans="1:37" customFormat="1">
      <c r="A939" t="s">
        <v>678</v>
      </c>
      <c r="B939" s="33">
        <v>938</v>
      </c>
      <c r="C939" s="38">
        <v>298</v>
      </c>
      <c r="D939" t="s">
        <v>647</v>
      </c>
      <c r="E939" t="s">
        <v>676</v>
      </c>
      <c r="F939" t="s">
        <v>679</v>
      </c>
      <c r="H939" t="s">
        <v>677</v>
      </c>
      <c r="I939" t="s">
        <v>680</v>
      </c>
      <c r="K939" s="35">
        <v>16.135999999999999</v>
      </c>
      <c r="L939" s="35">
        <v>18.472000000000001</v>
      </c>
      <c r="N939" s="38">
        <v>2</v>
      </c>
      <c r="O939" t="s">
        <v>348</v>
      </c>
      <c r="P939" t="s">
        <v>590</v>
      </c>
      <c r="Q939">
        <v>2336</v>
      </c>
      <c r="R939" s="8"/>
      <c r="S939" s="41"/>
      <c r="T939" s="41"/>
      <c r="U939" s="6"/>
      <c r="V939" s="41"/>
      <c r="W939" s="41"/>
      <c r="X939" s="41"/>
      <c r="Y939" s="6"/>
      <c r="Z939" s="41"/>
      <c r="AA939" s="41"/>
      <c r="AB939" s="41"/>
      <c r="AC939" s="41"/>
      <c r="AD939" s="21">
        <f t="shared" si="42"/>
        <v>0</v>
      </c>
      <c r="AE939" s="41"/>
      <c r="AF939" s="20">
        <f t="shared" si="43"/>
        <v>0</v>
      </c>
      <c r="AG939" s="23" t="e">
        <f t="shared" si="44"/>
        <v>#DIV/0!</v>
      </c>
      <c r="AH939" s="23"/>
      <c r="AI939" s="41"/>
      <c r="AJ939" s="41"/>
      <c r="AK939" s="41"/>
    </row>
    <row r="940" spans="1:37" customFormat="1">
      <c r="A940" t="s">
        <v>681</v>
      </c>
      <c r="B940" s="33">
        <v>939</v>
      </c>
      <c r="C940" s="38">
        <v>298</v>
      </c>
      <c r="D940" t="s">
        <v>647</v>
      </c>
      <c r="E940" t="s">
        <v>679</v>
      </c>
      <c r="F940" t="s">
        <v>682</v>
      </c>
      <c r="H940" t="s">
        <v>680</v>
      </c>
      <c r="I940" t="s">
        <v>683</v>
      </c>
      <c r="K940" s="35">
        <v>18.472000000000001</v>
      </c>
      <c r="L940" s="35">
        <v>21.347000000000001</v>
      </c>
      <c r="N940" s="38">
        <v>1</v>
      </c>
      <c r="O940" t="s">
        <v>348</v>
      </c>
      <c r="P940" t="s">
        <v>590</v>
      </c>
      <c r="Q940">
        <v>2860</v>
      </c>
      <c r="R940" s="8"/>
      <c r="S940" s="41"/>
      <c r="T940" s="41"/>
      <c r="U940" s="6"/>
      <c r="V940" s="41"/>
      <c r="W940" s="41"/>
      <c r="X940" s="41"/>
      <c r="Y940" s="6"/>
      <c r="Z940" s="41"/>
      <c r="AA940" s="41"/>
      <c r="AB940" s="41"/>
      <c r="AC940" s="41"/>
      <c r="AD940" s="21">
        <f t="shared" si="42"/>
        <v>0</v>
      </c>
      <c r="AE940" s="41"/>
      <c r="AF940" s="20">
        <f t="shared" si="43"/>
        <v>0</v>
      </c>
      <c r="AG940" s="23" t="e">
        <f t="shared" si="44"/>
        <v>#DIV/0!</v>
      </c>
      <c r="AH940" s="23"/>
      <c r="AI940" s="41"/>
      <c r="AJ940" s="41"/>
      <c r="AK940" s="41"/>
    </row>
    <row r="941" spans="1:37" customFormat="1">
      <c r="A941" t="s">
        <v>684</v>
      </c>
      <c r="B941" s="33">
        <v>940</v>
      </c>
      <c r="C941" s="38">
        <v>298</v>
      </c>
      <c r="D941" t="s">
        <v>647</v>
      </c>
      <c r="E941" t="s">
        <v>682</v>
      </c>
      <c r="F941" t="s">
        <v>685</v>
      </c>
      <c r="H941" t="s">
        <v>683</v>
      </c>
      <c r="I941" t="s">
        <v>686</v>
      </c>
      <c r="K941" s="35">
        <v>21.338000000000001</v>
      </c>
      <c r="L941" s="35">
        <v>24.199000000000002</v>
      </c>
      <c r="N941" s="38">
        <v>1</v>
      </c>
      <c r="O941" t="s">
        <v>348</v>
      </c>
      <c r="P941" t="s">
        <v>590</v>
      </c>
      <c r="Q941">
        <v>2851</v>
      </c>
      <c r="R941" s="8"/>
      <c r="S941" s="41"/>
      <c r="T941" s="41"/>
      <c r="U941" s="6"/>
      <c r="V941" s="41"/>
      <c r="W941" s="41"/>
      <c r="X941" s="41"/>
      <c r="Y941" s="6"/>
      <c r="Z941" s="41"/>
      <c r="AA941" s="41"/>
      <c r="AB941" s="41"/>
      <c r="AC941" s="41"/>
      <c r="AD941" s="21">
        <f t="shared" si="42"/>
        <v>0</v>
      </c>
      <c r="AE941" s="41"/>
      <c r="AF941" s="20">
        <f t="shared" si="43"/>
        <v>0</v>
      </c>
      <c r="AG941" s="23" t="e">
        <f t="shared" si="44"/>
        <v>#DIV/0!</v>
      </c>
      <c r="AH941" s="23"/>
      <c r="AI941" s="41"/>
      <c r="AJ941" s="41"/>
      <c r="AK941" s="41"/>
    </row>
    <row r="942" spans="1:37" customFormat="1">
      <c r="A942" t="s">
        <v>687</v>
      </c>
      <c r="B942" s="33">
        <v>941</v>
      </c>
      <c r="C942" s="38">
        <v>298</v>
      </c>
      <c r="D942" t="s">
        <v>647</v>
      </c>
      <c r="E942" t="s">
        <v>685</v>
      </c>
      <c r="F942" t="s">
        <v>688</v>
      </c>
      <c r="H942" t="s">
        <v>686</v>
      </c>
      <c r="I942" t="s">
        <v>689</v>
      </c>
      <c r="K942" s="35">
        <v>24.199000000000002</v>
      </c>
      <c r="L942" s="35">
        <v>25.718</v>
      </c>
      <c r="N942" s="38">
        <v>1</v>
      </c>
      <c r="O942" t="s">
        <v>348</v>
      </c>
      <c r="P942" t="s">
        <v>590</v>
      </c>
      <c r="Q942">
        <v>1519</v>
      </c>
      <c r="R942" s="8"/>
      <c r="S942" s="41"/>
      <c r="T942" s="41"/>
      <c r="U942" s="6"/>
      <c r="V942" s="41"/>
      <c r="W942" s="41"/>
      <c r="X942" s="41"/>
      <c r="Y942" s="6"/>
      <c r="Z942" s="41"/>
      <c r="AA942" s="41"/>
      <c r="AB942" s="41"/>
      <c r="AC942" s="41"/>
      <c r="AD942" s="21">
        <f t="shared" si="42"/>
        <v>0</v>
      </c>
      <c r="AE942" s="41"/>
      <c r="AF942" s="20">
        <f t="shared" si="43"/>
        <v>0</v>
      </c>
      <c r="AG942" s="23" t="e">
        <f t="shared" si="44"/>
        <v>#DIV/0!</v>
      </c>
      <c r="AH942" s="23"/>
      <c r="AI942" s="41"/>
      <c r="AJ942" s="41"/>
      <c r="AK942" s="41"/>
    </row>
    <row r="943" spans="1:37" customFormat="1">
      <c r="A943" t="s">
        <v>690</v>
      </c>
      <c r="B943" s="33">
        <v>942</v>
      </c>
      <c r="C943" s="38">
        <v>298</v>
      </c>
      <c r="D943" t="s">
        <v>647</v>
      </c>
      <c r="E943" t="s">
        <v>688</v>
      </c>
      <c r="F943" t="s">
        <v>691</v>
      </c>
      <c r="H943" t="s">
        <v>689</v>
      </c>
      <c r="I943" t="s">
        <v>692</v>
      </c>
      <c r="K943" s="35">
        <v>25.718</v>
      </c>
      <c r="L943" s="35">
        <v>29.298999999999999</v>
      </c>
      <c r="N943" s="38">
        <v>1</v>
      </c>
      <c r="O943" t="s">
        <v>348</v>
      </c>
      <c r="P943" t="s">
        <v>590</v>
      </c>
      <c r="Q943">
        <v>3581</v>
      </c>
      <c r="R943" s="8"/>
      <c r="S943" s="41"/>
      <c r="T943" s="41"/>
      <c r="U943" s="6"/>
      <c r="V943" s="41"/>
      <c r="W943" s="41"/>
      <c r="X943" s="41"/>
      <c r="Y943" s="6"/>
      <c r="Z943" s="41"/>
      <c r="AA943" s="41"/>
      <c r="AB943" s="41"/>
      <c r="AC943" s="41"/>
      <c r="AD943" s="21">
        <f t="shared" si="42"/>
        <v>0</v>
      </c>
      <c r="AE943" s="41"/>
      <c r="AF943" s="20">
        <f t="shared" si="43"/>
        <v>0</v>
      </c>
      <c r="AG943" s="23" t="e">
        <f t="shared" si="44"/>
        <v>#DIV/0!</v>
      </c>
      <c r="AH943" s="23"/>
      <c r="AI943" s="41"/>
      <c r="AJ943" s="41"/>
      <c r="AK943" s="41"/>
    </row>
    <row r="944" spans="1:37" customFormat="1">
      <c r="A944" t="s">
        <v>693</v>
      </c>
      <c r="B944" s="33">
        <v>943</v>
      </c>
      <c r="C944" s="38">
        <v>298</v>
      </c>
      <c r="D944" t="s">
        <v>647</v>
      </c>
      <c r="E944" t="s">
        <v>691</v>
      </c>
      <c r="F944" t="s">
        <v>694</v>
      </c>
      <c r="H944" t="s">
        <v>692</v>
      </c>
      <c r="I944" t="s">
        <v>695</v>
      </c>
      <c r="K944" s="35">
        <v>29.298999999999999</v>
      </c>
      <c r="L944" s="35">
        <v>30.995000000000001</v>
      </c>
      <c r="N944" s="38">
        <v>1</v>
      </c>
      <c r="O944" t="s">
        <v>348</v>
      </c>
      <c r="P944" t="s">
        <v>590</v>
      </c>
      <c r="Q944">
        <v>1696</v>
      </c>
      <c r="R944" s="8"/>
      <c r="S944" s="41"/>
      <c r="T944" s="41"/>
      <c r="U944" s="6"/>
      <c r="V944" s="41"/>
      <c r="W944" s="41"/>
      <c r="X944" s="41"/>
      <c r="Y944" s="6"/>
      <c r="Z944" s="41"/>
      <c r="AA944" s="41"/>
      <c r="AB944" s="41"/>
      <c r="AC944" s="41"/>
      <c r="AD944" s="21">
        <f t="shared" si="42"/>
        <v>0</v>
      </c>
      <c r="AE944" s="41"/>
      <c r="AF944" s="20">
        <f t="shared" si="43"/>
        <v>0</v>
      </c>
      <c r="AG944" s="23" t="e">
        <f t="shared" si="44"/>
        <v>#DIV/0!</v>
      </c>
      <c r="AH944" s="23"/>
      <c r="AI944" s="41"/>
      <c r="AJ944" s="41"/>
      <c r="AK944" s="41"/>
    </row>
    <row r="945" spans="1:37" customFormat="1">
      <c r="A945" t="s">
        <v>696</v>
      </c>
      <c r="B945" s="33">
        <v>944</v>
      </c>
      <c r="C945" s="38">
        <v>298</v>
      </c>
      <c r="D945" t="s">
        <v>647</v>
      </c>
      <c r="E945" t="s">
        <v>694</v>
      </c>
      <c r="F945" t="s">
        <v>697</v>
      </c>
      <c r="H945" t="s">
        <v>695</v>
      </c>
      <c r="I945" t="s">
        <v>698</v>
      </c>
      <c r="K945" s="35">
        <v>30.995000000000001</v>
      </c>
      <c r="L945" s="35">
        <v>32.079000000000001</v>
      </c>
      <c r="N945" s="38">
        <v>1</v>
      </c>
      <c r="O945" t="s">
        <v>348</v>
      </c>
      <c r="P945" t="s">
        <v>590</v>
      </c>
      <c r="Q945">
        <v>1083</v>
      </c>
      <c r="R945" s="8"/>
      <c r="S945" s="41"/>
      <c r="T945" s="41"/>
      <c r="U945" s="6"/>
      <c r="V945" s="41"/>
      <c r="W945" s="41"/>
      <c r="X945" s="41"/>
      <c r="Y945" s="6"/>
      <c r="Z945" s="41"/>
      <c r="AA945" s="41"/>
      <c r="AB945" s="41"/>
      <c r="AC945" s="41"/>
      <c r="AD945" s="21">
        <f t="shared" si="42"/>
        <v>0</v>
      </c>
      <c r="AE945" s="41"/>
      <c r="AF945" s="20">
        <f t="shared" si="43"/>
        <v>0</v>
      </c>
      <c r="AG945" s="23" t="e">
        <f t="shared" si="44"/>
        <v>#DIV/0!</v>
      </c>
      <c r="AH945" s="23"/>
      <c r="AI945" s="41"/>
      <c r="AJ945" s="41"/>
      <c r="AK945" s="41"/>
    </row>
    <row r="946" spans="1:37" customFormat="1">
      <c r="A946" t="s">
        <v>699</v>
      </c>
      <c r="B946" s="33">
        <v>945</v>
      </c>
      <c r="C946" s="38">
        <v>298</v>
      </c>
      <c r="D946" t="s">
        <v>647</v>
      </c>
      <c r="E946" t="s">
        <v>697</v>
      </c>
      <c r="F946" t="s">
        <v>700</v>
      </c>
      <c r="H946" t="s">
        <v>698</v>
      </c>
      <c r="I946" t="s">
        <v>701</v>
      </c>
      <c r="K946" s="35">
        <v>32.079000000000001</v>
      </c>
      <c r="L946" s="35">
        <v>33.600999999999999</v>
      </c>
      <c r="N946" s="38">
        <v>1</v>
      </c>
      <c r="O946" t="s">
        <v>348</v>
      </c>
      <c r="P946" t="s">
        <v>590</v>
      </c>
      <c r="Q946">
        <v>1523</v>
      </c>
      <c r="R946" s="8"/>
      <c r="S946" s="41"/>
      <c r="T946" s="41"/>
      <c r="U946" s="6"/>
      <c r="V946" s="41"/>
      <c r="W946" s="41"/>
      <c r="X946" s="41"/>
      <c r="Y946" s="6"/>
      <c r="Z946" s="41"/>
      <c r="AA946" s="41"/>
      <c r="AB946" s="41"/>
      <c r="AC946" s="41"/>
      <c r="AD946" s="21">
        <f t="shared" si="42"/>
        <v>0</v>
      </c>
      <c r="AE946" s="41"/>
      <c r="AF946" s="20">
        <f t="shared" si="43"/>
        <v>0</v>
      </c>
      <c r="AG946" s="23" t="e">
        <f t="shared" si="44"/>
        <v>#DIV/0!</v>
      </c>
      <c r="AH946" s="23"/>
      <c r="AI946" s="41"/>
      <c r="AJ946" s="41"/>
      <c r="AK946" s="41"/>
    </row>
    <row r="947" spans="1:37" customFormat="1">
      <c r="A947" t="s">
        <v>3953</v>
      </c>
      <c r="B947" s="33">
        <v>946</v>
      </c>
      <c r="C947" s="38">
        <v>299</v>
      </c>
      <c r="D947" t="s">
        <v>3954</v>
      </c>
      <c r="E947" t="s">
        <v>700</v>
      </c>
      <c r="F947" t="s">
        <v>3955</v>
      </c>
      <c r="H947" t="s">
        <v>701</v>
      </c>
      <c r="I947" t="s">
        <v>3956</v>
      </c>
      <c r="K947" s="35">
        <v>136.15</v>
      </c>
      <c r="L947" s="35">
        <v>136.72999999999999</v>
      </c>
      <c r="N947" s="38">
        <v>1</v>
      </c>
      <c r="O947" t="s">
        <v>348</v>
      </c>
      <c r="P947" t="s">
        <v>2815</v>
      </c>
      <c r="Q947">
        <v>580</v>
      </c>
      <c r="R947" s="8"/>
      <c r="S947" s="41"/>
      <c r="T947" s="41"/>
      <c r="U947" s="6"/>
      <c r="V947" s="41"/>
      <c r="W947" s="41"/>
      <c r="X947" s="41"/>
      <c r="Y947" s="6"/>
      <c r="Z947" s="41"/>
      <c r="AA947" s="41"/>
      <c r="AB947" s="41"/>
      <c r="AC947" s="41"/>
      <c r="AD947" s="21">
        <f t="shared" si="42"/>
        <v>0</v>
      </c>
      <c r="AE947" s="41"/>
      <c r="AF947" s="20">
        <f t="shared" si="43"/>
        <v>0</v>
      </c>
      <c r="AG947" s="23" t="e">
        <f t="shared" si="44"/>
        <v>#DIV/0!</v>
      </c>
      <c r="AH947" s="23"/>
      <c r="AI947" s="41"/>
      <c r="AJ947" s="41"/>
      <c r="AK947" s="41"/>
    </row>
    <row r="948" spans="1:37" customFormat="1">
      <c r="A948" t="s">
        <v>3957</v>
      </c>
      <c r="B948" s="33">
        <v>947</v>
      </c>
      <c r="C948" s="38">
        <v>299</v>
      </c>
      <c r="D948" t="s">
        <v>3954</v>
      </c>
      <c r="E948" t="s">
        <v>3955</v>
      </c>
      <c r="F948" t="s">
        <v>3946</v>
      </c>
      <c r="H948" t="s">
        <v>3956</v>
      </c>
      <c r="I948" t="s">
        <v>3947</v>
      </c>
      <c r="K948" s="35">
        <v>136.72999999999999</v>
      </c>
      <c r="L948" s="35">
        <v>137.017</v>
      </c>
      <c r="N948" s="38">
        <v>1</v>
      </c>
      <c r="O948" t="s">
        <v>348</v>
      </c>
      <c r="P948" t="s">
        <v>2815</v>
      </c>
      <c r="Q948">
        <v>287</v>
      </c>
      <c r="R948" s="8"/>
      <c r="S948" s="41"/>
      <c r="T948" s="41"/>
      <c r="U948" s="6"/>
      <c r="V948" s="41"/>
      <c r="W948" s="41"/>
      <c r="X948" s="41"/>
      <c r="Y948" s="6"/>
      <c r="Z948" s="41"/>
      <c r="AA948" s="41"/>
      <c r="AB948" s="41"/>
      <c r="AC948" s="41"/>
      <c r="AD948" s="21">
        <f t="shared" si="42"/>
        <v>0</v>
      </c>
      <c r="AE948" s="41"/>
      <c r="AF948" s="20">
        <f t="shared" si="43"/>
        <v>0</v>
      </c>
      <c r="AG948" s="23" t="e">
        <f t="shared" si="44"/>
        <v>#DIV/0!</v>
      </c>
      <c r="AH948" s="23"/>
      <c r="AI948" s="41"/>
      <c r="AJ948" s="41"/>
      <c r="AK948" s="41"/>
    </row>
    <row r="949" spans="1:37" customFormat="1">
      <c r="A949" t="s">
        <v>3958</v>
      </c>
      <c r="B949" s="33">
        <v>948</v>
      </c>
      <c r="C949" s="38">
        <v>299</v>
      </c>
      <c r="D949" t="s">
        <v>3954</v>
      </c>
      <c r="E949" t="s">
        <v>3946</v>
      </c>
      <c r="F949" t="s">
        <v>804</v>
      </c>
      <c r="H949" t="s">
        <v>3947</v>
      </c>
      <c r="I949" t="s">
        <v>806</v>
      </c>
      <c r="K949" s="35">
        <v>137.017</v>
      </c>
      <c r="L949" s="35">
        <v>137.97999999999999</v>
      </c>
      <c r="N949" s="38">
        <v>1</v>
      </c>
      <c r="O949" t="s">
        <v>348</v>
      </c>
      <c r="P949" t="s">
        <v>2815</v>
      </c>
      <c r="Q949">
        <v>962</v>
      </c>
      <c r="R949" s="8"/>
      <c r="S949" s="41"/>
      <c r="T949" s="41"/>
      <c r="U949" s="6"/>
      <c r="V949" s="41"/>
      <c r="W949" s="41"/>
      <c r="X949" s="41"/>
      <c r="Y949" s="6"/>
      <c r="Z949" s="41"/>
      <c r="AA949" s="41"/>
      <c r="AB949" s="41"/>
      <c r="AC949" s="41"/>
      <c r="AD949" s="21">
        <f t="shared" si="42"/>
        <v>0</v>
      </c>
      <c r="AE949" s="41"/>
      <c r="AF949" s="20">
        <f t="shared" si="43"/>
        <v>0</v>
      </c>
      <c r="AG949" s="23" t="e">
        <f t="shared" si="44"/>
        <v>#DIV/0!</v>
      </c>
      <c r="AH949" s="23"/>
      <c r="AI949" s="41"/>
      <c r="AJ949" s="41"/>
      <c r="AK949" s="41"/>
    </row>
    <row r="950" spans="1:37" customFormat="1">
      <c r="A950" t="s">
        <v>702</v>
      </c>
      <c r="B950" s="33">
        <v>949</v>
      </c>
      <c r="C950" s="38">
        <v>300</v>
      </c>
      <c r="D950" t="s">
        <v>703</v>
      </c>
      <c r="E950" t="s">
        <v>704</v>
      </c>
      <c r="F950" t="s">
        <v>705</v>
      </c>
      <c r="H950" t="s">
        <v>706</v>
      </c>
      <c r="I950" t="s">
        <v>707</v>
      </c>
      <c r="K950" s="35">
        <v>0.34699999999999998</v>
      </c>
      <c r="L950" s="35">
        <v>2.7589999999999999</v>
      </c>
      <c r="N950" s="38">
        <v>1</v>
      </c>
      <c r="O950" t="s">
        <v>348</v>
      </c>
      <c r="P950" t="s">
        <v>590</v>
      </c>
      <c r="Q950">
        <v>2412</v>
      </c>
      <c r="R950" s="8"/>
      <c r="S950" s="41"/>
      <c r="T950" s="41"/>
      <c r="U950" s="6"/>
      <c r="V950" s="41"/>
      <c r="W950" s="41"/>
      <c r="X950" s="41"/>
      <c r="Y950" s="6"/>
      <c r="Z950" s="41"/>
      <c r="AA950" s="41"/>
      <c r="AB950" s="41"/>
      <c r="AC950" s="41"/>
      <c r="AD950" s="21">
        <f t="shared" si="42"/>
        <v>0</v>
      </c>
      <c r="AE950" s="41"/>
      <c r="AF950" s="20">
        <f t="shared" si="43"/>
        <v>0</v>
      </c>
      <c r="AG950" s="23" t="e">
        <f t="shared" si="44"/>
        <v>#DIV/0!</v>
      </c>
      <c r="AH950" s="23"/>
      <c r="AI950" s="41"/>
      <c r="AJ950" s="41"/>
      <c r="AK950" s="41"/>
    </row>
    <row r="951" spans="1:37" customFormat="1">
      <c r="A951" t="s">
        <v>708</v>
      </c>
      <c r="B951" s="33">
        <v>950</v>
      </c>
      <c r="C951" s="38">
        <v>300</v>
      </c>
      <c r="D951" t="s">
        <v>703</v>
      </c>
      <c r="E951" t="s">
        <v>705</v>
      </c>
      <c r="F951" t="s">
        <v>709</v>
      </c>
      <c r="H951" t="s">
        <v>707</v>
      </c>
      <c r="I951" t="s">
        <v>710</v>
      </c>
      <c r="K951" s="35">
        <v>2.8620000000000001</v>
      </c>
      <c r="L951" s="35">
        <v>5.1639999999999997</v>
      </c>
      <c r="N951" s="38">
        <v>2</v>
      </c>
      <c r="O951" t="s">
        <v>348</v>
      </c>
      <c r="P951" t="s">
        <v>590</v>
      </c>
      <c r="Q951">
        <v>2302</v>
      </c>
      <c r="R951" s="8"/>
      <c r="S951" s="41"/>
      <c r="T951" s="41"/>
      <c r="U951" s="6"/>
      <c r="V951" s="41"/>
      <c r="W951" s="41"/>
      <c r="X951" s="41"/>
      <c r="Y951" s="6"/>
      <c r="Z951" s="41"/>
      <c r="AA951" s="41"/>
      <c r="AB951" s="41"/>
      <c r="AC951" s="41"/>
      <c r="AD951" s="21">
        <f t="shared" si="42"/>
        <v>0</v>
      </c>
      <c r="AE951" s="41"/>
      <c r="AF951" s="20">
        <f t="shared" si="43"/>
        <v>0</v>
      </c>
      <c r="AG951" s="23" t="e">
        <f t="shared" si="44"/>
        <v>#DIV/0!</v>
      </c>
      <c r="AH951" s="23"/>
      <c r="AI951" s="41"/>
      <c r="AJ951" s="41"/>
      <c r="AK951" s="41"/>
    </row>
    <row r="952" spans="1:37" customFormat="1">
      <c r="A952" t="s">
        <v>711</v>
      </c>
      <c r="B952" s="33">
        <v>951</v>
      </c>
      <c r="C952" s="38">
        <v>300</v>
      </c>
      <c r="D952" t="s">
        <v>703</v>
      </c>
      <c r="E952" t="s">
        <v>709</v>
      </c>
      <c r="F952" t="s">
        <v>712</v>
      </c>
      <c r="H952" t="s">
        <v>710</v>
      </c>
      <c r="I952" t="s">
        <v>713</v>
      </c>
      <c r="K952" s="35">
        <v>5.1639999999999997</v>
      </c>
      <c r="L952" s="35">
        <v>6.8460000000000001</v>
      </c>
      <c r="N952" s="38">
        <v>2</v>
      </c>
      <c r="O952" t="s">
        <v>348</v>
      </c>
      <c r="P952" t="s">
        <v>590</v>
      </c>
      <c r="Q952">
        <v>1682</v>
      </c>
      <c r="R952" s="8"/>
      <c r="S952" s="41"/>
      <c r="T952" s="41"/>
      <c r="U952" s="6"/>
      <c r="V952" s="41"/>
      <c r="W952" s="41"/>
      <c r="X952" s="41"/>
      <c r="Y952" s="6"/>
      <c r="Z952" s="41"/>
      <c r="AA952" s="41"/>
      <c r="AB952" s="41"/>
      <c r="AC952" s="41"/>
      <c r="AD952" s="21">
        <f t="shared" si="42"/>
        <v>0</v>
      </c>
      <c r="AE952" s="41"/>
      <c r="AF952" s="20">
        <f t="shared" si="43"/>
        <v>0</v>
      </c>
      <c r="AG952" s="23" t="e">
        <f t="shared" si="44"/>
        <v>#DIV/0!</v>
      </c>
      <c r="AH952" s="23"/>
      <c r="AI952" s="41"/>
      <c r="AJ952" s="41"/>
      <c r="AK952" s="41"/>
    </row>
    <row r="953" spans="1:37" customFormat="1">
      <c r="A953" t="s">
        <v>714</v>
      </c>
      <c r="B953" s="33">
        <v>952</v>
      </c>
      <c r="C953" s="38">
        <v>300</v>
      </c>
      <c r="D953" t="s">
        <v>703</v>
      </c>
      <c r="E953" t="s">
        <v>712</v>
      </c>
      <c r="F953" t="s">
        <v>715</v>
      </c>
      <c r="H953" t="s">
        <v>713</v>
      </c>
      <c r="I953" t="s">
        <v>716</v>
      </c>
      <c r="K953" s="35">
        <v>6.8460000000000001</v>
      </c>
      <c r="L953" s="35">
        <v>8.2889999999999997</v>
      </c>
      <c r="N953" s="38">
        <v>2</v>
      </c>
      <c r="O953" t="s">
        <v>348</v>
      </c>
      <c r="P953" t="s">
        <v>590</v>
      </c>
      <c r="Q953">
        <v>1443</v>
      </c>
      <c r="R953" s="8"/>
      <c r="S953" s="41"/>
      <c r="T953" s="41"/>
      <c r="U953" s="6"/>
      <c r="V953" s="41"/>
      <c r="W953" s="41"/>
      <c r="X953" s="41"/>
      <c r="Y953" s="6"/>
      <c r="Z953" s="41"/>
      <c r="AA953" s="41"/>
      <c r="AB953" s="41"/>
      <c r="AC953" s="41"/>
      <c r="AD953" s="21">
        <f t="shared" si="42"/>
        <v>0</v>
      </c>
      <c r="AE953" s="41"/>
      <c r="AF953" s="20">
        <f t="shared" si="43"/>
        <v>0</v>
      </c>
      <c r="AG953" s="23" t="e">
        <f t="shared" si="44"/>
        <v>#DIV/0!</v>
      </c>
      <c r="AH953" s="23"/>
      <c r="AI953" s="41"/>
      <c r="AJ953" s="41"/>
      <c r="AK953" s="41"/>
    </row>
    <row r="954" spans="1:37" customFormat="1">
      <c r="A954" t="s">
        <v>717</v>
      </c>
      <c r="B954" s="33">
        <v>953</v>
      </c>
      <c r="C954" s="38">
        <v>300</v>
      </c>
      <c r="D954" t="s">
        <v>703</v>
      </c>
      <c r="E954" t="s">
        <v>715</v>
      </c>
      <c r="F954" t="s">
        <v>718</v>
      </c>
      <c r="H954" t="s">
        <v>716</v>
      </c>
      <c r="I954" t="s">
        <v>719</v>
      </c>
      <c r="K954" s="35">
        <v>8.3000000000000007</v>
      </c>
      <c r="L954" s="35">
        <v>9.9109999999999996</v>
      </c>
      <c r="N954" s="38">
        <v>2</v>
      </c>
      <c r="O954" t="s">
        <v>348</v>
      </c>
      <c r="P954" t="s">
        <v>590</v>
      </c>
      <c r="Q954">
        <v>1611</v>
      </c>
      <c r="R954" s="8"/>
      <c r="S954" s="41"/>
      <c r="T954" s="41"/>
      <c r="U954" s="6"/>
      <c r="V954" s="41"/>
      <c r="W954" s="41"/>
      <c r="X954" s="41"/>
      <c r="Y954" s="6"/>
      <c r="Z954" s="41"/>
      <c r="AA954" s="41"/>
      <c r="AB954" s="41"/>
      <c r="AC954" s="41"/>
      <c r="AD954" s="21">
        <f t="shared" si="42"/>
        <v>0</v>
      </c>
      <c r="AE954" s="41"/>
      <c r="AF954" s="20">
        <f t="shared" si="43"/>
        <v>0</v>
      </c>
      <c r="AG954" s="23" t="e">
        <f t="shared" si="44"/>
        <v>#DIV/0!</v>
      </c>
      <c r="AH954" s="23"/>
      <c r="AI954" s="41"/>
      <c r="AJ954" s="41"/>
      <c r="AK954" s="41"/>
    </row>
    <row r="955" spans="1:37" customFormat="1">
      <c r="A955" t="s">
        <v>720</v>
      </c>
      <c r="B955" s="33">
        <v>954</v>
      </c>
      <c r="C955" s="38">
        <v>300</v>
      </c>
      <c r="D955" t="s">
        <v>703</v>
      </c>
      <c r="E955" t="s">
        <v>718</v>
      </c>
      <c r="F955" t="s">
        <v>721</v>
      </c>
      <c r="H955" t="s">
        <v>719</v>
      </c>
      <c r="I955" t="s">
        <v>722</v>
      </c>
      <c r="K955" s="35">
        <v>9.9740000000000002</v>
      </c>
      <c r="L955" s="35">
        <v>10.279</v>
      </c>
      <c r="N955" s="38">
        <v>2</v>
      </c>
      <c r="O955" t="s">
        <v>348</v>
      </c>
      <c r="P955" t="s">
        <v>590</v>
      </c>
      <c r="Q955">
        <v>304</v>
      </c>
      <c r="R955" s="8"/>
      <c r="S955" s="41"/>
      <c r="T955" s="41"/>
      <c r="U955" s="6"/>
      <c r="V955" s="41"/>
      <c r="W955" s="41"/>
      <c r="X955" s="41"/>
      <c r="Y955" s="6"/>
      <c r="Z955" s="41"/>
      <c r="AA955" s="41"/>
      <c r="AB955" s="41"/>
      <c r="AC955" s="41"/>
      <c r="AD955" s="21">
        <f t="shared" si="42"/>
        <v>0</v>
      </c>
      <c r="AE955" s="41"/>
      <c r="AF955" s="20">
        <f t="shared" si="43"/>
        <v>0</v>
      </c>
      <c r="AG955" s="23" t="e">
        <f t="shared" si="44"/>
        <v>#DIV/0!</v>
      </c>
      <c r="AH955" s="23"/>
      <c r="AI955" s="41"/>
      <c r="AJ955" s="41"/>
      <c r="AK955" s="41"/>
    </row>
    <row r="956" spans="1:37" customFormat="1">
      <c r="A956" t="s">
        <v>723</v>
      </c>
      <c r="B956" s="33">
        <v>955</v>
      </c>
      <c r="C956" s="38">
        <v>300</v>
      </c>
      <c r="D956" t="s">
        <v>703</v>
      </c>
      <c r="E956" t="s">
        <v>721</v>
      </c>
      <c r="F956" t="s">
        <v>724</v>
      </c>
      <c r="H956" t="s">
        <v>722</v>
      </c>
      <c r="I956" t="s">
        <v>725</v>
      </c>
      <c r="K956" s="35">
        <v>10.279</v>
      </c>
      <c r="L956" s="35">
        <v>12.025</v>
      </c>
      <c r="N956" s="38">
        <v>2</v>
      </c>
      <c r="O956" t="s">
        <v>348</v>
      </c>
      <c r="P956" t="s">
        <v>590</v>
      </c>
      <c r="Q956">
        <v>1746</v>
      </c>
      <c r="R956" s="8"/>
      <c r="S956" s="41"/>
      <c r="T956" s="41"/>
      <c r="U956" s="6"/>
      <c r="V956" s="41"/>
      <c r="W956" s="41"/>
      <c r="X956" s="41"/>
      <c r="Y956" s="6"/>
      <c r="Z956" s="41"/>
      <c r="AA956" s="41"/>
      <c r="AB956" s="41"/>
      <c r="AC956" s="41"/>
      <c r="AD956" s="21">
        <f t="shared" si="42"/>
        <v>0</v>
      </c>
      <c r="AE956" s="41"/>
      <c r="AF956" s="20">
        <f t="shared" si="43"/>
        <v>0</v>
      </c>
      <c r="AG956" s="23" t="e">
        <f t="shared" si="44"/>
        <v>#DIV/0!</v>
      </c>
      <c r="AH956" s="23"/>
      <c r="AI956" s="41"/>
      <c r="AJ956" s="41"/>
      <c r="AK956" s="41"/>
    </row>
    <row r="957" spans="1:37" customFormat="1">
      <c r="A957" t="s">
        <v>726</v>
      </c>
      <c r="B957" s="33">
        <v>956</v>
      </c>
      <c r="C957" s="38">
        <v>300</v>
      </c>
      <c r="D957" t="s">
        <v>703</v>
      </c>
      <c r="E957" t="s">
        <v>724</v>
      </c>
      <c r="F957" t="s">
        <v>727</v>
      </c>
      <c r="H957" t="s">
        <v>725</v>
      </c>
      <c r="I957" t="s">
        <v>728</v>
      </c>
      <c r="K957" s="35">
        <v>12.025</v>
      </c>
      <c r="L957" s="35">
        <v>13.541</v>
      </c>
      <c r="N957" s="38">
        <v>2</v>
      </c>
      <c r="O957" t="s">
        <v>348</v>
      </c>
      <c r="P957" t="s">
        <v>590</v>
      </c>
      <c r="Q957">
        <v>1516</v>
      </c>
      <c r="R957" s="8"/>
      <c r="S957" s="41"/>
      <c r="T957" s="41"/>
      <c r="U957" s="6"/>
      <c r="V957" s="41"/>
      <c r="W957" s="41"/>
      <c r="X957" s="41"/>
      <c r="Y957" s="6"/>
      <c r="Z957" s="41"/>
      <c r="AA957" s="41"/>
      <c r="AB957" s="41"/>
      <c r="AC957" s="41"/>
      <c r="AD957" s="21">
        <f t="shared" si="42"/>
        <v>0</v>
      </c>
      <c r="AE957" s="41"/>
      <c r="AF957" s="20">
        <f t="shared" si="43"/>
        <v>0</v>
      </c>
      <c r="AG957" s="23" t="e">
        <f t="shared" si="44"/>
        <v>#DIV/0!</v>
      </c>
      <c r="AH957" s="23"/>
      <c r="AI957" s="41"/>
      <c r="AJ957" s="41"/>
      <c r="AK957" s="41"/>
    </row>
    <row r="958" spans="1:37" customFormat="1">
      <c r="A958" t="s">
        <v>729</v>
      </c>
      <c r="B958" s="33">
        <v>957</v>
      </c>
      <c r="C958" s="38">
        <v>300</v>
      </c>
      <c r="D958" t="s">
        <v>703</v>
      </c>
      <c r="E958" t="s">
        <v>727</v>
      </c>
      <c r="F958" t="s">
        <v>730</v>
      </c>
      <c r="H958" t="s">
        <v>728</v>
      </c>
      <c r="I958" t="s">
        <v>731</v>
      </c>
      <c r="K958" s="35">
        <v>13.541</v>
      </c>
      <c r="L958" s="35">
        <v>14.21</v>
      </c>
      <c r="N958" s="38">
        <v>4</v>
      </c>
      <c r="O958" t="s">
        <v>348</v>
      </c>
      <c r="P958" t="s">
        <v>590</v>
      </c>
      <c r="Q958">
        <v>670</v>
      </c>
      <c r="R958" s="8"/>
      <c r="S958" s="41"/>
      <c r="T958" s="41"/>
      <c r="U958" s="6"/>
      <c r="V958" s="41"/>
      <c r="W958" s="41"/>
      <c r="X958" s="41"/>
      <c r="Y958" s="6"/>
      <c r="Z958" s="41"/>
      <c r="AA958" s="41"/>
      <c r="AB958" s="41"/>
      <c r="AC958" s="41"/>
      <c r="AD958" s="21">
        <f t="shared" si="42"/>
        <v>0</v>
      </c>
      <c r="AE958" s="41"/>
      <c r="AF958" s="20">
        <f t="shared" si="43"/>
        <v>0</v>
      </c>
      <c r="AG958" s="23" t="e">
        <f t="shared" si="44"/>
        <v>#DIV/0!</v>
      </c>
      <c r="AH958" s="23"/>
      <c r="AI958" s="41"/>
      <c r="AJ958" s="41"/>
      <c r="AK958" s="41"/>
    </row>
    <row r="959" spans="1:37" customFormat="1">
      <c r="A959" t="s">
        <v>732</v>
      </c>
      <c r="B959" s="33">
        <v>958</v>
      </c>
      <c r="C959" s="38">
        <v>300</v>
      </c>
      <c r="D959" t="s">
        <v>703</v>
      </c>
      <c r="E959" t="s">
        <v>730</v>
      </c>
      <c r="F959" t="s">
        <v>733</v>
      </c>
      <c r="H959" t="s">
        <v>731</v>
      </c>
      <c r="I959" t="s">
        <v>734</v>
      </c>
      <c r="K959" s="35">
        <v>14.21</v>
      </c>
      <c r="L959" s="35">
        <v>17.45</v>
      </c>
      <c r="N959" s="38">
        <v>2</v>
      </c>
      <c r="O959" t="s">
        <v>348</v>
      </c>
      <c r="P959" t="s">
        <v>590</v>
      </c>
      <c r="Q959">
        <v>3240</v>
      </c>
      <c r="R959" s="8"/>
      <c r="S959" s="41"/>
      <c r="T959" s="41"/>
      <c r="U959" s="6"/>
      <c r="V959" s="41"/>
      <c r="W959" s="41"/>
      <c r="X959" s="41"/>
      <c r="Y959" s="6"/>
      <c r="Z959" s="41"/>
      <c r="AA959" s="41"/>
      <c r="AB959" s="41"/>
      <c r="AC959" s="41"/>
      <c r="AD959" s="21">
        <f t="shared" si="42"/>
        <v>0</v>
      </c>
      <c r="AE959" s="41"/>
      <c r="AF959" s="20">
        <f t="shared" si="43"/>
        <v>0</v>
      </c>
      <c r="AG959" s="23" t="e">
        <f t="shared" si="44"/>
        <v>#DIV/0!</v>
      </c>
      <c r="AH959" s="23"/>
      <c r="AI959" s="41"/>
      <c r="AJ959" s="41"/>
      <c r="AK959" s="41"/>
    </row>
    <row r="960" spans="1:37" customFormat="1">
      <c r="A960" t="s">
        <v>735</v>
      </c>
      <c r="B960" s="33">
        <v>959</v>
      </c>
      <c r="C960" s="38">
        <v>300</v>
      </c>
      <c r="D960" t="s">
        <v>703</v>
      </c>
      <c r="E960" t="s">
        <v>733</v>
      </c>
      <c r="F960" t="s">
        <v>736</v>
      </c>
      <c r="H960" t="s">
        <v>734</v>
      </c>
      <c r="I960" t="s">
        <v>737</v>
      </c>
      <c r="K960" s="35">
        <v>17.45</v>
      </c>
      <c r="L960" s="35">
        <v>20.7</v>
      </c>
      <c r="N960" s="38">
        <v>2</v>
      </c>
      <c r="O960" t="s">
        <v>348</v>
      </c>
      <c r="P960" t="s">
        <v>590</v>
      </c>
      <c r="Q960">
        <v>3250</v>
      </c>
      <c r="R960" s="8"/>
      <c r="S960" s="41"/>
      <c r="T960" s="41"/>
      <c r="U960" s="6"/>
      <c r="V960" s="41"/>
      <c r="W960" s="41"/>
      <c r="X960" s="41"/>
      <c r="Y960" s="6"/>
      <c r="Z960" s="41"/>
      <c r="AA960" s="41"/>
      <c r="AB960" s="41"/>
      <c r="AC960" s="41"/>
      <c r="AD960" s="21">
        <f t="shared" si="42"/>
        <v>0</v>
      </c>
      <c r="AE960" s="41"/>
      <c r="AF960" s="20">
        <f t="shared" si="43"/>
        <v>0</v>
      </c>
      <c r="AG960" s="23" t="e">
        <f t="shared" si="44"/>
        <v>#DIV/0!</v>
      </c>
      <c r="AH960" s="23"/>
      <c r="AI960" s="41"/>
      <c r="AJ960" s="41"/>
      <c r="AK960" s="41"/>
    </row>
    <row r="961" spans="1:37" customFormat="1">
      <c r="A961" t="s">
        <v>738</v>
      </c>
      <c r="B961" s="33">
        <v>960</v>
      </c>
      <c r="C961" s="38">
        <v>300</v>
      </c>
      <c r="D961" t="s">
        <v>703</v>
      </c>
      <c r="E961" t="s">
        <v>736</v>
      </c>
      <c r="F961" t="s">
        <v>739</v>
      </c>
      <c r="H961" t="s">
        <v>737</v>
      </c>
      <c r="I961" t="s">
        <v>740</v>
      </c>
      <c r="K961" s="35">
        <v>20.7</v>
      </c>
      <c r="L961" s="35">
        <v>22.347000000000001</v>
      </c>
      <c r="N961" s="38">
        <v>2</v>
      </c>
      <c r="O961" t="s">
        <v>348</v>
      </c>
      <c r="P961" t="s">
        <v>590</v>
      </c>
      <c r="Q961">
        <v>1630</v>
      </c>
      <c r="R961" s="8"/>
      <c r="S961" s="41"/>
      <c r="T961" s="41"/>
      <c r="U961" s="6"/>
      <c r="V961" s="41"/>
      <c r="W961" s="41"/>
      <c r="X961" s="41"/>
      <c r="Y961" s="6"/>
      <c r="Z961" s="41"/>
      <c r="AA961" s="41"/>
      <c r="AB961" s="41"/>
      <c r="AC961" s="41"/>
      <c r="AD961" s="21">
        <f t="shared" si="42"/>
        <v>0</v>
      </c>
      <c r="AE961" s="41"/>
      <c r="AF961" s="20">
        <f t="shared" si="43"/>
        <v>0</v>
      </c>
      <c r="AG961" s="23" t="e">
        <f t="shared" si="44"/>
        <v>#DIV/0!</v>
      </c>
      <c r="AH961" s="23"/>
      <c r="AI961" s="41"/>
      <c r="AJ961" s="41"/>
      <c r="AK961" s="41"/>
    </row>
    <row r="962" spans="1:37" customFormat="1">
      <c r="A962" t="s">
        <v>741</v>
      </c>
      <c r="B962" s="33">
        <v>961</v>
      </c>
      <c r="C962" s="38">
        <v>300</v>
      </c>
      <c r="D962" t="s">
        <v>703</v>
      </c>
      <c r="E962" t="s">
        <v>739</v>
      </c>
      <c r="F962" t="s">
        <v>742</v>
      </c>
      <c r="H962" t="s">
        <v>740</v>
      </c>
      <c r="I962" t="s">
        <v>743</v>
      </c>
      <c r="K962" s="35">
        <v>22.332000000000001</v>
      </c>
      <c r="L962" s="35">
        <v>23.672999999999998</v>
      </c>
      <c r="N962" s="38">
        <v>2</v>
      </c>
      <c r="O962" t="s">
        <v>348</v>
      </c>
      <c r="P962" t="s">
        <v>590</v>
      </c>
      <c r="Q962">
        <v>1321</v>
      </c>
      <c r="R962" s="8"/>
      <c r="S962" s="41"/>
      <c r="T962" s="41"/>
      <c r="U962" s="6"/>
      <c r="V962" s="41"/>
      <c r="W962" s="41"/>
      <c r="X962" s="41"/>
      <c r="Y962" s="6"/>
      <c r="Z962" s="41"/>
      <c r="AA962" s="41"/>
      <c r="AB962" s="41"/>
      <c r="AC962" s="41"/>
      <c r="AD962" s="21">
        <f t="shared" ref="AD962:AD1025" si="45">SUM(Z962:AC962)</f>
        <v>0</v>
      </c>
      <c r="AE962" s="41"/>
      <c r="AF962" s="20">
        <f t="shared" ref="AF962:AF1025" si="46">AD962+AE962</f>
        <v>0</v>
      </c>
      <c r="AG962" s="23" t="e">
        <f t="shared" ref="AG962:AG1025" si="47">AD962/AF962</f>
        <v>#DIV/0!</v>
      </c>
      <c r="AH962" s="23"/>
      <c r="AI962" s="41"/>
      <c r="AJ962" s="41"/>
      <c r="AK962" s="41"/>
    </row>
    <row r="963" spans="1:37" customFormat="1">
      <c r="A963" t="s">
        <v>744</v>
      </c>
      <c r="B963" s="33">
        <v>962</v>
      </c>
      <c r="C963" s="38">
        <v>300</v>
      </c>
      <c r="D963" t="s">
        <v>703</v>
      </c>
      <c r="E963" t="s">
        <v>742</v>
      </c>
      <c r="F963" t="s">
        <v>745</v>
      </c>
      <c r="H963" t="s">
        <v>743</v>
      </c>
      <c r="I963" t="s">
        <v>746</v>
      </c>
      <c r="K963" s="35">
        <v>23.672999999999998</v>
      </c>
      <c r="L963" s="35">
        <v>27.103000000000002</v>
      </c>
      <c r="N963" s="38">
        <v>2</v>
      </c>
      <c r="O963" t="s">
        <v>348</v>
      </c>
      <c r="P963" t="s">
        <v>590</v>
      </c>
      <c r="Q963">
        <v>3430</v>
      </c>
      <c r="R963" s="8"/>
      <c r="S963" s="41"/>
      <c r="T963" s="41"/>
      <c r="U963" s="6"/>
      <c r="V963" s="41"/>
      <c r="W963" s="41"/>
      <c r="X963" s="41"/>
      <c r="Y963" s="6"/>
      <c r="Z963" s="41"/>
      <c r="AA963" s="41"/>
      <c r="AB963" s="41"/>
      <c r="AC963" s="41"/>
      <c r="AD963" s="21">
        <f t="shared" si="45"/>
        <v>0</v>
      </c>
      <c r="AE963" s="41"/>
      <c r="AF963" s="20">
        <f t="shared" si="46"/>
        <v>0</v>
      </c>
      <c r="AG963" s="23" t="e">
        <f t="shared" si="47"/>
        <v>#DIV/0!</v>
      </c>
      <c r="AH963" s="23"/>
      <c r="AI963" s="41"/>
      <c r="AJ963" s="41"/>
      <c r="AK963" s="41"/>
    </row>
    <row r="964" spans="1:37" customFormat="1">
      <c r="A964" t="s">
        <v>747</v>
      </c>
      <c r="B964" s="33">
        <v>963</v>
      </c>
      <c r="C964" s="38">
        <v>300</v>
      </c>
      <c r="D964" t="s">
        <v>703</v>
      </c>
      <c r="E964" t="s">
        <v>745</v>
      </c>
      <c r="F964" t="s">
        <v>748</v>
      </c>
      <c r="H964" t="s">
        <v>746</v>
      </c>
      <c r="I964" t="s">
        <v>749</v>
      </c>
      <c r="K964" s="35">
        <v>27.103000000000002</v>
      </c>
      <c r="L964" s="35">
        <v>30.440999999999999</v>
      </c>
      <c r="N964" s="38">
        <v>2</v>
      </c>
      <c r="O964" t="s">
        <v>348</v>
      </c>
      <c r="P964" t="s">
        <v>590</v>
      </c>
      <c r="Q964">
        <v>3338</v>
      </c>
      <c r="R964" s="8"/>
      <c r="S964" s="41"/>
      <c r="T964" s="41"/>
      <c r="U964" s="6"/>
      <c r="V964" s="41"/>
      <c r="W964" s="41"/>
      <c r="X964" s="41"/>
      <c r="Y964" s="6"/>
      <c r="Z964" s="41"/>
      <c r="AA964" s="41"/>
      <c r="AB964" s="41"/>
      <c r="AC964" s="41"/>
      <c r="AD964" s="21">
        <f t="shared" si="45"/>
        <v>0</v>
      </c>
      <c r="AE964" s="41"/>
      <c r="AF964" s="20">
        <f t="shared" si="46"/>
        <v>0</v>
      </c>
      <c r="AG964" s="23" t="e">
        <f t="shared" si="47"/>
        <v>#DIV/0!</v>
      </c>
      <c r="AH964" s="23"/>
      <c r="AI964" s="41"/>
      <c r="AJ964" s="41"/>
      <c r="AK964" s="41"/>
    </row>
    <row r="965" spans="1:37" customFormat="1">
      <c r="A965" t="s">
        <v>750</v>
      </c>
      <c r="B965" s="33">
        <v>964</v>
      </c>
      <c r="C965" s="38">
        <v>300</v>
      </c>
      <c r="D965" t="s">
        <v>703</v>
      </c>
      <c r="E965" t="s">
        <v>748</v>
      </c>
      <c r="F965" t="s">
        <v>751</v>
      </c>
      <c r="H965" t="s">
        <v>749</v>
      </c>
      <c r="I965" t="s">
        <v>752</v>
      </c>
      <c r="K965" s="35">
        <v>30.440999999999999</v>
      </c>
      <c r="L965" s="35">
        <v>31.579000000000001</v>
      </c>
      <c r="N965" s="38">
        <v>2</v>
      </c>
      <c r="O965" t="s">
        <v>348</v>
      </c>
      <c r="P965" t="s">
        <v>590</v>
      </c>
      <c r="Q965">
        <v>1137</v>
      </c>
      <c r="R965" s="8"/>
      <c r="S965" s="41"/>
      <c r="T965" s="41"/>
      <c r="U965" s="6"/>
      <c r="V965" s="41"/>
      <c r="W965" s="41"/>
      <c r="X965" s="41"/>
      <c r="Y965" s="6"/>
      <c r="Z965" s="41"/>
      <c r="AA965" s="41"/>
      <c r="AB965" s="41"/>
      <c r="AC965" s="41"/>
      <c r="AD965" s="21">
        <f t="shared" si="45"/>
        <v>0</v>
      </c>
      <c r="AE965" s="41"/>
      <c r="AF965" s="20">
        <f t="shared" si="46"/>
        <v>0</v>
      </c>
      <c r="AG965" s="23" t="e">
        <f t="shared" si="47"/>
        <v>#DIV/0!</v>
      </c>
      <c r="AH965" s="23"/>
      <c r="AI965" s="41"/>
      <c r="AJ965" s="41"/>
      <c r="AK965" s="41"/>
    </row>
    <row r="966" spans="1:37" customFormat="1">
      <c r="A966" t="s">
        <v>753</v>
      </c>
      <c r="B966" s="33">
        <v>965</v>
      </c>
      <c r="C966" s="38">
        <v>300</v>
      </c>
      <c r="D966" t="s">
        <v>703</v>
      </c>
      <c r="E966" t="s">
        <v>751</v>
      </c>
      <c r="F966" t="s">
        <v>754</v>
      </c>
      <c r="H966" t="s">
        <v>752</v>
      </c>
      <c r="I966" t="s">
        <v>755</v>
      </c>
      <c r="K966" s="35">
        <v>31.582999999999998</v>
      </c>
      <c r="L966" s="35">
        <v>33.26</v>
      </c>
      <c r="N966" s="38">
        <v>2</v>
      </c>
      <c r="O966" t="s">
        <v>348</v>
      </c>
      <c r="P966" t="s">
        <v>590</v>
      </c>
      <c r="Q966">
        <v>1677</v>
      </c>
      <c r="R966" s="8"/>
      <c r="S966" s="41"/>
      <c r="T966" s="41"/>
      <c r="U966" s="6"/>
      <c r="V966" s="41"/>
      <c r="W966" s="41"/>
      <c r="X966" s="41"/>
      <c r="Y966" s="6"/>
      <c r="Z966" s="41"/>
      <c r="AA966" s="41"/>
      <c r="AB966" s="41"/>
      <c r="AC966" s="41"/>
      <c r="AD966" s="21">
        <f t="shared" si="45"/>
        <v>0</v>
      </c>
      <c r="AE966" s="41"/>
      <c r="AF966" s="20">
        <f t="shared" si="46"/>
        <v>0</v>
      </c>
      <c r="AG966" s="23" t="e">
        <f t="shared" si="47"/>
        <v>#DIV/0!</v>
      </c>
      <c r="AH966" s="23"/>
      <c r="AI966" s="41"/>
      <c r="AJ966" s="41"/>
      <c r="AK966" s="41"/>
    </row>
    <row r="967" spans="1:37" customFormat="1">
      <c r="A967" t="s">
        <v>756</v>
      </c>
      <c r="B967" s="33">
        <v>966</v>
      </c>
      <c r="C967" s="38">
        <v>300</v>
      </c>
      <c r="D967" t="s">
        <v>703</v>
      </c>
      <c r="E967" t="s">
        <v>754</v>
      </c>
      <c r="F967" t="s">
        <v>757</v>
      </c>
      <c r="H967" t="s">
        <v>755</v>
      </c>
      <c r="I967" t="s">
        <v>758</v>
      </c>
      <c r="K967" s="35">
        <v>33.26</v>
      </c>
      <c r="L967" s="35">
        <v>39.765999999999998</v>
      </c>
      <c r="N967" s="38">
        <v>2</v>
      </c>
      <c r="O967" t="s">
        <v>348</v>
      </c>
      <c r="P967" t="s">
        <v>590</v>
      </c>
      <c r="Q967">
        <v>6506</v>
      </c>
      <c r="R967" s="8"/>
      <c r="S967" s="41"/>
      <c r="T967" s="41"/>
      <c r="U967" s="6"/>
      <c r="V967" s="41"/>
      <c r="W967" s="41"/>
      <c r="X967" s="41"/>
      <c r="Y967" s="6"/>
      <c r="Z967" s="41"/>
      <c r="AA967" s="41"/>
      <c r="AB967" s="41"/>
      <c r="AC967" s="41"/>
      <c r="AD967" s="21">
        <f t="shared" si="45"/>
        <v>0</v>
      </c>
      <c r="AE967" s="41"/>
      <c r="AF967" s="20">
        <f t="shared" si="46"/>
        <v>0</v>
      </c>
      <c r="AG967" s="23" t="e">
        <f t="shared" si="47"/>
        <v>#DIV/0!</v>
      </c>
      <c r="AH967" s="23"/>
      <c r="AI967" s="41"/>
      <c r="AJ967" s="41"/>
      <c r="AK967" s="41"/>
    </row>
    <row r="968" spans="1:37" customFormat="1">
      <c r="A968" t="s">
        <v>759</v>
      </c>
      <c r="B968" s="33">
        <v>967</v>
      </c>
      <c r="C968" s="38">
        <v>300</v>
      </c>
      <c r="D968" t="s">
        <v>703</v>
      </c>
      <c r="E968" t="s">
        <v>757</v>
      </c>
      <c r="F968" t="s">
        <v>760</v>
      </c>
      <c r="H968" t="s">
        <v>758</v>
      </c>
      <c r="I968" t="s">
        <v>761</v>
      </c>
      <c r="K968" s="35">
        <v>39.765999999999998</v>
      </c>
      <c r="L968" s="35">
        <v>47.033000000000001</v>
      </c>
      <c r="N968" s="38">
        <v>2</v>
      </c>
      <c r="O968" t="s">
        <v>348</v>
      </c>
      <c r="P968" t="s">
        <v>590</v>
      </c>
      <c r="Q968">
        <v>7267</v>
      </c>
      <c r="R968" s="8"/>
      <c r="S968" s="41"/>
      <c r="T968" s="41"/>
      <c r="U968" s="6"/>
      <c r="V968" s="41"/>
      <c r="W968" s="41"/>
      <c r="X968" s="41"/>
      <c r="Y968" s="6"/>
      <c r="Z968" s="41"/>
      <c r="AA968" s="41"/>
      <c r="AB968" s="41"/>
      <c r="AC968" s="41"/>
      <c r="AD968" s="21">
        <f t="shared" si="45"/>
        <v>0</v>
      </c>
      <c r="AE968" s="41"/>
      <c r="AF968" s="20">
        <f t="shared" si="46"/>
        <v>0</v>
      </c>
      <c r="AG968" s="23" t="e">
        <f t="shared" si="47"/>
        <v>#DIV/0!</v>
      </c>
      <c r="AH968" s="23"/>
      <c r="AI968" s="41"/>
      <c r="AJ968" s="41"/>
      <c r="AK968" s="41"/>
    </row>
    <row r="969" spans="1:37" customFormat="1">
      <c r="A969" t="s">
        <v>762</v>
      </c>
      <c r="B969" s="33">
        <v>968</v>
      </c>
      <c r="C969" s="38">
        <v>300</v>
      </c>
      <c r="D969" t="s">
        <v>703</v>
      </c>
      <c r="E969" t="s">
        <v>760</v>
      </c>
      <c r="F969" t="s">
        <v>763</v>
      </c>
      <c r="H969" t="s">
        <v>761</v>
      </c>
      <c r="I969" t="s">
        <v>764</v>
      </c>
      <c r="K969" s="35">
        <v>47.040999999999997</v>
      </c>
      <c r="L969" s="35">
        <v>48.442999999999998</v>
      </c>
      <c r="N969" s="38">
        <v>2</v>
      </c>
      <c r="O969" t="s">
        <v>348</v>
      </c>
      <c r="P969" t="s">
        <v>590</v>
      </c>
      <c r="Q969">
        <v>1401</v>
      </c>
      <c r="R969" s="8"/>
      <c r="S969" s="41"/>
      <c r="T969" s="41"/>
      <c r="U969" s="6"/>
      <c r="V969" s="41"/>
      <c r="W969" s="41"/>
      <c r="X969" s="41"/>
      <c r="Y969" s="6"/>
      <c r="Z969" s="41"/>
      <c r="AA969" s="41"/>
      <c r="AB969" s="41"/>
      <c r="AC969" s="41"/>
      <c r="AD969" s="21">
        <f t="shared" si="45"/>
        <v>0</v>
      </c>
      <c r="AE969" s="41"/>
      <c r="AF969" s="20">
        <f t="shared" si="46"/>
        <v>0</v>
      </c>
      <c r="AG969" s="23" t="e">
        <f t="shared" si="47"/>
        <v>#DIV/0!</v>
      </c>
      <c r="AH969" s="23"/>
      <c r="AI969" s="41"/>
      <c r="AJ969" s="41"/>
      <c r="AK969" s="41"/>
    </row>
    <row r="970" spans="1:37" customFormat="1">
      <c r="A970" t="s">
        <v>765</v>
      </c>
      <c r="B970" s="33">
        <v>969</v>
      </c>
      <c r="C970" s="38">
        <v>300</v>
      </c>
      <c r="D970" t="s">
        <v>703</v>
      </c>
      <c r="E970" t="s">
        <v>763</v>
      </c>
      <c r="F970" t="s">
        <v>766</v>
      </c>
      <c r="H970" t="s">
        <v>764</v>
      </c>
      <c r="I970" t="s">
        <v>767</v>
      </c>
      <c r="K970" s="35">
        <v>48.442999999999998</v>
      </c>
      <c r="L970" s="35">
        <v>49.457000000000001</v>
      </c>
      <c r="N970" s="38">
        <v>2</v>
      </c>
      <c r="O970" t="s">
        <v>348</v>
      </c>
      <c r="P970" t="s">
        <v>590</v>
      </c>
      <c r="Q970">
        <v>1014</v>
      </c>
      <c r="R970" s="8"/>
      <c r="S970" s="41"/>
      <c r="T970" s="41"/>
      <c r="U970" s="6"/>
      <c r="V970" s="41"/>
      <c r="W970" s="41"/>
      <c r="X970" s="41"/>
      <c r="Y970" s="6"/>
      <c r="Z970" s="41"/>
      <c r="AA970" s="41"/>
      <c r="AB970" s="41"/>
      <c r="AC970" s="41"/>
      <c r="AD970" s="21">
        <f t="shared" si="45"/>
        <v>0</v>
      </c>
      <c r="AE970" s="41"/>
      <c r="AF970" s="20">
        <f t="shared" si="46"/>
        <v>0</v>
      </c>
      <c r="AG970" s="23" t="e">
        <f t="shared" si="47"/>
        <v>#DIV/0!</v>
      </c>
      <c r="AH970" s="23"/>
      <c r="AI970" s="41"/>
      <c r="AJ970" s="41"/>
      <c r="AK970" s="41"/>
    </row>
    <row r="971" spans="1:37" customFormat="1">
      <c r="A971" t="s">
        <v>768</v>
      </c>
      <c r="B971" s="33">
        <v>970</v>
      </c>
      <c r="C971" s="38">
        <v>300</v>
      </c>
      <c r="D971" t="s">
        <v>703</v>
      </c>
      <c r="E971" t="s">
        <v>766</v>
      </c>
      <c r="F971" t="s">
        <v>769</v>
      </c>
      <c r="H971" t="s">
        <v>767</v>
      </c>
      <c r="I971" t="s">
        <v>770</v>
      </c>
      <c r="K971" s="35">
        <v>49.457000000000001</v>
      </c>
      <c r="L971" s="35">
        <v>50.34</v>
      </c>
      <c r="N971" s="38">
        <v>1</v>
      </c>
      <c r="O971" t="s">
        <v>348</v>
      </c>
      <c r="P971" t="s">
        <v>590</v>
      </c>
      <c r="Q971">
        <v>883</v>
      </c>
      <c r="R971" s="8"/>
      <c r="S971" s="41"/>
      <c r="T971" s="41"/>
      <c r="U971" s="6"/>
      <c r="V971" s="41"/>
      <c r="W971" s="41"/>
      <c r="X971" s="41"/>
      <c r="Y971" s="6"/>
      <c r="Z971" s="41"/>
      <c r="AA971" s="41"/>
      <c r="AB971" s="41"/>
      <c r="AC971" s="41"/>
      <c r="AD971" s="21">
        <f t="shared" si="45"/>
        <v>0</v>
      </c>
      <c r="AE971" s="41"/>
      <c r="AF971" s="20">
        <f t="shared" si="46"/>
        <v>0</v>
      </c>
      <c r="AG971" s="23" t="e">
        <f t="shared" si="47"/>
        <v>#DIV/0!</v>
      </c>
      <c r="AH971" s="23"/>
      <c r="AI971" s="41"/>
      <c r="AJ971" s="41"/>
      <c r="AK971" s="41"/>
    </row>
    <row r="972" spans="1:37" customFormat="1">
      <c r="A972" t="s">
        <v>771</v>
      </c>
      <c r="B972" s="33">
        <v>971</v>
      </c>
      <c r="C972" s="38">
        <v>300</v>
      </c>
      <c r="D972" t="s">
        <v>703</v>
      </c>
      <c r="E972" t="s">
        <v>769</v>
      </c>
      <c r="F972" t="s">
        <v>772</v>
      </c>
      <c r="H972" t="s">
        <v>770</v>
      </c>
      <c r="I972" t="s">
        <v>773</v>
      </c>
      <c r="K972" s="35">
        <v>50.34</v>
      </c>
      <c r="L972" s="35">
        <v>53.652999999999999</v>
      </c>
      <c r="N972" s="38">
        <v>1</v>
      </c>
      <c r="O972" t="s">
        <v>348</v>
      </c>
      <c r="P972" t="s">
        <v>590</v>
      </c>
      <c r="Q972">
        <v>3313</v>
      </c>
      <c r="R972" s="8"/>
      <c r="S972" s="41"/>
      <c r="T972" s="41"/>
      <c r="U972" s="6"/>
      <c r="V972" s="41"/>
      <c r="W972" s="41"/>
      <c r="X972" s="41"/>
      <c r="Y972" s="6"/>
      <c r="Z972" s="41"/>
      <c r="AA972" s="41"/>
      <c r="AB972" s="41"/>
      <c r="AC972" s="41"/>
      <c r="AD972" s="21">
        <f t="shared" si="45"/>
        <v>0</v>
      </c>
      <c r="AE972" s="41"/>
      <c r="AF972" s="20">
        <f t="shared" si="46"/>
        <v>0</v>
      </c>
      <c r="AG972" s="23" t="e">
        <f t="shared" si="47"/>
        <v>#DIV/0!</v>
      </c>
      <c r="AH972" s="23"/>
      <c r="AI972" s="41"/>
      <c r="AJ972" s="41"/>
      <c r="AK972" s="41"/>
    </row>
    <row r="973" spans="1:37" customFormat="1">
      <c r="A973" t="s">
        <v>774</v>
      </c>
      <c r="B973" s="33">
        <v>972</v>
      </c>
      <c r="C973" s="38">
        <v>300</v>
      </c>
      <c r="D973" t="s">
        <v>703</v>
      </c>
      <c r="E973" t="s">
        <v>772</v>
      </c>
      <c r="F973" t="s">
        <v>775</v>
      </c>
      <c r="H973" t="s">
        <v>773</v>
      </c>
      <c r="I973" t="s">
        <v>776</v>
      </c>
      <c r="K973" s="35">
        <v>53.652999999999999</v>
      </c>
      <c r="L973" s="35">
        <v>54.192</v>
      </c>
      <c r="N973" s="38">
        <v>1</v>
      </c>
      <c r="O973" t="s">
        <v>348</v>
      </c>
      <c r="P973" t="s">
        <v>590</v>
      </c>
      <c r="Q973">
        <v>539</v>
      </c>
      <c r="R973" s="8"/>
      <c r="S973" s="41"/>
      <c r="T973" s="41"/>
      <c r="U973" s="6"/>
      <c r="V973" s="41"/>
      <c r="W973" s="41"/>
      <c r="X973" s="41"/>
      <c r="Y973" s="6"/>
      <c r="Z973" s="41"/>
      <c r="AA973" s="41"/>
      <c r="AB973" s="41"/>
      <c r="AC973" s="41"/>
      <c r="AD973" s="21">
        <f t="shared" si="45"/>
        <v>0</v>
      </c>
      <c r="AE973" s="41"/>
      <c r="AF973" s="20">
        <f t="shared" si="46"/>
        <v>0</v>
      </c>
      <c r="AG973" s="23" t="e">
        <f t="shared" si="47"/>
        <v>#DIV/0!</v>
      </c>
      <c r="AH973" s="23"/>
      <c r="AI973" s="41"/>
      <c r="AJ973" s="41"/>
      <c r="AK973" s="41"/>
    </row>
    <row r="974" spans="1:37" customFormat="1">
      <c r="A974" t="s">
        <v>777</v>
      </c>
      <c r="B974" s="33">
        <v>973</v>
      </c>
      <c r="C974" s="38">
        <v>300</v>
      </c>
      <c r="D974" t="s">
        <v>703</v>
      </c>
      <c r="E974" t="s">
        <v>775</v>
      </c>
      <c r="F974" t="s">
        <v>778</v>
      </c>
      <c r="H974" t="s">
        <v>776</v>
      </c>
      <c r="I974" t="s">
        <v>779</v>
      </c>
      <c r="K974" s="35">
        <v>54.192</v>
      </c>
      <c r="L974" s="35">
        <v>57.290999999999997</v>
      </c>
      <c r="N974" s="38">
        <v>2</v>
      </c>
      <c r="O974" t="s">
        <v>348</v>
      </c>
      <c r="P974" t="s">
        <v>590</v>
      </c>
      <c r="Q974">
        <v>3098</v>
      </c>
      <c r="R974" s="8"/>
      <c r="S974" s="41"/>
      <c r="T974" s="41"/>
      <c r="U974" s="6"/>
      <c r="V974" s="41"/>
      <c r="W974" s="41"/>
      <c r="X974" s="41"/>
      <c r="Y974" s="6"/>
      <c r="Z974" s="41"/>
      <c r="AA974" s="41"/>
      <c r="AB974" s="41"/>
      <c r="AC974" s="41"/>
      <c r="AD974" s="21">
        <f t="shared" si="45"/>
        <v>0</v>
      </c>
      <c r="AE974" s="41"/>
      <c r="AF974" s="20">
        <f t="shared" si="46"/>
        <v>0</v>
      </c>
      <c r="AG974" s="23" t="e">
        <f t="shared" si="47"/>
        <v>#DIV/0!</v>
      </c>
      <c r="AH974" s="23"/>
      <c r="AI974" s="41"/>
      <c r="AJ974" s="41"/>
      <c r="AK974" s="41"/>
    </row>
    <row r="975" spans="1:37" customFormat="1">
      <c r="A975" t="s">
        <v>780</v>
      </c>
      <c r="B975" s="33">
        <v>974</v>
      </c>
      <c r="C975" s="38">
        <v>300</v>
      </c>
      <c r="D975" t="s">
        <v>703</v>
      </c>
      <c r="E975" t="s">
        <v>778</v>
      </c>
      <c r="F975" t="s">
        <v>237</v>
      </c>
      <c r="H975" t="s">
        <v>779</v>
      </c>
      <c r="I975" t="s">
        <v>781</v>
      </c>
      <c r="K975" s="35">
        <v>57.290999999999997</v>
      </c>
      <c r="L975" s="35">
        <v>61.277000000000001</v>
      </c>
      <c r="N975" s="38">
        <v>2</v>
      </c>
      <c r="O975" t="s">
        <v>348</v>
      </c>
      <c r="P975" t="s">
        <v>590</v>
      </c>
      <c r="Q975">
        <v>3986</v>
      </c>
      <c r="R975" s="8"/>
      <c r="S975" s="41"/>
      <c r="T975" s="41"/>
      <c r="U975" s="6"/>
      <c r="V975" s="41"/>
      <c r="W975" s="41"/>
      <c r="X975" s="41"/>
      <c r="Y975" s="6"/>
      <c r="Z975" s="41"/>
      <c r="AA975" s="41"/>
      <c r="AB975" s="41"/>
      <c r="AC975" s="41"/>
      <c r="AD975" s="21">
        <f t="shared" si="45"/>
        <v>0</v>
      </c>
      <c r="AE975" s="41"/>
      <c r="AF975" s="20">
        <f t="shared" si="46"/>
        <v>0</v>
      </c>
      <c r="AG975" s="23" t="e">
        <f t="shared" si="47"/>
        <v>#DIV/0!</v>
      </c>
      <c r="AH975" s="23"/>
      <c r="AI975" s="41"/>
      <c r="AJ975" s="41"/>
      <c r="AK975" s="41"/>
    </row>
    <row r="976" spans="1:37" customFormat="1">
      <c r="A976" t="s">
        <v>782</v>
      </c>
      <c r="B976" s="33">
        <v>975</v>
      </c>
      <c r="C976" s="38">
        <v>300</v>
      </c>
      <c r="D976" t="s">
        <v>703</v>
      </c>
      <c r="E976" t="s">
        <v>237</v>
      </c>
      <c r="F976" t="s">
        <v>783</v>
      </c>
      <c r="H976" t="s">
        <v>781</v>
      </c>
      <c r="I976" t="s">
        <v>784</v>
      </c>
      <c r="K976" s="35">
        <v>61.277000000000001</v>
      </c>
      <c r="L976" s="35">
        <v>63.71</v>
      </c>
      <c r="N976" s="38">
        <v>2</v>
      </c>
      <c r="O976" t="s">
        <v>348</v>
      </c>
      <c r="P976" t="s">
        <v>590</v>
      </c>
      <c r="Q976">
        <v>2433</v>
      </c>
      <c r="R976" s="8"/>
      <c r="S976" s="41"/>
      <c r="T976" s="41"/>
      <c r="U976" s="6"/>
      <c r="V976" s="41"/>
      <c r="W976" s="41"/>
      <c r="X976" s="41"/>
      <c r="Y976" s="6"/>
      <c r="Z976" s="41"/>
      <c r="AA976" s="41"/>
      <c r="AB976" s="41"/>
      <c r="AC976" s="41"/>
      <c r="AD976" s="21">
        <f t="shared" si="45"/>
        <v>0</v>
      </c>
      <c r="AE976" s="41"/>
      <c r="AF976" s="20">
        <f t="shared" si="46"/>
        <v>0</v>
      </c>
      <c r="AG976" s="23" t="e">
        <f t="shared" si="47"/>
        <v>#DIV/0!</v>
      </c>
      <c r="AH976" s="23"/>
      <c r="AI976" s="41"/>
      <c r="AJ976" s="41"/>
      <c r="AK976" s="41"/>
    </row>
    <row r="977" spans="1:37" customFormat="1">
      <c r="A977" t="s">
        <v>785</v>
      </c>
      <c r="B977" s="33">
        <v>976</v>
      </c>
      <c r="C977" s="38">
        <v>300</v>
      </c>
      <c r="D977" t="s">
        <v>703</v>
      </c>
      <c r="E977" t="s">
        <v>783</v>
      </c>
      <c r="F977" t="s">
        <v>786</v>
      </c>
      <c r="H977" t="s">
        <v>784</v>
      </c>
      <c r="I977" t="s">
        <v>787</v>
      </c>
      <c r="K977" s="35">
        <v>63.71</v>
      </c>
      <c r="L977" s="35">
        <v>64.950999999999993</v>
      </c>
      <c r="N977" s="38">
        <v>2</v>
      </c>
      <c r="O977" t="s">
        <v>348</v>
      </c>
      <c r="P977" t="s">
        <v>590</v>
      </c>
      <c r="Q977">
        <v>1241</v>
      </c>
      <c r="R977" s="8"/>
      <c r="S977" s="41"/>
      <c r="T977" s="41"/>
      <c r="U977" s="6"/>
      <c r="V977" s="41"/>
      <c r="W977" s="41"/>
      <c r="X977" s="41"/>
      <c r="Y977" s="6"/>
      <c r="Z977" s="41"/>
      <c r="AA977" s="41"/>
      <c r="AB977" s="41"/>
      <c r="AC977" s="41"/>
      <c r="AD977" s="21">
        <f t="shared" si="45"/>
        <v>0</v>
      </c>
      <c r="AE977" s="41"/>
      <c r="AF977" s="20">
        <f t="shared" si="46"/>
        <v>0</v>
      </c>
      <c r="AG977" s="23" t="e">
        <f t="shared" si="47"/>
        <v>#DIV/0!</v>
      </c>
      <c r="AH977" s="23"/>
      <c r="AI977" s="41"/>
      <c r="AJ977" s="41"/>
      <c r="AK977" s="41"/>
    </row>
    <row r="978" spans="1:37" customFormat="1">
      <c r="A978" t="s">
        <v>788</v>
      </c>
      <c r="B978" s="33">
        <v>977</v>
      </c>
      <c r="C978" s="38">
        <v>300</v>
      </c>
      <c r="D978" t="s">
        <v>703</v>
      </c>
      <c r="E978" t="s">
        <v>786</v>
      </c>
      <c r="F978" t="s">
        <v>789</v>
      </c>
      <c r="H978" t="s">
        <v>787</v>
      </c>
      <c r="I978" t="s">
        <v>790</v>
      </c>
      <c r="K978" s="35">
        <v>64.950999999999993</v>
      </c>
      <c r="L978" s="35">
        <v>67.307000000000002</v>
      </c>
      <c r="N978" s="38">
        <v>2</v>
      </c>
      <c r="O978" t="s">
        <v>348</v>
      </c>
      <c r="P978" t="s">
        <v>590</v>
      </c>
      <c r="Q978">
        <v>2356</v>
      </c>
      <c r="R978" s="8"/>
      <c r="S978" s="41"/>
      <c r="T978" s="41"/>
      <c r="U978" s="6"/>
      <c r="V978" s="41"/>
      <c r="W978" s="41"/>
      <c r="X978" s="41"/>
      <c r="Y978" s="6"/>
      <c r="Z978" s="41"/>
      <c r="AA978" s="41"/>
      <c r="AB978" s="41"/>
      <c r="AC978" s="41"/>
      <c r="AD978" s="21">
        <f t="shared" si="45"/>
        <v>0</v>
      </c>
      <c r="AE978" s="41"/>
      <c r="AF978" s="20">
        <f t="shared" si="46"/>
        <v>0</v>
      </c>
      <c r="AG978" s="23" t="e">
        <f t="shared" si="47"/>
        <v>#DIV/0!</v>
      </c>
      <c r="AH978" s="23"/>
      <c r="AI978" s="41"/>
      <c r="AJ978" s="41"/>
      <c r="AK978" s="41"/>
    </row>
    <row r="979" spans="1:37" customFormat="1">
      <c r="A979" t="s">
        <v>791</v>
      </c>
      <c r="B979" s="33">
        <v>978</v>
      </c>
      <c r="C979" s="38">
        <v>300</v>
      </c>
      <c r="D979" t="s">
        <v>703</v>
      </c>
      <c r="E979" t="s">
        <v>789</v>
      </c>
      <c r="F979" t="s">
        <v>792</v>
      </c>
      <c r="H979" t="s">
        <v>790</v>
      </c>
      <c r="I979" t="s">
        <v>793</v>
      </c>
      <c r="K979" s="35">
        <v>67.307000000000002</v>
      </c>
      <c r="L979" s="35">
        <v>70.361999999999995</v>
      </c>
      <c r="N979" s="38">
        <v>2</v>
      </c>
      <c r="O979" t="s">
        <v>348</v>
      </c>
      <c r="P979" t="s">
        <v>590</v>
      </c>
      <c r="Q979">
        <v>3056</v>
      </c>
      <c r="R979" s="8"/>
      <c r="S979" s="41"/>
      <c r="T979" s="41"/>
      <c r="U979" s="6"/>
      <c r="V979" s="41"/>
      <c r="W979" s="41"/>
      <c r="X979" s="41"/>
      <c r="Y979" s="6"/>
      <c r="Z979" s="41"/>
      <c r="AA979" s="41"/>
      <c r="AB979" s="41"/>
      <c r="AC979" s="41"/>
      <c r="AD979" s="21">
        <f t="shared" si="45"/>
        <v>0</v>
      </c>
      <c r="AE979" s="41"/>
      <c r="AF979" s="20">
        <f t="shared" si="46"/>
        <v>0</v>
      </c>
      <c r="AG979" s="23" t="e">
        <f t="shared" si="47"/>
        <v>#DIV/0!</v>
      </c>
      <c r="AH979" s="23"/>
      <c r="AI979" s="41"/>
      <c r="AJ979" s="41"/>
      <c r="AK979" s="41"/>
    </row>
    <row r="980" spans="1:37" customFormat="1">
      <c r="A980" t="s">
        <v>794</v>
      </c>
      <c r="B980" s="33">
        <v>979</v>
      </c>
      <c r="C980" s="38">
        <v>300</v>
      </c>
      <c r="D980" t="s">
        <v>703</v>
      </c>
      <c r="E980" t="s">
        <v>792</v>
      </c>
      <c r="F980" t="s">
        <v>795</v>
      </c>
      <c r="H980" t="s">
        <v>793</v>
      </c>
      <c r="I980" t="s">
        <v>796</v>
      </c>
      <c r="K980" s="35">
        <v>70.361999999999995</v>
      </c>
      <c r="L980" s="35">
        <v>73.516000000000005</v>
      </c>
      <c r="N980" s="38">
        <v>2</v>
      </c>
      <c r="O980" t="s">
        <v>348</v>
      </c>
      <c r="P980" t="s">
        <v>590</v>
      </c>
      <c r="Q980">
        <v>3154</v>
      </c>
      <c r="R980" s="8"/>
      <c r="S980" s="41"/>
      <c r="T980" s="41"/>
      <c r="U980" s="6"/>
      <c r="V980" s="41"/>
      <c r="W980" s="41"/>
      <c r="X980" s="41"/>
      <c r="Y980" s="6"/>
      <c r="Z980" s="41"/>
      <c r="AA980" s="41"/>
      <c r="AB980" s="41"/>
      <c r="AC980" s="41"/>
      <c r="AD980" s="21">
        <f t="shared" si="45"/>
        <v>0</v>
      </c>
      <c r="AE980" s="41"/>
      <c r="AF980" s="20">
        <f t="shared" si="46"/>
        <v>0</v>
      </c>
      <c r="AG980" s="23" t="e">
        <f t="shared" si="47"/>
        <v>#DIV/0!</v>
      </c>
      <c r="AH980" s="23"/>
      <c r="AI980" s="41"/>
      <c r="AJ980" s="41"/>
      <c r="AK980" s="41"/>
    </row>
    <row r="981" spans="1:37" customFormat="1">
      <c r="A981" t="s">
        <v>797</v>
      </c>
      <c r="B981" s="33">
        <v>980</v>
      </c>
      <c r="C981" s="38">
        <v>301</v>
      </c>
      <c r="D981" t="s">
        <v>798</v>
      </c>
      <c r="E981" t="s">
        <v>704</v>
      </c>
      <c r="F981" t="s">
        <v>705</v>
      </c>
      <c r="H981" t="s">
        <v>706</v>
      </c>
      <c r="I981" t="s">
        <v>707</v>
      </c>
      <c r="K981" s="35">
        <v>0.34699999999999998</v>
      </c>
      <c r="L981" s="35">
        <v>2.7410000000000001</v>
      </c>
      <c r="N981" s="38">
        <v>1</v>
      </c>
      <c r="O981" t="s">
        <v>348</v>
      </c>
      <c r="P981" t="s">
        <v>590</v>
      </c>
      <c r="Q981">
        <v>2393</v>
      </c>
      <c r="R981" s="8"/>
      <c r="S981" s="41"/>
      <c r="T981" s="41"/>
      <c r="U981" s="6"/>
      <c r="V981" s="41"/>
      <c r="W981" s="41"/>
      <c r="X981" s="41"/>
      <c r="Y981" s="6"/>
      <c r="Z981" s="41"/>
      <c r="AA981" s="41"/>
      <c r="AB981" s="41"/>
      <c r="AC981" s="41"/>
      <c r="AD981" s="21">
        <f t="shared" si="45"/>
        <v>0</v>
      </c>
      <c r="AE981" s="41"/>
      <c r="AF981" s="20">
        <f t="shared" si="46"/>
        <v>0</v>
      </c>
      <c r="AG981" s="23" t="e">
        <f t="shared" si="47"/>
        <v>#DIV/0!</v>
      </c>
      <c r="AH981" s="23"/>
      <c r="AI981" s="41"/>
      <c r="AJ981" s="41"/>
      <c r="AK981" s="41"/>
    </row>
    <row r="982" spans="1:37" customFormat="1">
      <c r="A982" t="s">
        <v>799</v>
      </c>
      <c r="B982" s="33">
        <v>981</v>
      </c>
      <c r="C982" s="38">
        <v>302</v>
      </c>
      <c r="D982" t="s">
        <v>800</v>
      </c>
      <c r="E982" t="s">
        <v>769</v>
      </c>
      <c r="F982" t="s">
        <v>772</v>
      </c>
      <c r="H982" t="s">
        <v>770</v>
      </c>
      <c r="I982" t="s">
        <v>773</v>
      </c>
      <c r="K982" s="35">
        <v>50.34</v>
      </c>
      <c r="L982" s="35">
        <v>53.600999999999999</v>
      </c>
      <c r="N982" s="38">
        <v>1</v>
      </c>
      <c r="O982" t="s">
        <v>348</v>
      </c>
      <c r="P982" t="s">
        <v>590</v>
      </c>
      <c r="Q982">
        <v>3261</v>
      </c>
      <c r="R982" s="8"/>
      <c r="S982" s="41"/>
      <c r="T982" s="41"/>
      <c r="U982" s="6"/>
      <c r="V982" s="41"/>
      <c r="W982" s="41"/>
      <c r="X982" s="41"/>
      <c r="Y982" s="6"/>
      <c r="Z982" s="41"/>
      <c r="AA982" s="41"/>
      <c r="AB982" s="41"/>
      <c r="AC982" s="41"/>
      <c r="AD982" s="21">
        <f t="shared" si="45"/>
        <v>0</v>
      </c>
      <c r="AE982" s="41"/>
      <c r="AF982" s="20">
        <f t="shared" si="46"/>
        <v>0</v>
      </c>
      <c r="AG982" s="23" t="e">
        <f t="shared" si="47"/>
        <v>#DIV/0!</v>
      </c>
      <c r="AH982" s="23"/>
      <c r="AI982" s="41"/>
      <c r="AJ982" s="41"/>
      <c r="AK982" s="41"/>
    </row>
    <row r="983" spans="1:37" customFormat="1">
      <c r="A983" t="s">
        <v>801</v>
      </c>
      <c r="B983" s="33">
        <v>982</v>
      </c>
      <c r="C983" s="38">
        <v>310</v>
      </c>
      <c r="D983" t="s">
        <v>802</v>
      </c>
      <c r="E983" t="s">
        <v>803</v>
      </c>
      <c r="F983" t="s">
        <v>804</v>
      </c>
      <c r="H983" t="s">
        <v>805</v>
      </c>
      <c r="I983" t="s">
        <v>806</v>
      </c>
      <c r="K983" s="35">
        <v>6.2E-2</v>
      </c>
      <c r="L983" s="35">
        <v>0.48699999999999999</v>
      </c>
      <c r="N983" s="38">
        <v>2</v>
      </c>
      <c r="O983" t="s">
        <v>348</v>
      </c>
      <c r="P983" t="s">
        <v>590</v>
      </c>
      <c r="Q983">
        <v>425</v>
      </c>
      <c r="R983" s="8"/>
      <c r="S983" s="41"/>
      <c r="T983" s="41"/>
      <c r="U983" s="6"/>
      <c r="V983" s="41"/>
      <c r="W983" s="41"/>
      <c r="X983" s="41"/>
      <c r="Y983" s="6"/>
      <c r="Z983" s="41"/>
      <c r="AA983" s="41"/>
      <c r="AB983" s="41"/>
      <c r="AC983" s="41"/>
      <c r="AD983" s="21">
        <f t="shared" si="45"/>
        <v>0</v>
      </c>
      <c r="AE983" s="41"/>
      <c r="AF983" s="20">
        <f t="shared" si="46"/>
        <v>0</v>
      </c>
      <c r="AG983" s="23" t="e">
        <f t="shared" si="47"/>
        <v>#DIV/0!</v>
      </c>
      <c r="AH983" s="23"/>
      <c r="AI983" s="41"/>
      <c r="AJ983" s="41"/>
      <c r="AK983" s="41"/>
    </row>
    <row r="984" spans="1:37" customFormat="1">
      <c r="A984" t="s">
        <v>807</v>
      </c>
      <c r="B984" s="33">
        <v>983</v>
      </c>
      <c r="C984" s="38">
        <v>310</v>
      </c>
      <c r="D984" t="s">
        <v>802</v>
      </c>
      <c r="E984" t="s">
        <v>804</v>
      </c>
      <c r="F984" t="s">
        <v>808</v>
      </c>
      <c r="H984" t="s">
        <v>806</v>
      </c>
      <c r="I984" t="s">
        <v>809</v>
      </c>
      <c r="K984" s="35">
        <v>0.48699999999999999</v>
      </c>
      <c r="L984" s="35">
        <v>3.1030000000000002</v>
      </c>
      <c r="N984" s="38">
        <v>2</v>
      </c>
      <c r="O984" t="s">
        <v>348</v>
      </c>
      <c r="P984" t="s">
        <v>590</v>
      </c>
      <c r="Q984">
        <v>2617</v>
      </c>
      <c r="R984" s="8"/>
      <c r="S984" s="41"/>
      <c r="T984" s="41"/>
      <c r="U984" s="6"/>
      <c r="V984" s="41"/>
      <c r="W984" s="41"/>
      <c r="X984" s="41"/>
      <c r="Y984" s="6"/>
      <c r="Z984" s="41"/>
      <c r="AA984" s="41"/>
      <c r="AB984" s="41"/>
      <c r="AC984" s="41"/>
      <c r="AD984" s="21">
        <f t="shared" si="45"/>
        <v>0</v>
      </c>
      <c r="AE984" s="41"/>
      <c r="AF984" s="20">
        <f t="shared" si="46"/>
        <v>0</v>
      </c>
      <c r="AG984" s="23" t="e">
        <f t="shared" si="47"/>
        <v>#DIV/0!</v>
      </c>
      <c r="AH984" s="23"/>
      <c r="AI984" s="41"/>
      <c r="AJ984" s="41"/>
      <c r="AK984" s="41"/>
    </row>
    <row r="985" spans="1:37" customFormat="1">
      <c r="A985" t="s">
        <v>810</v>
      </c>
      <c r="B985" s="33">
        <v>984</v>
      </c>
      <c r="C985" s="38">
        <v>310</v>
      </c>
      <c r="D985" t="s">
        <v>802</v>
      </c>
      <c r="E985" t="s">
        <v>808</v>
      </c>
      <c r="F985" t="s">
        <v>811</v>
      </c>
      <c r="H985" t="s">
        <v>809</v>
      </c>
      <c r="I985" t="s">
        <v>812</v>
      </c>
      <c r="K985" s="35">
        <v>3.1030000000000002</v>
      </c>
      <c r="L985" s="35">
        <v>5.4260000000000002</v>
      </c>
      <c r="N985" s="38">
        <v>2</v>
      </c>
      <c r="O985" t="s">
        <v>348</v>
      </c>
      <c r="P985" t="s">
        <v>590</v>
      </c>
      <c r="Q985">
        <v>2322</v>
      </c>
      <c r="R985" s="8"/>
      <c r="S985" s="41"/>
      <c r="T985" s="41"/>
      <c r="U985" s="6"/>
      <c r="V985" s="41"/>
      <c r="W985" s="41"/>
      <c r="X985" s="41"/>
      <c r="Y985" s="6"/>
      <c r="Z985" s="41"/>
      <c r="AA985" s="41"/>
      <c r="AB985" s="41"/>
      <c r="AC985" s="41"/>
      <c r="AD985" s="21">
        <f t="shared" si="45"/>
        <v>0</v>
      </c>
      <c r="AE985" s="41"/>
      <c r="AF985" s="20">
        <f t="shared" si="46"/>
        <v>0</v>
      </c>
      <c r="AG985" s="23" t="e">
        <f t="shared" si="47"/>
        <v>#DIV/0!</v>
      </c>
      <c r="AH985" s="23"/>
      <c r="AI985" s="41"/>
      <c r="AJ985" s="41"/>
      <c r="AK985" s="41"/>
    </row>
    <row r="986" spans="1:37" customFormat="1">
      <c r="A986" t="s">
        <v>813</v>
      </c>
      <c r="B986" s="33">
        <v>985</v>
      </c>
      <c r="C986" s="38">
        <v>310</v>
      </c>
      <c r="D986" t="s">
        <v>802</v>
      </c>
      <c r="E986" t="s">
        <v>811</v>
      </c>
      <c r="F986" t="s">
        <v>814</v>
      </c>
      <c r="H986" t="s">
        <v>812</v>
      </c>
      <c r="I986" t="s">
        <v>815</v>
      </c>
      <c r="K986" s="35">
        <v>5.4260000000000002</v>
      </c>
      <c r="L986" s="35">
        <v>8.9559999999999995</v>
      </c>
      <c r="N986" s="38">
        <v>2</v>
      </c>
      <c r="O986" t="s">
        <v>348</v>
      </c>
      <c r="P986" t="s">
        <v>590</v>
      </c>
      <c r="Q986">
        <v>3530</v>
      </c>
      <c r="R986" s="8"/>
      <c r="S986" s="41"/>
      <c r="T986" s="41"/>
      <c r="U986" s="6"/>
      <c r="V986" s="41"/>
      <c r="W986" s="41"/>
      <c r="X986" s="41"/>
      <c r="Y986" s="6"/>
      <c r="Z986" s="41"/>
      <c r="AA986" s="41"/>
      <c r="AB986" s="41"/>
      <c r="AC986" s="41"/>
      <c r="AD986" s="21">
        <f t="shared" si="45"/>
        <v>0</v>
      </c>
      <c r="AE986" s="41"/>
      <c r="AF986" s="20">
        <f t="shared" si="46"/>
        <v>0</v>
      </c>
      <c r="AG986" s="23" t="e">
        <f t="shared" si="47"/>
        <v>#DIV/0!</v>
      </c>
      <c r="AH986" s="23"/>
      <c r="AI986" s="41"/>
      <c r="AJ986" s="41"/>
      <c r="AK986" s="41"/>
    </row>
    <row r="987" spans="1:37" customFormat="1">
      <c r="A987" t="s">
        <v>816</v>
      </c>
      <c r="B987" s="33">
        <v>986</v>
      </c>
      <c r="C987" s="38">
        <v>310</v>
      </c>
      <c r="D987" t="s">
        <v>802</v>
      </c>
      <c r="E987" t="s">
        <v>814</v>
      </c>
      <c r="F987" t="s">
        <v>817</v>
      </c>
      <c r="H987" t="s">
        <v>815</v>
      </c>
      <c r="I987" t="s">
        <v>818</v>
      </c>
      <c r="K987" s="35">
        <v>8.9559999999999995</v>
      </c>
      <c r="L987" s="35">
        <v>9.8179999999999996</v>
      </c>
      <c r="N987" s="38">
        <v>3</v>
      </c>
      <c r="O987" t="s">
        <v>348</v>
      </c>
      <c r="P987" t="s">
        <v>590</v>
      </c>
      <c r="Q987">
        <v>862</v>
      </c>
      <c r="R987" s="8"/>
      <c r="S987" s="41"/>
      <c r="T987" s="41"/>
      <c r="U987" s="6"/>
      <c r="V987" s="41"/>
      <c r="W987" s="41"/>
      <c r="X987" s="41"/>
      <c r="Y987" s="6"/>
      <c r="Z987" s="41"/>
      <c r="AA987" s="41"/>
      <c r="AB987" s="41"/>
      <c r="AC987" s="41"/>
      <c r="AD987" s="21">
        <f t="shared" si="45"/>
        <v>0</v>
      </c>
      <c r="AE987" s="41"/>
      <c r="AF987" s="20">
        <f t="shared" si="46"/>
        <v>0</v>
      </c>
      <c r="AG987" s="23" t="e">
        <f t="shared" si="47"/>
        <v>#DIV/0!</v>
      </c>
      <c r="AH987" s="23"/>
      <c r="AI987" s="41"/>
      <c r="AJ987" s="41"/>
      <c r="AK987" s="41"/>
    </row>
    <row r="988" spans="1:37" customFormat="1">
      <c r="A988" t="s">
        <v>819</v>
      </c>
      <c r="B988" s="33">
        <v>987</v>
      </c>
      <c r="C988" s="38">
        <v>310</v>
      </c>
      <c r="D988" t="s">
        <v>802</v>
      </c>
      <c r="E988" t="s">
        <v>817</v>
      </c>
      <c r="F988" t="s">
        <v>704</v>
      </c>
      <c r="H988" t="s">
        <v>818</v>
      </c>
      <c r="I988" t="s">
        <v>706</v>
      </c>
      <c r="K988" s="35">
        <v>9.8179999999999996</v>
      </c>
      <c r="L988" s="35">
        <v>10.243</v>
      </c>
      <c r="N988" s="38">
        <v>4</v>
      </c>
      <c r="O988" t="s">
        <v>348</v>
      </c>
      <c r="P988" t="s">
        <v>590</v>
      </c>
      <c r="Q988">
        <v>424</v>
      </c>
      <c r="R988" s="8"/>
      <c r="S988" s="41"/>
      <c r="T988" s="41"/>
      <c r="U988" s="6"/>
      <c r="V988" s="41"/>
      <c r="W988" s="41"/>
      <c r="X988" s="41"/>
      <c r="Y988" s="6"/>
      <c r="Z988" s="41"/>
      <c r="AA988" s="41"/>
      <c r="AB988" s="41"/>
      <c r="AC988" s="41"/>
      <c r="AD988" s="21">
        <f t="shared" si="45"/>
        <v>0</v>
      </c>
      <c r="AE988" s="41"/>
      <c r="AF988" s="20">
        <f t="shared" si="46"/>
        <v>0</v>
      </c>
      <c r="AG988" s="23" t="e">
        <f t="shared" si="47"/>
        <v>#DIV/0!</v>
      </c>
      <c r="AH988" s="23"/>
      <c r="AI988" s="41"/>
      <c r="AJ988" s="41"/>
      <c r="AK988" s="41"/>
    </row>
    <row r="989" spans="1:37" customFormat="1">
      <c r="A989" t="s">
        <v>820</v>
      </c>
      <c r="B989" s="33">
        <v>988</v>
      </c>
      <c r="C989" s="38">
        <v>310</v>
      </c>
      <c r="D989" t="s">
        <v>802</v>
      </c>
      <c r="E989" t="s">
        <v>704</v>
      </c>
      <c r="F989" t="s">
        <v>821</v>
      </c>
      <c r="H989" t="s">
        <v>706</v>
      </c>
      <c r="I989" t="s">
        <v>822</v>
      </c>
      <c r="K989" s="35">
        <v>10.333</v>
      </c>
      <c r="L989" s="35">
        <v>11.89</v>
      </c>
      <c r="N989" s="38">
        <v>2</v>
      </c>
      <c r="O989" t="s">
        <v>348</v>
      </c>
      <c r="P989" t="s">
        <v>590</v>
      </c>
      <c r="Q989">
        <v>1557</v>
      </c>
      <c r="R989" s="8"/>
      <c r="S989" s="41"/>
      <c r="T989" s="41"/>
      <c r="U989" s="6"/>
      <c r="V989" s="41"/>
      <c r="W989" s="41"/>
      <c r="X989" s="41"/>
      <c r="Y989" s="6"/>
      <c r="Z989" s="41"/>
      <c r="AA989" s="41"/>
      <c r="AB989" s="41"/>
      <c r="AC989" s="41"/>
      <c r="AD989" s="21">
        <f t="shared" si="45"/>
        <v>0</v>
      </c>
      <c r="AE989" s="41"/>
      <c r="AF989" s="20">
        <f t="shared" si="46"/>
        <v>0</v>
      </c>
      <c r="AG989" s="23" t="e">
        <f t="shared" si="47"/>
        <v>#DIV/0!</v>
      </c>
      <c r="AH989" s="23"/>
      <c r="AI989" s="41"/>
      <c r="AJ989" s="41"/>
      <c r="AK989" s="41"/>
    </row>
    <row r="990" spans="1:37" customFormat="1">
      <c r="A990" t="s">
        <v>823</v>
      </c>
      <c r="B990" s="33">
        <v>989</v>
      </c>
      <c r="C990" s="38">
        <v>310</v>
      </c>
      <c r="D990" t="s">
        <v>802</v>
      </c>
      <c r="E990" t="s">
        <v>821</v>
      </c>
      <c r="F990" t="s">
        <v>824</v>
      </c>
      <c r="H990" t="s">
        <v>822</v>
      </c>
      <c r="I990" t="s">
        <v>825</v>
      </c>
      <c r="K990" s="35">
        <v>11.89</v>
      </c>
      <c r="L990" s="35">
        <v>15.401999999999999</v>
      </c>
      <c r="N990" s="38">
        <v>1</v>
      </c>
      <c r="O990" t="s">
        <v>348</v>
      </c>
      <c r="P990" t="s">
        <v>590</v>
      </c>
      <c r="Q990">
        <v>3512</v>
      </c>
      <c r="R990" s="8"/>
      <c r="S990" s="41"/>
      <c r="T990" s="41"/>
      <c r="U990" s="6"/>
      <c r="V990" s="41"/>
      <c r="W990" s="41"/>
      <c r="X990" s="41"/>
      <c r="Y990" s="6"/>
      <c r="Z990" s="41"/>
      <c r="AA990" s="41"/>
      <c r="AB990" s="41"/>
      <c r="AC990" s="41"/>
      <c r="AD990" s="21">
        <f t="shared" si="45"/>
        <v>0</v>
      </c>
      <c r="AE990" s="41"/>
      <c r="AF990" s="20">
        <f t="shared" si="46"/>
        <v>0</v>
      </c>
      <c r="AG990" s="23" t="e">
        <f t="shared" si="47"/>
        <v>#DIV/0!</v>
      </c>
      <c r="AH990" s="23"/>
      <c r="AI990" s="41"/>
      <c r="AJ990" s="41"/>
      <c r="AK990" s="41"/>
    </row>
    <row r="991" spans="1:37" customFormat="1">
      <c r="A991" t="s">
        <v>826</v>
      </c>
      <c r="B991" s="33">
        <v>990</v>
      </c>
      <c r="C991" s="38">
        <v>310</v>
      </c>
      <c r="D991" t="s">
        <v>802</v>
      </c>
      <c r="E991" t="s">
        <v>824</v>
      </c>
      <c r="F991" t="s">
        <v>827</v>
      </c>
      <c r="H991" t="s">
        <v>825</v>
      </c>
      <c r="I991" t="s">
        <v>828</v>
      </c>
      <c r="K991" s="35">
        <v>15.401999999999999</v>
      </c>
      <c r="L991" s="35">
        <v>16.706</v>
      </c>
      <c r="N991" s="38">
        <v>1</v>
      </c>
      <c r="O991" t="s">
        <v>348</v>
      </c>
      <c r="P991" t="s">
        <v>590</v>
      </c>
      <c r="Q991">
        <v>1305</v>
      </c>
      <c r="R991" s="8"/>
      <c r="S991" s="41"/>
      <c r="T991" s="41"/>
      <c r="U991" s="6"/>
      <c r="V991" s="41"/>
      <c r="W991" s="41"/>
      <c r="X991" s="41"/>
      <c r="Y991" s="6"/>
      <c r="Z991" s="41"/>
      <c r="AA991" s="41"/>
      <c r="AB991" s="41"/>
      <c r="AC991" s="41"/>
      <c r="AD991" s="21">
        <f t="shared" si="45"/>
        <v>0</v>
      </c>
      <c r="AE991" s="41"/>
      <c r="AF991" s="20">
        <f t="shared" si="46"/>
        <v>0</v>
      </c>
      <c r="AG991" s="23" t="e">
        <f t="shared" si="47"/>
        <v>#DIV/0!</v>
      </c>
      <c r="AH991" s="23"/>
      <c r="AI991" s="41"/>
      <c r="AJ991" s="41"/>
      <c r="AK991" s="41"/>
    </row>
    <row r="992" spans="1:37" customFormat="1">
      <c r="A992" t="s">
        <v>829</v>
      </c>
      <c r="B992" s="33">
        <v>991</v>
      </c>
      <c r="C992" s="38">
        <v>310</v>
      </c>
      <c r="D992" t="s">
        <v>802</v>
      </c>
      <c r="E992" t="s">
        <v>827</v>
      </c>
      <c r="F992" t="s">
        <v>830</v>
      </c>
      <c r="H992" t="s">
        <v>828</v>
      </c>
      <c r="I992" t="s">
        <v>831</v>
      </c>
      <c r="K992" s="35">
        <v>16.706</v>
      </c>
      <c r="L992" s="35">
        <v>18.489999999999998</v>
      </c>
      <c r="N992" s="38">
        <v>1</v>
      </c>
      <c r="O992" t="s">
        <v>348</v>
      </c>
      <c r="P992" t="s">
        <v>590</v>
      </c>
      <c r="Q992">
        <v>1784</v>
      </c>
      <c r="R992" s="8"/>
      <c r="S992" s="41"/>
      <c r="T992" s="41"/>
      <c r="U992" s="6"/>
      <c r="V992" s="41"/>
      <c r="W992" s="41"/>
      <c r="X992" s="41"/>
      <c r="Y992" s="6"/>
      <c r="Z992" s="41"/>
      <c r="AA992" s="41"/>
      <c r="AB992" s="41"/>
      <c r="AC992" s="41"/>
      <c r="AD992" s="21">
        <f t="shared" si="45"/>
        <v>0</v>
      </c>
      <c r="AE992" s="41"/>
      <c r="AF992" s="20">
        <f t="shared" si="46"/>
        <v>0</v>
      </c>
      <c r="AG992" s="23" t="e">
        <f t="shared" si="47"/>
        <v>#DIV/0!</v>
      </c>
      <c r="AH992" s="23"/>
      <c r="AI992" s="41"/>
      <c r="AJ992" s="41"/>
      <c r="AK992" s="41"/>
    </row>
    <row r="993" spans="1:37" customFormat="1">
      <c r="A993" t="s">
        <v>832</v>
      </c>
      <c r="B993" s="33">
        <v>992</v>
      </c>
      <c r="C993" s="38">
        <v>310</v>
      </c>
      <c r="D993" t="s">
        <v>802</v>
      </c>
      <c r="E993" t="s">
        <v>830</v>
      </c>
      <c r="F993" t="s">
        <v>833</v>
      </c>
      <c r="H993" t="s">
        <v>831</v>
      </c>
      <c r="I993" t="s">
        <v>834</v>
      </c>
      <c r="K993" s="35">
        <v>18.489999999999998</v>
      </c>
      <c r="L993" s="35">
        <v>22.004999999999999</v>
      </c>
      <c r="N993" s="38">
        <v>1</v>
      </c>
      <c r="O993" t="s">
        <v>348</v>
      </c>
      <c r="P993" t="s">
        <v>590</v>
      </c>
      <c r="Q993">
        <v>3514</v>
      </c>
      <c r="R993" s="8"/>
      <c r="S993" s="41"/>
      <c r="T993" s="41"/>
      <c r="U993" s="6"/>
      <c r="V993" s="41"/>
      <c r="W993" s="41"/>
      <c r="X993" s="41"/>
      <c r="Y993" s="6"/>
      <c r="Z993" s="41"/>
      <c r="AA993" s="41"/>
      <c r="AB993" s="41"/>
      <c r="AC993" s="41"/>
      <c r="AD993" s="21">
        <f t="shared" si="45"/>
        <v>0</v>
      </c>
      <c r="AE993" s="41"/>
      <c r="AF993" s="20">
        <f t="shared" si="46"/>
        <v>0</v>
      </c>
      <c r="AG993" s="23" t="e">
        <f t="shared" si="47"/>
        <v>#DIV/0!</v>
      </c>
      <c r="AH993" s="23"/>
      <c r="AI993" s="41"/>
      <c r="AJ993" s="41"/>
      <c r="AK993" s="41"/>
    </row>
    <row r="994" spans="1:37" customFormat="1">
      <c r="A994" t="s">
        <v>835</v>
      </c>
      <c r="B994" s="33">
        <v>993</v>
      </c>
      <c r="C994" s="38">
        <v>310</v>
      </c>
      <c r="D994" t="s">
        <v>802</v>
      </c>
      <c r="E994" t="s">
        <v>833</v>
      </c>
      <c r="F994" t="s">
        <v>836</v>
      </c>
      <c r="H994" t="s">
        <v>834</v>
      </c>
      <c r="I994" t="s">
        <v>837</v>
      </c>
      <c r="K994" s="35">
        <v>22.004999999999999</v>
      </c>
      <c r="L994" s="35">
        <v>26.013999999999999</v>
      </c>
      <c r="N994" s="38">
        <v>1</v>
      </c>
      <c r="O994" t="s">
        <v>348</v>
      </c>
      <c r="P994" t="s">
        <v>590</v>
      </c>
      <c r="Q994">
        <v>4009</v>
      </c>
      <c r="R994" s="8"/>
      <c r="S994" s="41"/>
      <c r="T994" s="41"/>
      <c r="U994" s="6"/>
      <c r="V994" s="41"/>
      <c r="W994" s="41"/>
      <c r="X994" s="41"/>
      <c r="Y994" s="6"/>
      <c r="Z994" s="41"/>
      <c r="AA994" s="41"/>
      <c r="AB994" s="41"/>
      <c r="AC994" s="41"/>
      <c r="AD994" s="21">
        <f t="shared" si="45"/>
        <v>0</v>
      </c>
      <c r="AE994" s="41"/>
      <c r="AF994" s="20">
        <f t="shared" si="46"/>
        <v>0</v>
      </c>
      <c r="AG994" s="23" t="e">
        <f t="shared" si="47"/>
        <v>#DIV/0!</v>
      </c>
      <c r="AH994" s="23"/>
      <c r="AI994" s="41"/>
      <c r="AJ994" s="41"/>
      <c r="AK994" s="41"/>
    </row>
    <row r="995" spans="1:37" customFormat="1">
      <c r="A995" t="s">
        <v>838</v>
      </c>
      <c r="B995" s="33">
        <v>994</v>
      </c>
      <c r="C995" s="38">
        <v>310</v>
      </c>
      <c r="D995" t="s">
        <v>802</v>
      </c>
      <c r="E995" t="s">
        <v>836</v>
      </c>
      <c r="H995" t="s">
        <v>837</v>
      </c>
      <c r="I995" t="s">
        <v>839</v>
      </c>
      <c r="K995" s="35">
        <v>26.013999999999999</v>
      </c>
      <c r="L995" s="35">
        <v>27.962</v>
      </c>
      <c r="N995" s="38">
        <v>1</v>
      </c>
      <c r="O995" t="s">
        <v>348</v>
      </c>
      <c r="P995" t="s">
        <v>590</v>
      </c>
      <c r="Q995">
        <v>1948</v>
      </c>
      <c r="R995" s="8"/>
      <c r="S995" s="41"/>
      <c r="T995" s="41"/>
      <c r="U995" s="6"/>
      <c r="V995" s="41"/>
      <c r="W995" s="41"/>
      <c r="X995" s="41"/>
      <c r="Y995" s="6"/>
      <c r="Z995" s="41"/>
      <c r="AA995" s="41"/>
      <c r="AB995" s="41"/>
      <c r="AC995" s="41"/>
      <c r="AD995" s="21">
        <f t="shared" si="45"/>
        <v>0</v>
      </c>
      <c r="AE995" s="41"/>
      <c r="AF995" s="20">
        <f t="shared" si="46"/>
        <v>0</v>
      </c>
      <c r="AG995" s="23" t="e">
        <f t="shared" si="47"/>
        <v>#DIV/0!</v>
      </c>
      <c r="AH995" s="23"/>
      <c r="AI995" s="41"/>
      <c r="AJ995" s="41"/>
      <c r="AK995" s="41"/>
    </row>
    <row r="996" spans="1:37" customFormat="1">
      <c r="A996" t="s">
        <v>840</v>
      </c>
      <c r="B996" s="33">
        <v>995</v>
      </c>
      <c r="C996" s="38">
        <v>310</v>
      </c>
      <c r="D996" t="s">
        <v>802</v>
      </c>
      <c r="F996" t="s">
        <v>841</v>
      </c>
      <c r="H996" t="s">
        <v>839</v>
      </c>
      <c r="I996" t="s">
        <v>842</v>
      </c>
      <c r="K996" s="35">
        <v>27.962</v>
      </c>
      <c r="L996" s="35">
        <v>29.53</v>
      </c>
      <c r="N996" s="38">
        <v>1</v>
      </c>
      <c r="O996" t="s">
        <v>348</v>
      </c>
      <c r="P996" t="s">
        <v>590</v>
      </c>
      <c r="Q996">
        <v>1568</v>
      </c>
      <c r="R996" s="8"/>
      <c r="S996" s="41"/>
      <c r="T996" s="41"/>
      <c r="U996" s="6"/>
      <c r="V996" s="41"/>
      <c r="W996" s="41"/>
      <c r="X996" s="41"/>
      <c r="Y996" s="6"/>
      <c r="Z996" s="41"/>
      <c r="AA996" s="41"/>
      <c r="AB996" s="41"/>
      <c r="AC996" s="41"/>
      <c r="AD996" s="21">
        <f t="shared" si="45"/>
        <v>0</v>
      </c>
      <c r="AE996" s="41"/>
      <c r="AF996" s="20">
        <f t="shared" si="46"/>
        <v>0</v>
      </c>
      <c r="AG996" s="23" t="e">
        <f t="shared" si="47"/>
        <v>#DIV/0!</v>
      </c>
      <c r="AH996" s="23"/>
      <c r="AI996" s="41"/>
      <c r="AJ996" s="41"/>
      <c r="AK996" s="41"/>
    </row>
    <row r="997" spans="1:37" customFormat="1">
      <c r="A997" t="s">
        <v>843</v>
      </c>
      <c r="B997" s="33">
        <v>996</v>
      </c>
      <c r="C997" s="38">
        <v>310</v>
      </c>
      <c r="D997" t="s">
        <v>802</v>
      </c>
      <c r="E997" t="s">
        <v>841</v>
      </c>
      <c r="F997" t="s">
        <v>844</v>
      </c>
      <c r="H997" t="s">
        <v>842</v>
      </c>
      <c r="I997" t="s">
        <v>845</v>
      </c>
      <c r="K997" s="35">
        <v>29.53</v>
      </c>
      <c r="L997" s="35">
        <v>29.73</v>
      </c>
      <c r="N997" s="38">
        <v>1</v>
      </c>
      <c r="O997" t="s">
        <v>348</v>
      </c>
      <c r="P997" t="s">
        <v>590</v>
      </c>
      <c r="Q997">
        <v>200</v>
      </c>
      <c r="R997" s="8"/>
      <c r="S997" s="41"/>
      <c r="T997" s="41"/>
      <c r="U997" s="6"/>
      <c r="V997" s="41"/>
      <c r="W997" s="41"/>
      <c r="X997" s="41"/>
      <c r="Y997" s="6"/>
      <c r="Z997" s="41"/>
      <c r="AA997" s="41"/>
      <c r="AB997" s="41"/>
      <c r="AC997" s="41"/>
      <c r="AD997" s="21">
        <f t="shared" si="45"/>
        <v>0</v>
      </c>
      <c r="AE997" s="41"/>
      <c r="AF997" s="20">
        <f t="shared" si="46"/>
        <v>0</v>
      </c>
      <c r="AG997" s="23" t="e">
        <f t="shared" si="47"/>
        <v>#DIV/0!</v>
      </c>
      <c r="AH997" s="23"/>
      <c r="AI997" s="41"/>
      <c r="AJ997" s="41"/>
      <c r="AK997" s="41"/>
    </row>
    <row r="998" spans="1:37" customFormat="1">
      <c r="A998" t="s">
        <v>1148</v>
      </c>
      <c r="B998" s="33">
        <v>997</v>
      </c>
      <c r="C998" s="38">
        <v>311</v>
      </c>
      <c r="D998" t="s">
        <v>1149</v>
      </c>
      <c r="E998" t="s">
        <v>1150</v>
      </c>
      <c r="F998" t="s">
        <v>1151</v>
      </c>
      <c r="H998" t="s">
        <v>1152</v>
      </c>
      <c r="I998" t="s">
        <v>1153</v>
      </c>
      <c r="K998" s="35">
        <v>0.18</v>
      </c>
      <c r="L998" s="35">
        <v>3.24</v>
      </c>
      <c r="N998" s="38">
        <v>1</v>
      </c>
      <c r="O998" t="s">
        <v>236</v>
      </c>
      <c r="P998" t="s">
        <v>1154</v>
      </c>
      <c r="Q998">
        <v>3397</v>
      </c>
      <c r="R998" s="8"/>
      <c r="S998" s="41"/>
      <c r="T998" s="41"/>
      <c r="U998" s="6"/>
      <c r="V998" s="41"/>
      <c r="W998" s="41"/>
      <c r="X998" s="41"/>
      <c r="Y998" s="6"/>
      <c r="Z998" s="41"/>
      <c r="AA998" s="41"/>
      <c r="AB998" s="41"/>
      <c r="AC998" s="41"/>
      <c r="AD998" s="21">
        <f t="shared" si="45"/>
        <v>0</v>
      </c>
      <c r="AE998" s="41"/>
      <c r="AF998" s="20">
        <f t="shared" si="46"/>
        <v>0</v>
      </c>
      <c r="AG998" s="23" t="e">
        <f t="shared" si="47"/>
        <v>#DIV/0!</v>
      </c>
      <c r="AH998" s="23"/>
      <c r="AI998" s="41"/>
      <c r="AJ998" s="41"/>
      <c r="AK998" s="41"/>
    </row>
    <row r="999" spans="1:37" customFormat="1">
      <c r="A999" t="s">
        <v>1155</v>
      </c>
      <c r="B999" s="33">
        <v>998</v>
      </c>
      <c r="C999" s="38">
        <v>311</v>
      </c>
      <c r="D999" t="s">
        <v>1149</v>
      </c>
      <c r="E999" t="s">
        <v>1151</v>
      </c>
      <c r="F999" t="s">
        <v>1156</v>
      </c>
      <c r="H999" t="s">
        <v>1153</v>
      </c>
      <c r="I999" t="s">
        <v>1157</v>
      </c>
      <c r="K999" s="35">
        <v>3.24</v>
      </c>
      <c r="L999" s="35">
        <v>5.51</v>
      </c>
      <c r="N999" s="38">
        <v>1</v>
      </c>
      <c r="O999" t="s">
        <v>236</v>
      </c>
      <c r="P999" t="s">
        <v>1154</v>
      </c>
      <c r="Q999">
        <v>2405</v>
      </c>
      <c r="R999" s="8"/>
      <c r="S999" s="41"/>
      <c r="T999" s="41"/>
      <c r="U999" s="6"/>
      <c r="V999" s="41"/>
      <c r="W999" s="41"/>
      <c r="X999" s="41"/>
      <c r="Y999" s="6"/>
      <c r="Z999" s="41"/>
      <c r="AA999" s="41"/>
      <c r="AB999" s="41"/>
      <c r="AC999" s="41"/>
      <c r="AD999" s="21">
        <f t="shared" si="45"/>
        <v>0</v>
      </c>
      <c r="AE999" s="41"/>
      <c r="AF999" s="20">
        <f t="shared" si="46"/>
        <v>0</v>
      </c>
      <c r="AG999" s="23" t="e">
        <f t="shared" si="47"/>
        <v>#DIV/0!</v>
      </c>
      <c r="AH999" s="23"/>
      <c r="AI999" s="41"/>
      <c r="AJ999" s="41"/>
      <c r="AK999" s="41"/>
    </row>
    <row r="1000" spans="1:37" customFormat="1">
      <c r="A1000" t="s">
        <v>1158</v>
      </c>
      <c r="B1000" s="33">
        <v>999</v>
      </c>
      <c r="C1000" s="38">
        <v>311</v>
      </c>
      <c r="D1000" t="s">
        <v>1149</v>
      </c>
      <c r="E1000" t="s">
        <v>1156</v>
      </c>
      <c r="F1000" t="s">
        <v>1159</v>
      </c>
      <c r="H1000" t="s">
        <v>1157</v>
      </c>
      <c r="I1000" t="s">
        <v>1160</v>
      </c>
      <c r="K1000" s="35">
        <v>5.51</v>
      </c>
      <c r="L1000" s="35">
        <v>8.1999999999999993</v>
      </c>
      <c r="N1000" s="38">
        <v>2</v>
      </c>
      <c r="O1000" t="s">
        <v>236</v>
      </c>
      <c r="P1000" t="s">
        <v>1154</v>
      </c>
      <c r="Q1000">
        <v>2535</v>
      </c>
      <c r="R1000" s="8"/>
      <c r="S1000" s="41"/>
      <c r="T1000" s="41"/>
      <c r="U1000" s="6"/>
      <c r="V1000" s="41"/>
      <c r="W1000" s="41"/>
      <c r="X1000" s="41"/>
      <c r="Y1000" s="6"/>
      <c r="Z1000" s="41"/>
      <c r="AA1000" s="41"/>
      <c r="AB1000" s="41"/>
      <c r="AC1000" s="41"/>
      <c r="AD1000" s="21">
        <f t="shared" si="45"/>
        <v>0</v>
      </c>
      <c r="AE1000" s="41"/>
      <c r="AF1000" s="20">
        <f t="shared" si="46"/>
        <v>0</v>
      </c>
      <c r="AG1000" s="23" t="e">
        <f t="shared" si="47"/>
        <v>#DIV/0!</v>
      </c>
      <c r="AH1000" s="23"/>
      <c r="AI1000" s="41"/>
      <c r="AJ1000" s="41"/>
      <c r="AK1000" s="41"/>
    </row>
    <row r="1001" spans="1:37" customFormat="1">
      <c r="A1001" t="s">
        <v>1161</v>
      </c>
      <c r="B1001" s="33">
        <v>1000</v>
      </c>
      <c r="C1001" s="38">
        <v>311</v>
      </c>
      <c r="D1001" t="s">
        <v>1149</v>
      </c>
      <c r="E1001" t="s">
        <v>1159</v>
      </c>
      <c r="F1001" t="s">
        <v>1162</v>
      </c>
      <c r="H1001" t="s">
        <v>1160</v>
      </c>
      <c r="I1001" t="s">
        <v>1163</v>
      </c>
      <c r="K1001" s="35">
        <v>8.1999999999999993</v>
      </c>
      <c r="L1001" s="35">
        <v>10.42</v>
      </c>
      <c r="N1001" s="38">
        <v>1</v>
      </c>
      <c r="O1001" t="s">
        <v>236</v>
      </c>
      <c r="P1001" t="s">
        <v>1154</v>
      </c>
      <c r="Q1001">
        <v>2227</v>
      </c>
      <c r="R1001" s="8"/>
      <c r="S1001" s="41"/>
      <c r="T1001" s="41"/>
      <c r="U1001" s="6"/>
      <c r="V1001" s="41"/>
      <c r="W1001" s="41"/>
      <c r="X1001" s="41"/>
      <c r="Y1001" s="6"/>
      <c r="Z1001" s="41"/>
      <c r="AA1001" s="41"/>
      <c r="AB1001" s="41"/>
      <c r="AC1001" s="41"/>
      <c r="AD1001" s="21">
        <f t="shared" si="45"/>
        <v>0</v>
      </c>
      <c r="AE1001" s="41"/>
      <c r="AF1001" s="20">
        <f t="shared" si="46"/>
        <v>0</v>
      </c>
      <c r="AG1001" s="23" t="e">
        <f t="shared" si="47"/>
        <v>#DIV/0!</v>
      </c>
      <c r="AH1001" s="23"/>
      <c r="AI1001" s="41"/>
      <c r="AJ1001" s="41"/>
      <c r="AK1001" s="41"/>
    </row>
    <row r="1002" spans="1:37" customFormat="1">
      <c r="A1002" t="s">
        <v>1164</v>
      </c>
      <c r="B1002" s="33">
        <v>1001</v>
      </c>
      <c r="C1002" s="38">
        <v>311</v>
      </c>
      <c r="D1002" t="s">
        <v>1149</v>
      </c>
      <c r="E1002" t="s">
        <v>1162</v>
      </c>
      <c r="F1002" t="s">
        <v>1165</v>
      </c>
      <c r="H1002" t="s">
        <v>1163</v>
      </c>
      <c r="I1002" t="s">
        <v>1166</v>
      </c>
      <c r="K1002" s="35">
        <v>10.42</v>
      </c>
      <c r="L1002" s="35">
        <v>12.3</v>
      </c>
      <c r="N1002" s="38">
        <v>1</v>
      </c>
      <c r="O1002" t="s">
        <v>236</v>
      </c>
      <c r="P1002" t="s">
        <v>1154</v>
      </c>
      <c r="Q1002">
        <v>1919</v>
      </c>
      <c r="R1002" s="8"/>
      <c r="S1002" s="41"/>
      <c r="T1002" s="41"/>
      <c r="U1002" s="6"/>
      <c r="V1002" s="41"/>
      <c r="W1002" s="41"/>
      <c r="X1002" s="41"/>
      <c r="Y1002" s="6"/>
      <c r="Z1002" s="41"/>
      <c r="AA1002" s="41"/>
      <c r="AB1002" s="41"/>
      <c r="AC1002" s="41"/>
      <c r="AD1002" s="21">
        <f t="shared" si="45"/>
        <v>0</v>
      </c>
      <c r="AE1002" s="41"/>
      <c r="AF1002" s="20">
        <f t="shared" si="46"/>
        <v>0</v>
      </c>
      <c r="AG1002" s="23" t="e">
        <f t="shared" si="47"/>
        <v>#DIV/0!</v>
      </c>
      <c r="AH1002" s="23"/>
      <c r="AI1002" s="41"/>
      <c r="AJ1002" s="41"/>
      <c r="AK1002" s="41"/>
    </row>
    <row r="1003" spans="1:37" customFormat="1">
      <c r="A1003" t="s">
        <v>1167</v>
      </c>
      <c r="B1003" s="33">
        <v>1002</v>
      </c>
      <c r="C1003" s="38">
        <v>312</v>
      </c>
      <c r="D1003" t="s">
        <v>1168</v>
      </c>
      <c r="E1003" t="s">
        <v>1159</v>
      </c>
      <c r="F1003" t="s">
        <v>1169</v>
      </c>
      <c r="H1003" t="s">
        <v>1160</v>
      </c>
      <c r="I1003" t="s">
        <v>1170</v>
      </c>
      <c r="K1003" s="35">
        <v>0</v>
      </c>
      <c r="L1003" s="35">
        <v>4.1100000000000003</v>
      </c>
      <c r="N1003" s="38">
        <v>1</v>
      </c>
      <c r="O1003" t="s">
        <v>236</v>
      </c>
      <c r="P1003" t="s">
        <v>1154</v>
      </c>
      <c r="Q1003">
        <v>4052</v>
      </c>
      <c r="R1003" s="8"/>
      <c r="S1003" s="41"/>
      <c r="T1003" s="41"/>
      <c r="U1003" s="6"/>
      <c r="V1003" s="41"/>
      <c r="W1003" s="41"/>
      <c r="X1003" s="41"/>
      <c r="Y1003" s="6"/>
      <c r="Z1003" s="41"/>
      <c r="AA1003" s="41"/>
      <c r="AB1003" s="41"/>
      <c r="AC1003" s="41"/>
      <c r="AD1003" s="21">
        <f t="shared" si="45"/>
        <v>0</v>
      </c>
      <c r="AE1003" s="41"/>
      <c r="AF1003" s="20">
        <f t="shared" si="46"/>
        <v>0</v>
      </c>
      <c r="AG1003" s="23" t="e">
        <f t="shared" si="47"/>
        <v>#DIV/0!</v>
      </c>
      <c r="AH1003" s="23"/>
      <c r="AI1003" s="41"/>
      <c r="AJ1003" s="41"/>
      <c r="AK1003" s="41"/>
    </row>
    <row r="1004" spans="1:37" customFormat="1">
      <c r="A1004" t="s">
        <v>1171</v>
      </c>
      <c r="B1004" s="33">
        <v>1003</v>
      </c>
      <c r="C1004" s="38">
        <v>312</v>
      </c>
      <c r="D1004" t="s">
        <v>1168</v>
      </c>
      <c r="E1004" t="s">
        <v>1169</v>
      </c>
      <c r="F1004" t="s">
        <v>1172</v>
      </c>
      <c r="H1004" t="s">
        <v>1170</v>
      </c>
      <c r="I1004" t="s">
        <v>1173</v>
      </c>
      <c r="K1004" s="35">
        <v>4.1100000000000003</v>
      </c>
      <c r="L1004" s="35">
        <v>6.25</v>
      </c>
      <c r="N1004" s="38">
        <v>1</v>
      </c>
      <c r="O1004" t="s">
        <v>236</v>
      </c>
      <c r="P1004" t="s">
        <v>1154</v>
      </c>
      <c r="Q1004">
        <v>2122</v>
      </c>
      <c r="R1004" s="8"/>
      <c r="S1004" s="41"/>
      <c r="T1004" s="41"/>
      <c r="U1004" s="6"/>
      <c r="V1004" s="41"/>
      <c r="W1004" s="41"/>
      <c r="X1004" s="41"/>
      <c r="Y1004" s="6"/>
      <c r="Z1004" s="41"/>
      <c r="AA1004" s="41"/>
      <c r="AB1004" s="41"/>
      <c r="AC1004" s="41"/>
      <c r="AD1004" s="21">
        <f t="shared" si="45"/>
        <v>0</v>
      </c>
      <c r="AE1004" s="41"/>
      <c r="AF1004" s="20">
        <f t="shared" si="46"/>
        <v>0</v>
      </c>
      <c r="AG1004" s="23" t="e">
        <f t="shared" si="47"/>
        <v>#DIV/0!</v>
      </c>
      <c r="AH1004" s="23"/>
      <c r="AI1004" s="41"/>
      <c r="AJ1004" s="41"/>
      <c r="AK1004" s="41"/>
    </row>
    <row r="1005" spans="1:37" customFormat="1">
      <c r="A1005" t="s">
        <v>1174</v>
      </c>
      <c r="B1005" s="33">
        <v>1004</v>
      </c>
      <c r="C1005" s="38">
        <v>312</v>
      </c>
      <c r="D1005" t="s">
        <v>1168</v>
      </c>
      <c r="E1005" t="s">
        <v>1172</v>
      </c>
      <c r="F1005" t="s">
        <v>1175</v>
      </c>
      <c r="H1005" t="s">
        <v>1173</v>
      </c>
      <c r="I1005" t="s">
        <v>1176</v>
      </c>
      <c r="K1005" s="35">
        <v>6.25</v>
      </c>
      <c r="L1005" s="35">
        <v>8.56</v>
      </c>
      <c r="N1005" s="38">
        <v>1</v>
      </c>
      <c r="O1005" t="s">
        <v>236</v>
      </c>
      <c r="P1005" t="s">
        <v>1154</v>
      </c>
      <c r="Q1005">
        <v>2380</v>
      </c>
      <c r="R1005" s="8"/>
      <c r="S1005" s="41"/>
      <c r="T1005" s="41"/>
      <c r="U1005" s="6"/>
      <c r="V1005" s="41"/>
      <c r="W1005" s="41"/>
      <c r="X1005" s="41"/>
      <c r="Y1005" s="6"/>
      <c r="Z1005" s="41"/>
      <c r="AA1005" s="41"/>
      <c r="AB1005" s="41"/>
      <c r="AC1005" s="41"/>
      <c r="AD1005" s="21">
        <f t="shared" si="45"/>
        <v>0</v>
      </c>
      <c r="AE1005" s="41"/>
      <c r="AF1005" s="20">
        <f t="shared" si="46"/>
        <v>0</v>
      </c>
      <c r="AG1005" s="23" t="e">
        <f t="shared" si="47"/>
        <v>#DIV/0!</v>
      </c>
      <c r="AH1005" s="23"/>
      <c r="AI1005" s="41"/>
      <c r="AJ1005" s="41"/>
      <c r="AK1005" s="41"/>
    </row>
    <row r="1006" spans="1:37" customFormat="1">
      <c r="A1006" t="s">
        <v>1177</v>
      </c>
      <c r="B1006" s="33">
        <v>1005</v>
      </c>
      <c r="C1006" s="38">
        <v>312</v>
      </c>
      <c r="D1006" t="s">
        <v>1168</v>
      </c>
      <c r="E1006" t="s">
        <v>1175</v>
      </c>
      <c r="F1006" t="s">
        <v>1178</v>
      </c>
      <c r="H1006" t="s">
        <v>1176</v>
      </c>
      <c r="I1006" t="s">
        <v>1179</v>
      </c>
      <c r="K1006" s="35">
        <v>8.56</v>
      </c>
      <c r="L1006" s="35">
        <v>11.15</v>
      </c>
      <c r="N1006" s="38">
        <v>1</v>
      </c>
      <c r="O1006" t="s">
        <v>236</v>
      </c>
      <c r="P1006" t="s">
        <v>1154</v>
      </c>
      <c r="Q1006">
        <v>2506</v>
      </c>
      <c r="R1006" s="8"/>
      <c r="S1006" s="41"/>
      <c r="T1006" s="41"/>
      <c r="U1006" s="6"/>
      <c r="V1006" s="41"/>
      <c r="W1006" s="41"/>
      <c r="X1006" s="41"/>
      <c r="Y1006" s="6"/>
      <c r="Z1006" s="41"/>
      <c r="AA1006" s="41"/>
      <c r="AB1006" s="41"/>
      <c r="AC1006" s="41"/>
      <c r="AD1006" s="21">
        <f t="shared" si="45"/>
        <v>0</v>
      </c>
      <c r="AE1006" s="41"/>
      <c r="AF1006" s="20">
        <f t="shared" si="46"/>
        <v>0</v>
      </c>
      <c r="AG1006" s="23" t="e">
        <f t="shared" si="47"/>
        <v>#DIV/0!</v>
      </c>
      <c r="AH1006" s="23"/>
      <c r="AI1006" s="41"/>
      <c r="AJ1006" s="41"/>
      <c r="AK1006" s="41"/>
    </row>
    <row r="1007" spans="1:37" customFormat="1">
      <c r="A1007" t="s">
        <v>579</v>
      </c>
      <c r="B1007" s="33">
        <v>1006</v>
      </c>
      <c r="C1007" s="38">
        <v>313</v>
      </c>
      <c r="D1007" t="s">
        <v>580</v>
      </c>
      <c r="E1007" t="s">
        <v>581</v>
      </c>
      <c r="F1007" t="s">
        <v>582</v>
      </c>
      <c r="H1007" t="s">
        <v>583</v>
      </c>
      <c r="I1007" t="s">
        <v>584</v>
      </c>
      <c r="K1007" s="35">
        <v>0</v>
      </c>
      <c r="L1007" s="35">
        <v>2</v>
      </c>
      <c r="N1007" s="38">
        <v>1</v>
      </c>
      <c r="O1007" t="s">
        <v>236</v>
      </c>
      <c r="P1007" t="s">
        <v>585</v>
      </c>
      <c r="Q1007">
        <v>1927</v>
      </c>
      <c r="R1007" s="8"/>
      <c r="S1007" s="41"/>
      <c r="T1007" s="41"/>
      <c r="U1007" s="6"/>
      <c r="V1007" s="41"/>
      <c r="W1007" s="41"/>
      <c r="X1007" s="41"/>
      <c r="Y1007" s="6"/>
      <c r="Z1007" s="41"/>
      <c r="AA1007" s="41"/>
      <c r="AB1007" s="41"/>
      <c r="AC1007" s="41"/>
      <c r="AD1007" s="21">
        <f t="shared" si="45"/>
        <v>0</v>
      </c>
      <c r="AE1007" s="41"/>
      <c r="AF1007" s="20">
        <f t="shared" si="46"/>
        <v>0</v>
      </c>
      <c r="AG1007" s="23" t="e">
        <f t="shared" si="47"/>
        <v>#DIV/0!</v>
      </c>
      <c r="AH1007" s="23"/>
      <c r="AI1007" s="41"/>
      <c r="AJ1007" s="41"/>
      <c r="AK1007" s="41"/>
    </row>
    <row r="1008" spans="1:37" customFormat="1">
      <c r="A1008" t="s">
        <v>586</v>
      </c>
      <c r="B1008" s="33">
        <v>1007</v>
      </c>
      <c r="C1008" s="38">
        <v>313</v>
      </c>
      <c r="D1008" t="s">
        <v>580</v>
      </c>
      <c r="E1008" t="s">
        <v>582</v>
      </c>
      <c r="F1008" t="s">
        <v>587</v>
      </c>
      <c r="H1008" t="s">
        <v>584</v>
      </c>
      <c r="I1008" t="s">
        <v>588</v>
      </c>
      <c r="K1008" s="35">
        <v>2</v>
      </c>
      <c r="L1008" s="35">
        <v>4.28</v>
      </c>
      <c r="N1008" s="38">
        <v>1</v>
      </c>
      <c r="O1008" t="s">
        <v>236</v>
      </c>
      <c r="P1008" t="s">
        <v>585</v>
      </c>
      <c r="Q1008">
        <v>2328</v>
      </c>
      <c r="R1008" s="8"/>
      <c r="S1008" s="41"/>
      <c r="T1008" s="41"/>
      <c r="U1008" s="6"/>
      <c r="V1008" s="41"/>
      <c r="W1008" s="41"/>
      <c r="X1008" s="41"/>
      <c r="Y1008" s="6"/>
      <c r="Z1008" s="41"/>
      <c r="AA1008" s="41"/>
      <c r="AB1008" s="41"/>
      <c r="AC1008" s="41"/>
      <c r="AD1008" s="21">
        <f t="shared" si="45"/>
        <v>0</v>
      </c>
      <c r="AE1008" s="41"/>
      <c r="AF1008" s="20">
        <f t="shared" si="46"/>
        <v>0</v>
      </c>
      <c r="AG1008" s="23" t="e">
        <f t="shared" si="47"/>
        <v>#DIV/0!</v>
      </c>
      <c r="AH1008" s="23"/>
      <c r="AI1008" s="41"/>
      <c r="AJ1008" s="41"/>
      <c r="AK1008" s="41"/>
    </row>
    <row r="1009" spans="1:37" customFormat="1">
      <c r="A1009" t="s">
        <v>1180</v>
      </c>
      <c r="B1009" s="33">
        <v>1008</v>
      </c>
      <c r="C1009" s="38">
        <v>314</v>
      </c>
      <c r="D1009" t="s">
        <v>1181</v>
      </c>
      <c r="E1009" t="s">
        <v>1151</v>
      </c>
      <c r="F1009" t="s">
        <v>1182</v>
      </c>
      <c r="H1009" t="s">
        <v>1153</v>
      </c>
      <c r="I1009" t="s">
        <v>1183</v>
      </c>
      <c r="K1009" s="35">
        <v>0</v>
      </c>
      <c r="L1009" s="35">
        <v>1.87</v>
      </c>
      <c r="N1009" s="38">
        <v>1</v>
      </c>
      <c r="O1009" t="s">
        <v>1184</v>
      </c>
      <c r="P1009" t="s">
        <v>1154</v>
      </c>
      <c r="Q1009">
        <v>1895</v>
      </c>
      <c r="R1009" s="8"/>
      <c r="S1009" s="41"/>
      <c r="T1009" s="41"/>
      <c r="U1009" s="6"/>
      <c r="V1009" s="41"/>
      <c r="W1009" s="41"/>
      <c r="X1009" s="41"/>
      <c r="Y1009" s="6"/>
      <c r="Z1009" s="41"/>
      <c r="AA1009" s="41"/>
      <c r="AB1009" s="41"/>
      <c r="AC1009" s="41"/>
      <c r="AD1009" s="21">
        <f t="shared" si="45"/>
        <v>0</v>
      </c>
      <c r="AE1009" s="41"/>
      <c r="AF1009" s="20">
        <f t="shared" si="46"/>
        <v>0</v>
      </c>
      <c r="AG1009" s="23" t="e">
        <f t="shared" si="47"/>
        <v>#DIV/0!</v>
      </c>
      <c r="AH1009" s="23"/>
      <c r="AI1009" s="41"/>
      <c r="AJ1009" s="41"/>
      <c r="AK1009" s="41"/>
    </row>
    <row r="1010" spans="1:37" customFormat="1">
      <c r="A1010" t="s">
        <v>1185</v>
      </c>
      <c r="B1010" s="33">
        <v>1009</v>
      </c>
      <c r="C1010" s="38">
        <v>314</v>
      </c>
      <c r="D1010" t="s">
        <v>1181</v>
      </c>
      <c r="E1010" t="s">
        <v>1182</v>
      </c>
      <c r="F1010" t="s">
        <v>1186</v>
      </c>
      <c r="H1010" t="s">
        <v>1183</v>
      </c>
      <c r="I1010" t="s">
        <v>1187</v>
      </c>
      <c r="K1010" s="35">
        <v>1.87</v>
      </c>
      <c r="L1010" s="35">
        <v>4.6100000000000003</v>
      </c>
      <c r="N1010" s="38">
        <v>1</v>
      </c>
      <c r="O1010" t="s">
        <v>1184</v>
      </c>
      <c r="P1010" t="s">
        <v>1154</v>
      </c>
      <c r="Q1010">
        <v>2715</v>
      </c>
      <c r="R1010" s="8"/>
      <c r="S1010" s="41"/>
      <c r="T1010" s="41"/>
      <c r="U1010" s="6"/>
      <c r="V1010" s="41"/>
      <c r="W1010" s="41"/>
      <c r="X1010" s="41"/>
      <c r="Y1010" s="6"/>
      <c r="Z1010" s="41"/>
      <c r="AA1010" s="41"/>
      <c r="AB1010" s="41"/>
      <c r="AC1010" s="41"/>
      <c r="AD1010" s="21">
        <f t="shared" si="45"/>
        <v>0</v>
      </c>
      <c r="AE1010" s="41"/>
      <c r="AF1010" s="20">
        <f t="shared" si="46"/>
        <v>0</v>
      </c>
      <c r="AG1010" s="23" t="e">
        <f t="shared" si="47"/>
        <v>#DIV/0!</v>
      </c>
      <c r="AH1010" s="23"/>
      <c r="AI1010" s="41"/>
      <c r="AJ1010" s="41"/>
      <c r="AK1010" s="41"/>
    </row>
    <row r="1011" spans="1:37" customFormat="1">
      <c r="A1011" t="s">
        <v>1188</v>
      </c>
      <c r="B1011" s="33">
        <v>1010</v>
      </c>
      <c r="C1011" s="38">
        <v>314</v>
      </c>
      <c r="D1011" t="s">
        <v>1181</v>
      </c>
      <c r="E1011" t="s">
        <v>1186</v>
      </c>
      <c r="F1011" t="s">
        <v>1189</v>
      </c>
      <c r="H1011" t="s">
        <v>1187</v>
      </c>
      <c r="I1011" t="s">
        <v>1190</v>
      </c>
      <c r="K1011" s="35">
        <v>4.6100000000000003</v>
      </c>
      <c r="L1011" s="35">
        <v>7.26</v>
      </c>
      <c r="N1011" s="38">
        <v>1</v>
      </c>
      <c r="O1011" t="s">
        <v>1184</v>
      </c>
      <c r="P1011" t="s">
        <v>1154</v>
      </c>
      <c r="Q1011">
        <v>2638</v>
      </c>
      <c r="R1011" s="8"/>
      <c r="S1011" s="41"/>
      <c r="T1011" s="41"/>
      <c r="U1011" s="6"/>
      <c r="V1011" s="41"/>
      <c r="W1011" s="41"/>
      <c r="X1011" s="41"/>
      <c r="Y1011" s="6"/>
      <c r="Z1011" s="41"/>
      <c r="AA1011" s="41"/>
      <c r="AB1011" s="41"/>
      <c r="AC1011" s="41"/>
      <c r="AD1011" s="21">
        <f t="shared" si="45"/>
        <v>0</v>
      </c>
      <c r="AE1011" s="41"/>
      <c r="AF1011" s="20">
        <f t="shared" si="46"/>
        <v>0</v>
      </c>
      <c r="AG1011" s="23" t="e">
        <f t="shared" si="47"/>
        <v>#DIV/0!</v>
      </c>
      <c r="AH1011" s="23"/>
      <c r="AI1011" s="41"/>
      <c r="AJ1011" s="41"/>
      <c r="AK1011" s="41"/>
    </row>
    <row r="1012" spans="1:37" customFormat="1">
      <c r="A1012" t="s">
        <v>7522</v>
      </c>
      <c r="B1012" s="33">
        <v>1011</v>
      </c>
      <c r="C1012" s="38">
        <v>316</v>
      </c>
      <c r="D1012" t="s">
        <v>7523</v>
      </c>
      <c r="E1012" t="s">
        <v>1165</v>
      </c>
      <c r="F1012" t="s">
        <v>7524</v>
      </c>
      <c r="H1012" t="s">
        <v>1166</v>
      </c>
      <c r="I1012" t="s">
        <v>7525</v>
      </c>
      <c r="K1012" s="35">
        <v>0</v>
      </c>
      <c r="L1012" s="35">
        <v>0.75</v>
      </c>
      <c r="N1012" s="38">
        <v>1</v>
      </c>
      <c r="O1012" t="s">
        <v>1184</v>
      </c>
      <c r="P1012" t="s">
        <v>4944</v>
      </c>
      <c r="Q1012">
        <v>692</v>
      </c>
      <c r="R1012" s="8"/>
      <c r="S1012" s="41"/>
      <c r="T1012" s="41"/>
      <c r="U1012" s="6"/>
      <c r="V1012" s="41"/>
      <c r="W1012" s="41"/>
      <c r="X1012" s="41"/>
      <c r="Y1012" s="6"/>
      <c r="Z1012" s="41"/>
      <c r="AA1012" s="41"/>
      <c r="AB1012" s="41"/>
      <c r="AC1012" s="41"/>
      <c r="AD1012" s="21">
        <f t="shared" si="45"/>
        <v>0</v>
      </c>
      <c r="AE1012" s="41"/>
      <c r="AF1012" s="20">
        <f t="shared" si="46"/>
        <v>0</v>
      </c>
      <c r="AG1012" s="23" t="e">
        <f t="shared" si="47"/>
        <v>#DIV/0!</v>
      </c>
      <c r="AH1012" s="23"/>
      <c r="AI1012" s="41"/>
      <c r="AJ1012" s="41"/>
      <c r="AK1012" s="41"/>
    </row>
    <row r="1013" spans="1:37" customFormat="1">
      <c r="A1013" t="s">
        <v>7526</v>
      </c>
      <c r="B1013" s="33">
        <v>1012</v>
      </c>
      <c r="C1013" s="38">
        <v>316</v>
      </c>
      <c r="D1013" t="s">
        <v>7523</v>
      </c>
      <c r="E1013" t="s">
        <v>7524</v>
      </c>
      <c r="F1013" t="s">
        <v>7527</v>
      </c>
      <c r="H1013" t="s">
        <v>7525</v>
      </c>
      <c r="I1013" t="s">
        <v>7528</v>
      </c>
      <c r="K1013" s="35">
        <v>0.75</v>
      </c>
      <c r="L1013" s="35">
        <v>3.03</v>
      </c>
      <c r="N1013" s="38">
        <v>1</v>
      </c>
      <c r="O1013" t="s">
        <v>1184</v>
      </c>
      <c r="P1013" t="s">
        <v>4944</v>
      </c>
      <c r="Q1013">
        <v>2298</v>
      </c>
      <c r="R1013" s="8"/>
      <c r="S1013" s="41"/>
      <c r="T1013" s="41"/>
      <c r="U1013" s="6"/>
      <c r="V1013" s="41"/>
      <c r="W1013" s="41"/>
      <c r="X1013" s="41"/>
      <c r="Y1013" s="6"/>
      <c r="Z1013" s="41"/>
      <c r="AA1013" s="41"/>
      <c r="AB1013" s="41"/>
      <c r="AC1013" s="41"/>
      <c r="AD1013" s="21">
        <f t="shared" si="45"/>
        <v>0</v>
      </c>
      <c r="AE1013" s="41"/>
      <c r="AF1013" s="20">
        <f t="shared" si="46"/>
        <v>0</v>
      </c>
      <c r="AG1013" s="23" t="e">
        <f t="shared" si="47"/>
        <v>#DIV/0!</v>
      </c>
      <c r="AH1013" s="23"/>
      <c r="AI1013" s="41"/>
      <c r="AJ1013" s="41"/>
      <c r="AK1013" s="41"/>
    </row>
    <row r="1014" spans="1:37" customFormat="1">
      <c r="A1014" t="s">
        <v>7529</v>
      </c>
      <c r="B1014" s="33">
        <v>1013</v>
      </c>
      <c r="C1014" s="38">
        <v>316</v>
      </c>
      <c r="D1014" t="s">
        <v>7523</v>
      </c>
      <c r="E1014" t="s">
        <v>7527</v>
      </c>
      <c r="F1014" t="s">
        <v>7530</v>
      </c>
      <c r="H1014" t="s">
        <v>7528</v>
      </c>
      <c r="I1014" t="s">
        <v>7531</v>
      </c>
      <c r="K1014" s="35">
        <v>3.03</v>
      </c>
      <c r="L1014" s="35">
        <v>3.82</v>
      </c>
      <c r="N1014" s="38">
        <v>1</v>
      </c>
      <c r="O1014" t="s">
        <v>1184</v>
      </c>
      <c r="P1014" t="s">
        <v>4944</v>
      </c>
      <c r="Q1014">
        <v>794</v>
      </c>
      <c r="R1014" s="8"/>
      <c r="S1014" s="41"/>
      <c r="T1014" s="41"/>
      <c r="U1014" s="6"/>
      <c r="V1014" s="41"/>
      <c r="W1014" s="41"/>
      <c r="X1014" s="41"/>
      <c r="Y1014" s="6"/>
      <c r="Z1014" s="41"/>
      <c r="AA1014" s="41"/>
      <c r="AB1014" s="41"/>
      <c r="AC1014" s="41"/>
      <c r="AD1014" s="21">
        <f t="shared" si="45"/>
        <v>0</v>
      </c>
      <c r="AE1014" s="41"/>
      <c r="AF1014" s="20">
        <f t="shared" si="46"/>
        <v>0</v>
      </c>
      <c r="AG1014" s="23" t="e">
        <f t="shared" si="47"/>
        <v>#DIV/0!</v>
      </c>
      <c r="AH1014" s="23"/>
      <c r="AI1014" s="41"/>
      <c r="AJ1014" s="41"/>
      <c r="AK1014" s="41"/>
    </row>
    <row r="1015" spans="1:37" customFormat="1">
      <c r="A1015" t="s">
        <v>7532</v>
      </c>
      <c r="B1015" s="33">
        <v>1014</v>
      </c>
      <c r="C1015" s="38">
        <v>316</v>
      </c>
      <c r="D1015" t="s">
        <v>7523</v>
      </c>
      <c r="E1015" t="s">
        <v>7530</v>
      </c>
      <c r="F1015" t="s">
        <v>7533</v>
      </c>
      <c r="H1015" t="s">
        <v>7531</v>
      </c>
      <c r="I1015" t="s">
        <v>7534</v>
      </c>
      <c r="K1015" s="35">
        <v>3.82</v>
      </c>
      <c r="L1015" s="35">
        <v>5.72</v>
      </c>
      <c r="N1015" s="38">
        <v>1</v>
      </c>
      <c r="O1015" t="s">
        <v>1184</v>
      </c>
      <c r="P1015" t="s">
        <v>4944</v>
      </c>
      <c r="Q1015">
        <v>2012</v>
      </c>
      <c r="R1015" s="8"/>
      <c r="S1015" s="41"/>
      <c r="T1015" s="41"/>
      <c r="U1015" s="6"/>
      <c r="V1015" s="41"/>
      <c r="W1015" s="41"/>
      <c r="X1015" s="41"/>
      <c r="Y1015" s="6"/>
      <c r="Z1015" s="41"/>
      <c r="AA1015" s="41"/>
      <c r="AB1015" s="41"/>
      <c r="AC1015" s="41"/>
      <c r="AD1015" s="21">
        <f t="shared" si="45"/>
        <v>0</v>
      </c>
      <c r="AE1015" s="41"/>
      <c r="AF1015" s="20">
        <f t="shared" si="46"/>
        <v>0</v>
      </c>
      <c r="AG1015" s="23" t="e">
        <f t="shared" si="47"/>
        <v>#DIV/0!</v>
      </c>
      <c r="AH1015" s="23"/>
      <c r="AI1015" s="41"/>
      <c r="AJ1015" s="41"/>
      <c r="AK1015" s="41"/>
    </row>
    <row r="1016" spans="1:37" customFormat="1">
      <c r="A1016" t="s">
        <v>7535</v>
      </c>
      <c r="B1016" s="33">
        <v>1015</v>
      </c>
      <c r="C1016" s="38">
        <v>316</v>
      </c>
      <c r="D1016" t="s">
        <v>7523</v>
      </c>
      <c r="E1016" t="s">
        <v>7533</v>
      </c>
      <c r="F1016" t="s">
        <v>7536</v>
      </c>
      <c r="H1016" t="s">
        <v>7534</v>
      </c>
      <c r="I1016" t="s">
        <v>7537</v>
      </c>
      <c r="K1016" s="35">
        <v>5.72</v>
      </c>
      <c r="L1016" s="35">
        <v>8.31</v>
      </c>
      <c r="N1016" s="38">
        <v>1</v>
      </c>
      <c r="O1016" t="s">
        <v>1184</v>
      </c>
      <c r="P1016" t="s">
        <v>4944</v>
      </c>
      <c r="Q1016">
        <v>2465</v>
      </c>
      <c r="R1016" s="8"/>
      <c r="S1016" s="41"/>
      <c r="T1016" s="41"/>
      <c r="U1016" s="6"/>
      <c r="V1016" s="41"/>
      <c r="W1016" s="41"/>
      <c r="X1016" s="41"/>
      <c r="Y1016" s="6"/>
      <c r="Z1016" s="41"/>
      <c r="AA1016" s="41"/>
      <c r="AB1016" s="41"/>
      <c r="AC1016" s="41"/>
      <c r="AD1016" s="21">
        <f t="shared" si="45"/>
        <v>0</v>
      </c>
      <c r="AE1016" s="41"/>
      <c r="AF1016" s="20">
        <f t="shared" si="46"/>
        <v>0</v>
      </c>
      <c r="AG1016" s="23" t="e">
        <f t="shared" si="47"/>
        <v>#DIV/0!</v>
      </c>
      <c r="AH1016" s="23"/>
      <c r="AI1016" s="41"/>
      <c r="AJ1016" s="41"/>
      <c r="AK1016" s="41"/>
    </row>
    <row r="1017" spans="1:37" customFormat="1">
      <c r="A1017" t="s">
        <v>7538</v>
      </c>
      <c r="B1017" s="33">
        <v>1016</v>
      </c>
      <c r="C1017" s="38">
        <v>316</v>
      </c>
      <c r="D1017" t="s">
        <v>7523</v>
      </c>
      <c r="E1017" t="s">
        <v>7536</v>
      </c>
      <c r="F1017" t="s">
        <v>1621</v>
      </c>
      <c r="H1017" t="s">
        <v>7537</v>
      </c>
      <c r="I1017" t="s">
        <v>1623</v>
      </c>
      <c r="K1017" s="35">
        <v>8.31</v>
      </c>
      <c r="L1017" s="35">
        <v>10.47</v>
      </c>
      <c r="N1017" s="38">
        <v>1</v>
      </c>
      <c r="O1017" t="s">
        <v>1184</v>
      </c>
      <c r="P1017" t="s">
        <v>4944</v>
      </c>
      <c r="Q1017">
        <v>2185</v>
      </c>
      <c r="R1017" s="8"/>
      <c r="S1017" s="41"/>
      <c r="T1017" s="41"/>
      <c r="U1017" s="6"/>
      <c r="V1017" s="41"/>
      <c r="W1017" s="41"/>
      <c r="X1017" s="41"/>
      <c r="Y1017" s="6"/>
      <c r="Z1017" s="41"/>
      <c r="AA1017" s="41"/>
      <c r="AB1017" s="41"/>
      <c r="AC1017" s="41"/>
      <c r="AD1017" s="21">
        <f t="shared" si="45"/>
        <v>0</v>
      </c>
      <c r="AE1017" s="41"/>
      <c r="AF1017" s="20">
        <f t="shared" si="46"/>
        <v>0</v>
      </c>
      <c r="AG1017" s="23" t="e">
        <f t="shared" si="47"/>
        <v>#DIV/0!</v>
      </c>
      <c r="AH1017" s="23"/>
      <c r="AI1017" s="41"/>
      <c r="AJ1017" s="41"/>
      <c r="AK1017" s="41"/>
    </row>
    <row r="1018" spans="1:37" customFormat="1">
      <c r="A1018" t="s">
        <v>7539</v>
      </c>
      <c r="B1018" s="33">
        <v>1017</v>
      </c>
      <c r="C1018" s="38">
        <v>316</v>
      </c>
      <c r="D1018" t="s">
        <v>7523</v>
      </c>
      <c r="E1018" t="s">
        <v>1621</v>
      </c>
      <c r="F1018" t="s">
        <v>7540</v>
      </c>
      <c r="H1018" t="s">
        <v>1623</v>
      </c>
      <c r="I1018" t="s">
        <v>7541</v>
      </c>
      <c r="K1018" s="35">
        <v>10.47</v>
      </c>
      <c r="L1018" s="35">
        <v>14.49</v>
      </c>
      <c r="N1018" s="38">
        <v>1</v>
      </c>
      <c r="O1018" t="s">
        <v>1184</v>
      </c>
      <c r="P1018" t="s">
        <v>4944</v>
      </c>
      <c r="Q1018">
        <v>4079</v>
      </c>
      <c r="R1018" s="8"/>
      <c r="S1018" s="41"/>
      <c r="T1018" s="41"/>
      <c r="U1018" s="6"/>
      <c r="V1018" s="41"/>
      <c r="W1018" s="41"/>
      <c r="X1018" s="41"/>
      <c r="Y1018" s="6"/>
      <c r="Z1018" s="41"/>
      <c r="AA1018" s="41"/>
      <c r="AB1018" s="41"/>
      <c r="AC1018" s="41"/>
      <c r="AD1018" s="21">
        <f t="shared" si="45"/>
        <v>0</v>
      </c>
      <c r="AE1018" s="41"/>
      <c r="AF1018" s="20">
        <f t="shared" si="46"/>
        <v>0</v>
      </c>
      <c r="AG1018" s="23" t="e">
        <f t="shared" si="47"/>
        <v>#DIV/0!</v>
      </c>
      <c r="AH1018" s="23"/>
      <c r="AI1018" s="41"/>
      <c r="AJ1018" s="41"/>
      <c r="AK1018" s="41"/>
    </row>
    <row r="1019" spans="1:37" customFormat="1">
      <c r="A1019" t="s">
        <v>7542</v>
      </c>
      <c r="B1019" s="33">
        <v>1018</v>
      </c>
      <c r="C1019" s="38">
        <v>316</v>
      </c>
      <c r="D1019" t="s">
        <v>7523</v>
      </c>
      <c r="E1019" t="s">
        <v>7540</v>
      </c>
      <c r="F1019" t="s">
        <v>7543</v>
      </c>
      <c r="H1019" t="s">
        <v>7541</v>
      </c>
      <c r="I1019" t="s">
        <v>7544</v>
      </c>
      <c r="K1019" s="35">
        <v>14.49</v>
      </c>
      <c r="L1019" s="35">
        <v>16.02</v>
      </c>
      <c r="N1019" s="38">
        <v>1</v>
      </c>
      <c r="O1019" t="s">
        <v>1184</v>
      </c>
      <c r="P1019" t="s">
        <v>4944</v>
      </c>
      <c r="Q1019">
        <v>1431</v>
      </c>
      <c r="R1019" s="8"/>
      <c r="S1019" s="41"/>
      <c r="T1019" s="41"/>
      <c r="U1019" s="6"/>
      <c r="V1019" s="41"/>
      <c r="W1019" s="41"/>
      <c r="X1019" s="41"/>
      <c r="Y1019" s="6"/>
      <c r="Z1019" s="41"/>
      <c r="AA1019" s="41"/>
      <c r="AB1019" s="41"/>
      <c r="AC1019" s="41"/>
      <c r="AD1019" s="21">
        <f t="shared" si="45"/>
        <v>0</v>
      </c>
      <c r="AE1019" s="41"/>
      <c r="AF1019" s="20">
        <f t="shared" si="46"/>
        <v>0</v>
      </c>
      <c r="AG1019" s="23" t="e">
        <f t="shared" si="47"/>
        <v>#DIV/0!</v>
      </c>
      <c r="AH1019" s="23"/>
      <c r="AI1019" s="41"/>
      <c r="AJ1019" s="41"/>
      <c r="AK1019" s="41"/>
    </row>
    <row r="1020" spans="1:37" customFormat="1">
      <c r="A1020" t="s">
        <v>7545</v>
      </c>
      <c r="B1020" s="33">
        <v>1019</v>
      </c>
      <c r="C1020" s="38">
        <v>316</v>
      </c>
      <c r="D1020" t="s">
        <v>7523</v>
      </c>
      <c r="E1020" t="s">
        <v>7543</v>
      </c>
      <c r="F1020" t="s">
        <v>7546</v>
      </c>
      <c r="H1020" t="s">
        <v>7544</v>
      </c>
      <c r="I1020" t="s">
        <v>7547</v>
      </c>
      <c r="K1020" s="35">
        <v>16.02</v>
      </c>
      <c r="L1020" s="35">
        <v>18.13</v>
      </c>
      <c r="N1020" s="38">
        <v>1</v>
      </c>
      <c r="O1020" t="s">
        <v>1184</v>
      </c>
      <c r="P1020" t="s">
        <v>4944</v>
      </c>
      <c r="Q1020">
        <v>2115</v>
      </c>
      <c r="R1020" s="8"/>
      <c r="S1020" s="41"/>
      <c r="T1020" s="41"/>
      <c r="U1020" s="6"/>
      <c r="V1020" s="41"/>
      <c r="W1020" s="41"/>
      <c r="X1020" s="41"/>
      <c r="Y1020" s="6"/>
      <c r="Z1020" s="41"/>
      <c r="AA1020" s="41"/>
      <c r="AB1020" s="41"/>
      <c r="AC1020" s="41"/>
      <c r="AD1020" s="21">
        <f t="shared" si="45"/>
        <v>0</v>
      </c>
      <c r="AE1020" s="41"/>
      <c r="AF1020" s="20">
        <f t="shared" si="46"/>
        <v>0</v>
      </c>
      <c r="AG1020" s="23" t="e">
        <f t="shared" si="47"/>
        <v>#DIV/0!</v>
      </c>
      <c r="AH1020" s="23"/>
      <c r="AI1020" s="41"/>
      <c r="AJ1020" s="41"/>
      <c r="AK1020" s="41"/>
    </row>
    <row r="1021" spans="1:37" customFormat="1">
      <c r="A1021" t="s">
        <v>7548</v>
      </c>
      <c r="B1021" s="33">
        <v>1020</v>
      </c>
      <c r="C1021" s="38">
        <v>317</v>
      </c>
      <c r="D1021" t="s">
        <v>7549</v>
      </c>
      <c r="E1021" t="s">
        <v>7546</v>
      </c>
      <c r="F1021" t="s">
        <v>1178</v>
      </c>
      <c r="H1021" t="s">
        <v>7547</v>
      </c>
      <c r="I1021" t="s">
        <v>1179</v>
      </c>
      <c r="K1021" s="35">
        <v>18.63</v>
      </c>
      <c r="L1021" s="35">
        <v>19.11</v>
      </c>
      <c r="N1021" s="38">
        <v>1</v>
      </c>
      <c r="O1021" t="s">
        <v>1184</v>
      </c>
      <c r="P1021" t="s">
        <v>4944</v>
      </c>
      <c r="Q1021">
        <v>943</v>
      </c>
      <c r="R1021" s="8"/>
      <c r="S1021" s="41"/>
      <c r="T1021" s="41"/>
      <c r="U1021" s="6"/>
      <c r="V1021" s="41"/>
      <c r="W1021" s="41"/>
      <c r="X1021" s="41"/>
      <c r="Y1021" s="6"/>
      <c r="Z1021" s="41"/>
      <c r="AA1021" s="41"/>
      <c r="AB1021" s="41"/>
      <c r="AC1021" s="41"/>
      <c r="AD1021" s="21">
        <f t="shared" si="45"/>
        <v>0</v>
      </c>
      <c r="AE1021" s="41"/>
      <c r="AF1021" s="20">
        <f t="shared" si="46"/>
        <v>0</v>
      </c>
      <c r="AG1021" s="23" t="e">
        <f t="shared" si="47"/>
        <v>#DIV/0!</v>
      </c>
      <c r="AH1021" s="23"/>
      <c r="AI1021" s="41"/>
      <c r="AJ1021" s="41"/>
      <c r="AK1021" s="41"/>
    </row>
    <row r="1022" spans="1:37" customFormat="1">
      <c r="A1022" t="s">
        <v>1619</v>
      </c>
      <c r="B1022" s="33">
        <v>1021</v>
      </c>
      <c r="C1022" s="38">
        <v>318</v>
      </c>
      <c r="D1022" t="s">
        <v>1620</v>
      </c>
      <c r="E1022" t="s">
        <v>1621</v>
      </c>
      <c r="F1022" t="s">
        <v>1622</v>
      </c>
      <c r="H1022" t="s">
        <v>1623</v>
      </c>
      <c r="I1022" t="s">
        <v>1624</v>
      </c>
      <c r="K1022" s="35">
        <v>0</v>
      </c>
      <c r="L1022" s="35">
        <v>2.02</v>
      </c>
      <c r="N1022" s="38">
        <v>1</v>
      </c>
      <c r="O1022" t="s">
        <v>236</v>
      </c>
      <c r="P1022" t="s">
        <v>1625</v>
      </c>
      <c r="Q1022">
        <v>2014</v>
      </c>
      <c r="R1022" s="8"/>
      <c r="S1022" s="41"/>
      <c r="T1022" s="41"/>
      <c r="U1022" s="6"/>
      <c r="V1022" s="41"/>
      <c r="W1022" s="41"/>
      <c r="X1022" s="41"/>
      <c r="Y1022" s="6"/>
      <c r="Z1022" s="41"/>
      <c r="AA1022" s="41"/>
      <c r="AB1022" s="41"/>
      <c r="AC1022" s="41"/>
      <c r="AD1022" s="21">
        <f t="shared" si="45"/>
        <v>0</v>
      </c>
      <c r="AE1022" s="41"/>
      <c r="AF1022" s="20">
        <f t="shared" si="46"/>
        <v>0</v>
      </c>
      <c r="AG1022" s="23" t="e">
        <f t="shared" si="47"/>
        <v>#DIV/0!</v>
      </c>
      <c r="AH1022" s="23"/>
      <c r="AI1022" s="41"/>
      <c r="AJ1022" s="41"/>
      <c r="AK1022" s="41"/>
    </row>
    <row r="1023" spans="1:37" customFormat="1">
      <c r="A1023" t="s">
        <v>1626</v>
      </c>
      <c r="B1023" s="33">
        <v>1022</v>
      </c>
      <c r="C1023" s="38">
        <v>318</v>
      </c>
      <c r="D1023" t="s">
        <v>1620</v>
      </c>
      <c r="E1023" t="s">
        <v>1622</v>
      </c>
      <c r="F1023" t="s">
        <v>1627</v>
      </c>
      <c r="H1023" t="s">
        <v>1624</v>
      </c>
      <c r="I1023" t="s">
        <v>1628</v>
      </c>
      <c r="K1023" s="35">
        <v>2.02</v>
      </c>
      <c r="L1023" s="35">
        <v>4.34</v>
      </c>
      <c r="N1023" s="38">
        <v>1</v>
      </c>
      <c r="O1023" t="s">
        <v>236</v>
      </c>
      <c r="P1023" t="s">
        <v>1625</v>
      </c>
      <c r="Q1023">
        <v>2353</v>
      </c>
      <c r="R1023" s="8"/>
      <c r="S1023" s="41"/>
      <c r="T1023" s="41"/>
      <c r="U1023" s="6"/>
      <c r="V1023" s="41"/>
      <c r="W1023" s="41"/>
      <c r="X1023" s="41"/>
      <c r="Y1023" s="6"/>
      <c r="Z1023" s="41"/>
      <c r="AA1023" s="41"/>
      <c r="AB1023" s="41"/>
      <c r="AC1023" s="41"/>
      <c r="AD1023" s="21">
        <f t="shared" si="45"/>
        <v>0</v>
      </c>
      <c r="AE1023" s="41"/>
      <c r="AF1023" s="20">
        <f t="shared" si="46"/>
        <v>0</v>
      </c>
      <c r="AG1023" s="23" t="e">
        <f t="shared" si="47"/>
        <v>#DIV/0!</v>
      </c>
      <c r="AH1023" s="23"/>
      <c r="AI1023" s="41"/>
      <c r="AJ1023" s="41"/>
      <c r="AK1023" s="41"/>
    </row>
    <row r="1024" spans="1:37" customFormat="1">
      <c r="A1024" t="s">
        <v>1629</v>
      </c>
      <c r="B1024" s="33">
        <v>1023</v>
      </c>
      <c r="C1024" s="38">
        <v>318</v>
      </c>
      <c r="D1024" t="s">
        <v>1620</v>
      </c>
      <c r="E1024" t="s">
        <v>1627</v>
      </c>
      <c r="F1024" t="s">
        <v>1630</v>
      </c>
      <c r="H1024" t="s">
        <v>1628</v>
      </c>
      <c r="I1024" t="s">
        <v>1631</v>
      </c>
      <c r="K1024" s="35">
        <v>4.34</v>
      </c>
      <c r="L1024" s="35">
        <v>5.7</v>
      </c>
      <c r="N1024" s="38">
        <v>1</v>
      </c>
      <c r="O1024" t="s">
        <v>236</v>
      </c>
      <c r="P1024" t="s">
        <v>1625</v>
      </c>
      <c r="Q1024">
        <v>1328</v>
      </c>
      <c r="R1024" s="8"/>
      <c r="S1024" s="41"/>
      <c r="T1024" s="41"/>
      <c r="U1024" s="6"/>
      <c r="V1024" s="41"/>
      <c r="W1024" s="41"/>
      <c r="X1024" s="41"/>
      <c r="Y1024" s="6"/>
      <c r="Z1024" s="41"/>
      <c r="AA1024" s="41"/>
      <c r="AB1024" s="41"/>
      <c r="AC1024" s="41"/>
      <c r="AD1024" s="21">
        <f t="shared" si="45"/>
        <v>0</v>
      </c>
      <c r="AE1024" s="41"/>
      <c r="AF1024" s="20">
        <f t="shared" si="46"/>
        <v>0</v>
      </c>
      <c r="AG1024" s="23" t="e">
        <f t="shared" si="47"/>
        <v>#DIV/0!</v>
      </c>
      <c r="AH1024" s="23"/>
      <c r="AI1024" s="41"/>
      <c r="AJ1024" s="41"/>
      <c r="AK1024" s="41"/>
    </row>
    <row r="1025" spans="1:37" customFormat="1">
      <c r="A1025" t="s">
        <v>1632</v>
      </c>
      <c r="B1025" s="33">
        <v>1024</v>
      </c>
      <c r="C1025" s="38">
        <v>318</v>
      </c>
      <c r="D1025" t="s">
        <v>1620</v>
      </c>
      <c r="E1025" t="s">
        <v>1630</v>
      </c>
      <c r="F1025" t="s">
        <v>1633</v>
      </c>
      <c r="H1025" t="s">
        <v>1631</v>
      </c>
      <c r="I1025" t="s">
        <v>1634</v>
      </c>
      <c r="K1025" s="35">
        <v>5.7</v>
      </c>
      <c r="L1025" s="35">
        <v>9.3000000000000007</v>
      </c>
      <c r="N1025" s="38">
        <v>1</v>
      </c>
      <c r="O1025" t="s">
        <v>236</v>
      </c>
      <c r="P1025" t="s">
        <v>1625</v>
      </c>
      <c r="Q1025">
        <v>3651</v>
      </c>
      <c r="R1025" s="8"/>
      <c r="S1025" s="41"/>
      <c r="T1025" s="41"/>
      <c r="U1025" s="6"/>
      <c r="V1025" s="41"/>
      <c r="W1025" s="41"/>
      <c r="X1025" s="41"/>
      <c r="Y1025" s="6"/>
      <c r="Z1025" s="41"/>
      <c r="AA1025" s="41"/>
      <c r="AB1025" s="41"/>
      <c r="AC1025" s="41"/>
      <c r="AD1025" s="21">
        <f t="shared" si="45"/>
        <v>0</v>
      </c>
      <c r="AE1025" s="41"/>
      <c r="AF1025" s="20">
        <f t="shared" si="46"/>
        <v>0</v>
      </c>
      <c r="AG1025" s="23" t="e">
        <f t="shared" si="47"/>
        <v>#DIV/0!</v>
      </c>
      <c r="AH1025" s="23"/>
      <c r="AI1025" s="41"/>
      <c r="AJ1025" s="41"/>
      <c r="AK1025" s="41"/>
    </row>
    <row r="1026" spans="1:37" customFormat="1">
      <c r="A1026" t="s">
        <v>846</v>
      </c>
      <c r="B1026" s="33">
        <v>1025</v>
      </c>
      <c r="C1026" s="38">
        <v>320</v>
      </c>
      <c r="D1026" t="s">
        <v>847</v>
      </c>
      <c r="E1026" t="s">
        <v>814</v>
      </c>
      <c r="F1026" t="s">
        <v>848</v>
      </c>
      <c r="H1026" t="s">
        <v>815</v>
      </c>
      <c r="I1026" t="s">
        <v>849</v>
      </c>
      <c r="K1026" s="35">
        <v>0.82199999999999995</v>
      </c>
      <c r="L1026" s="35">
        <v>1.5669999999999999</v>
      </c>
      <c r="N1026" s="38">
        <v>1</v>
      </c>
      <c r="O1026" t="s">
        <v>348</v>
      </c>
      <c r="P1026" t="s">
        <v>590</v>
      </c>
      <c r="Q1026">
        <v>745</v>
      </c>
      <c r="R1026" s="8"/>
      <c r="S1026" s="41"/>
      <c r="T1026" s="41"/>
      <c r="U1026" s="6"/>
      <c r="V1026" s="41"/>
      <c r="W1026" s="41"/>
      <c r="X1026" s="41"/>
      <c r="Y1026" s="6"/>
      <c r="Z1026" s="41"/>
      <c r="AA1026" s="41"/>
      <c r="AB1026" s="41"/>
      <c r="AC1026" s="41"/>
      <c r="AD1026" s="21">
        <f t="shared" ref="AD1026:AD1089" si="48">SUM(Z1026:AC1026)</f>
        <v>0</v>
      </c>
      <c r="AE1026" s="41"/>
      <c r="AF1026" s="20">
        <f t="shared" ref="AF1026:AF1089" si="49">AD1026+AE1026</f>
        <v>0</v>
      </c>
      <c r="AG1026" s="23" t="e">
        <f t="shared" ref="AG1026:AG1089" si="50">AD1026/AF1026</f>
        <v>#DIV/0!</v>
      </c>
      <c r="AH1026" s="23"/>
      <c r="AI1026" s="41"/>
      <c r="AJ1026" s="41"/>
      <c r="AK1026" s="41"/>
    </row>
    <row r="1027" spans="1:37" customFormat="1">
      <c r="A1027" t="s">
        <v>850</v>
      </c>
      <c r="B1027" s="33">
        <v>1026</v>
      </c>
      <c r="C1027" s="38">
        <v>320</v>
      </c>
      <c r="D1027" t="s">
        <v>847</v>
      </c>
      <c r="E1027" t="s">
        <v>848</v>
      </c>
      <c r="F1027" t="s">
        <v>851</v>
      </c>
      <c r="H1027" t="s">
        <v>849</v>
      </c>
      <c r="I1027" t="s">
        <v>852</v>
      </c>
      <c r="K1027" s="35">
        <v>1.5669999999999999</v>
      </c>
      <c r="L1027" s="35">
        <v>2.444</v>
      </c>
      <c r="N1027" s="38">
        <v>1</v>
      </c>
      <c r="O1027" t="s">
        <v>348</v>
      </c>
      <c r="P1027" t="s">
        <v>590</v>
      </c>
      <c r="Q1027">
        <v>878</v>
      </c>
      <c r="R1027" s="8"/>
      <c r="S1027" s="41"/>
      <c r="T1027" s="41"/>
      <c r="U1027" s="6"/>
      <c r="V1027" s="41"/>
      <c r="W1027" s="41"/>
      <c r="X1027" s="41"/>
      <c r="Y1027" s="6"/>
      <c r="Z1027" s="41"/>
      <c r="AA1027" s="41"/>
      <c r="AB1027" s="41"/>
      <c r="AC1027" s="41"/>
      <c r="AD1027" s="21">
        <f t="shared" si="48"/>
        <v>0</v>
      </c>
      <c r="AE1027" s="41"/>
      <c r="AF1027" s="20">
        <f t="shared" si="49"/>
        <v>0</v>
      </c>
      <c r="AG1027" s="23" t="e">
        <f t="shared" si="50"/>
        <v>#DIV/0!</v>
      </c>
      <c r="AH1027" s="23"/>
      <c r="AI1027" s="41"/>
      <c r="AJ1027" s="41"/>
      <c r="AK1027" s="41"/>
    </row>
    <row r="1028" spans="1:37" customFormat="1">
      <c r="A1028" t="s">
        <v>853</v>
      </c>
      <c r="B1028" s="33">
        <v>1027</v>
      </c>
      <c r="C1028" s="38">
        <v>320</v>
      </c>
      <c r="D1028" t="s">
        <v>847</v>
      </c>
      <c r="E1028" t="s">
        <v>851</v>
      </c>
      <c r="F1028" t="s">
        <v>854</v>
      </c>
      <c r="H1028" t="s">
        <v>852</v>
      </c>
      <c r="I1028" t="s">
        <v>855</v>
      </c>
      <c r="K1028" s="35">
        <v>2.444</v>
      </c>
      <c r="L1028" s="35">
        <v>3.488</v>
      </c>
      <c r="N1028" s="38">
        <v>1</v>
      </c>
      <c r="O1028" t="s">
        <v>348</v>
      </c>
      <c r="P1028" t="s">
        <v>590</v>
      </c>
      <c r="Q1028">
        <v>1043</v>
      </c>
      <c r="R1028" s="8"/>
      <c r="S1028" s="41"/>
      <c r="T1028" s="41"/>
      <c r="U1028" s="6"/>
      <c r="V1028" s="41"/>
      <c r="W1028" s="41"/>
      <c r="X1028" s="41"/>
      <c r="Y1028" s="6"/>
      <c r="Z1028" s="41"/>
      <c r="AA1028" s="41"/>
      <c r="AB1028" s="41"/>
      <c r="AC1028" s="41"/>
      <c r="AD1028" s="21">
        <f t="shared" si="48"/>
        <v>0</v>
      </c>
      <c r="AE1028" s="41"/>
      <c r="AF1028" s="20">
        <f t="shared" si="49"/>
        <v>0</v>
      </c>
      <c r="AG1028" s="23" t="e">
        <f t="shared" si="50"/>
        <v>#DIV/0!</v>
      </c>
      <c r="AH1028" s="23"/>
      <c r="AI1028" s="41"/>
      <c r="AJ1028" s="41"/>
      <c r="AK1028" s="41"/>
    </row>
    <row r="1029" spans="1:37" customFormat="1">
      <c r="A1029" t="s">
        <v>856</v>
      </c>
      <c r="B1029" s="33">
        <v>1028</v>
      </c>
      <c r="C1029" s="38">
        <v>320</v>
      </c>
      <c r="D1029" t="s">
        <v>847</v>
      </c>
      <c r="E1029" t="s">
        <v>854</v>
      </c>
      <c r="F1029" t="s">
        <v>857</v>
      </c>
      <c r="H1029" t="s">
        <v>855</v>
      </c>
      <c r="I1029" t="s">
        <v>858</v>
      </c>
      <c r="K1029" s="35">
        <v>3.488</v>
      </c>
      <c r="L1029" s="35">
        <v>4.5439999999999996</v>
      </c>
      <c r="N1029" s="38">
        <v>1</v>
      </c>
      <c r="O1029" t="s">
        <v>348</v>
      </c>
      <c r="P1029" t="s">
        <v>590</v>
      </c>
      <c r="Q1029">
        <v>1056</v>
      </c>
      <c r="R1029" s="8"/>
      <c r="S1029" s="41"/>
      <c r="T1029" s="41"/>
      <c r="U1029" s="6"/>
      <c r="V1029" s="41"/>
      <c r="W1029" s="41"/>
      <c r="X1029" s="41"/>
      <c r="Y1029" s="6"/>
      <c r="Z1029" s="41"/>
      <c r="AA1029" s="41"/>
      <c r="AB1029" s="41"/>
      <c r="AC1029" s="41"/>
      <c r="AD1029" s="21">
        <f t="shared" si="48"/>
        <v>0</v>
      </c>
      <c r="AE1029" s="41"/>
      <c r="AF1029" s="20">
        <f t="shared" si="49"/>
        <v>0</v>
      </c>
      <c r="AG1029" s="23" t="e">
        <f t="shared" si="50"/>
        <v>#DIV/0!</v>
      </c>
      <c r="AH1029" s="23"/>
      <c r="AI1029" s="41"/>
      <c r="AJ1029" s="41"/>
      <c r="AK1029" s="41"/>
    </row>
    <row r="1030" spans="1:37" customFormat="1">
      <c r="A1030" t="s">
        <v>859</v>
      </c>
      <c r="B1030" s="33">
        <v>1029</v>
      </c>
      <c r="C1030" s="38">
        <v>320</v>
      </c>
      <c r="D1030" t="s">
        <v>847</v>
      </c>
      <c r="E1030" t="s">
        <v>857</v>
      </c>
      <c r="F1030" t="s">
        <v>860</v>
      </c>
      <c r="H1030" t="s">
        <v>858</v>
      </c>
      <c r="I1030" t="s">
        <v>861</v>
      </c>
      <c r="K1030" s="35">
        <v>4.5439999999999996</v>
      </c>
      <c r="L1030" s="35">
        <v>7.1520000000000001</v>
      </c>
      <c r="N1030" s="38">
        <v>1</v>
      </c>
      <c r="O1030" t="s">
        <v>348</v>
      </c>
      <c r="P1030" t="s">
        <v>590</v>
      </c>
      <c r="Q1030">
        <v>2608</v>
      </c>
      <c r="R1030" s="8"/>
      <c r="S1030" s="41"/>
      <c r="T1030" s="41"/>
      <c r="U1030" s="6"/>
      <c r="V1030" s="41"/>
      <c r="W1030" s="41"/>
      <c r="X1030" s="41"/>
      <c r="Y1030" s="6"/>
      <c r="Z1030" s="41"/>
      <c r="AA1030" s="41"/>
      <c r="AB1030" s="41"/>
      <c r="AC1030" s="41"/>
      <c r="AD1030" s="21">
        <f t="shared" si="48"/>
        <v>0</v>
      </c>
      <c r="AE1030" s="41"/>
      <c r="AF1030" s="20">
        <f t="shared" si="49"/>
        <v>0</v>
      </c>
      <c r="AG1030" s="23" t="e">
        <f t="shared" si="50"/>
        <v>#DIV/0!</v>
      </c>
      <c r="AH1030" s="23"/>
      <c r="AI1030" s="41"/>
      <c r="AJ1030" s="41"/>
      <c r="AK1030" s="41"/>
    </row>
    <row r="1031" spans="1:37" customFormat="1">
      <c r="A1031" t="s">
        <v>862</v>
      </c>
      <c r="B1031" s="33">
        <v>1030</v>
      </c>
      <c r="C1031" s="38">
        <v>320</v>
      </c>
      <c r="D1031" t="s">
        <v>847</v>
      </c>
      <c r="E1031" t="s">
        <v>860</v>
      </c>
      <c r="F1031" t="s">
        <v>863</v>
      </c>
      <c r="H1031" t="s">
        <v>861</v>
      </c>
      <c r="I1031" t="s">
        <v>864</v>
      </c>
      <c r="K1031" s="35">
        <v>7.1520000000000001</v>
      </c>
      <c r="L1031" s="35">
        <v>9.3360000000000003</v>
      </c>
      <c r="N1031" s="38">
        <v>1</v>
      </c>
      <c r="O1031" t="s">
        <v>348</v>
      </c>
      <c r="P1031" t="s">
        <v>590</v>
      </c>
      <c r="Q1031">
        <v>2183</v>
      </c>
      <c r="R1031" s="8"/>
      <c r="S1031" s="41"/>
      <c r="T1031" s="41"/>
      <c r="U1031" s="6"/>
      <c r="V1031" s="41"/>
      <c r="W1031" s="41"/>
      <c r="X1031" s="41"/>
      <c r="Y1031" s="6"/>
      <c r="Z1031" s="41"/>
      <c r="AA1031" s="41"/>
      <c r="AB1031" s="41"/>
      <c r="AC1031" s="41"/>
      <c r="AD1031" s="21">
        <f t="shared" si="48"/>
        <v>0</v>
      </c>
      <c r="AE1031" s="41"/>
      <c r="AF1031" s="20">
        <f t="shared" si="49"/>
        <v>0</v>
      </c>
      <c r="AG1031" s="23" t="e">
        <f t="shared" si="50"/>
        <v>#DIV/0!</v>
      </c>
      <c r="AH1031" s="23"/>
      <c r="AI1031" s="41"/>
      <c r="AJ1031" s="41"/>
      <c r="AK1031" s="41"/>
    </row>
    <row r="1032" spans="1:37" customFormat="1">
      <c r="A1032" t="s">
        <v>865</v>
      </c>
      <c r="B1032" s="33">
        <v>1031</v>
      </c>
      <c r="C1032" s="38">
        <v>320</v>
      </c>
      <c r="D1032" t="s">
        <v>847</v>
      </c>
      <c r="E1032" t="s">
        <v>863</v>
      </c>
      <c r="F1032" t="s">
        <v>866</v>
      </c>
      <c r="H1032" t="s">
        <v>864</v>
      </c>
      <c r="I1032" t="s">
        <v>867</v>
      </c>
      <c r="K1032" s="35">
        <v>9.3360000000000003</v>
      </c>
      <c r="L1032" s="35">
        <v>11.288</v>
      </c>
      <c r="N1032" s="38">
        <v>1</v>
      </c>
      <c r="O1032" t="s">
        <v>348</v>
      </c>
      <c r="P1032" t="s">
        <v>590</v>
      </c>
      <c r="Q1032">
        <v>1952</v>
      </c>
      <c r="R1032" s="8"/>
      <c r="S1032" s="41"/>
      <c r="T1032" s="41"/>
      <c r="U1032" s="6"/>
      <c r="V1032" s="41"/>
      <c r="W1032" s="41"/>
      <c r="X1032" s="41"/>
      <c r="Y1032" s="6"/>
      <c r="Z1032" s="41"/>
      <c r="AA1032" s="41"/>
      <c r="AB1032" s="41"/>
      <c r="AC1032" s="41"/>
      <c r="AD1032" s="21">
        <f t="shared" si="48"/>
        <v>0</v>
      </c>
      <c r="AE1032" s="41"/>
      <c r="AF1032" s="20">
        <f t="shared" si="49"/>
        <v>0</v>
      </c>
      <c r="AG1032" s="23" t="e">
        <f t="shared" si="50"/>
        <v>#DIV/0!</v>
      </c>
      <c r="AH1032" s="23"/>
      <c r="AI1032" s="41"/>
      <c r="AJ1032" s="41"/>
      <c r="AK1032" s="41"/>
    </row>
    <row r="1033" spans="1:37" customFormat="1">
      <c r="A1033" t="s">
        <v>868</v>
      </c>
      <c r="B1033" s="33">
        <v>1032</v>
      </c>
      <c r="C1033" s="38">
        <v>320</v>
      </c>
      <c r="D1033" t="s">
        <v>847</v>
      </c>
      <c r="E1033" t="s">
        <v>866</v>
      </c>
      <c r="F1033" t="s">
        <v>869</v>
      </c>
      <c r="H1033" t="s">
        <v>867</v>
      </c>
      <c r="I1033" t="s">
        <v>870</v>
      </c>
      <c r="K1033" s="35">
        <v>11.288</v>
      </c>
      <c r="L1033" s="35">
        <v>13.789</v>
      </c>
      <c r="N1033" s="38">
        <v>1</v>
      </c>
      <c r="O1033" t="s">
        <v>348</v>
      </c>
      <c r="P1033" t="s">
        <v>590</v>
      </c>
      <c r="Q1033">
        <v>2501</v>
      </c>
      <c r="R1033" s="8"/>
      <c r="S1033" s="41"/>
      <c r="T1033" s="41"/>
      <c r="U1033" s="6"/>
      <c r="V1033" s="41"/>
      <c r="W1033" s="41"/>
      <c r="X1033" s="41"/>
      <c r="Y1033" s="6"/>
      <c r="Z1033" s="41"/>
      <c r="AA1033" s="41"/>
      <c r="AB1033" s="41"/>
      <c r="AC1033" s="41"/>
      <c r="AD1033" s="21">
        <f t="shared" si="48"/>
        <v>0</v>
      </c>
      <c r="AE1033" s="41"/>
      <c r="AF1033" s="20">
        <f t="shared" si="49"/>
        <v>0</v>
      </c>
      <c r="AG1033" s="23" t="e">
        <f t="shared" si="50"/>
        <v>#DIV/0!</v>
      </c>
      <c r="AH1033" s="23"/>
      <c r="AI1033" s="41"/>
      <c r="AJ1033" s="41"/>
      <c r="AK1033" s="41"/>
    </row>
    <row r="1034" spans="1:37" customFormat="1">
      <c r="A1034" t="s">
        <v>871</v>
      </c>
      <c r="B1034" s="33">
        <v>1033</v>
      </c>
      <c r="C1034" s="38">
        <v>320</v>
      </c>
      <c r="D1034" t="s">
        <v>847</v>
      </c>
      <c r="E1034" t="s">
        <v>869</v>
      </c>
      <c r="F1034" t="s">
        <v>872</v>
      </c>
      <c r="H1034" t="s">
        <v>870</v>
      </c>
      <c r="I1034" t="s">
        <v>873</v>
      </c>
      <c r="K1034" s="35">
        <v>13.789</v>
      </c>
      <c r="L1034" s="35">
        <v>16.091000000000001</v>
      </c>
      <c r="N1034" s="38">
        <v>1</v>
      </c>
      <c r="O1034" t="s">
        <v>348</v>
      </c>
      <c r="P1034" t="s">
        <v>590</v>
      </c>
      <c r="Q1034">
        <v>2301</v>
      </c>
      <c r="R1034" s="8"/>
      <c r="S1034" s="41"/>
      <c r="T1034" s="41"/>
      <c r="U1034" s="6"/>
      <c r="V1034" s="41"/>
      <c r="W1034" s="41"/>
      <c r="X1034" s="41"/>
      <c r="Y1034" s="6"/>
      <c r="Z1034" s="41"/>
      <c r="AA1034" s="41"/>
      <c r="AB1034" s="41"/>
      <c r="AC1034" s="41"/>
      <c r="AD1034" s="21">
        <f t="shared" si="48"/>
        <v>0</v>
      </c>
      <c r="AE1034" s="41"/>
      <c r="AF1034" s="20">
        <f t="shared" si="49"/>
        <v>0</v>
      </c>
      <c r="AG1034" s="23" t="e">
        <f t="shared" si="50"/>
        <v>#DIV/0!</v>
      </c>
      <c r="AH1034" s="23"/>
      <c r="AI1034" s="41"/>
      <c r="AJ1034" s="41"/>
      <c r="AK1034" s="41"/>
    </row>
    <row r="1035" spans="1:37" customFormat="1">
      <c r="A1035" t="s">
        <v>874</v>
      </c>
      <c r="B1035" s="33">
        <v>1034</v>
      </c>
      <c r="C1035" s="38">
        <v>320</v>
      </c>
      <c r="D1035" t="s">
        <v>847</v>
      </c>
      <c r="E1035" t="s">
        <v>872</v>
      </c>
      <c r="F1035" t="s">
        <v>875</v>
      </c>
      <c r="H1035" t="s">
        <v>873</v>
      </c>
      <c r="I1035" t="s">
        <v>876</v>
      </c>
      <c r="K1035" s="35">
        <v>16.091000000000001</v>
      </c>
      <c r="L1035" s="35">
        <v>17.640999999999998</v>
      </c>
      <c r="N1035" s="38">
        <v>1</v>
      </c>
      <c r="O1035" t="s">
        <v>348</v>
      </c>
      <c r="P1035" t="s">
        <v>590</v>
      </c>
      <c r="Q1035">
        <v>1550</v>
      </c>
      <c r="R1035" s="8"/>
      <c r="S1035" s="41"/>
      <c r="T1035" s="41"/>
      <c r="U1035" s="6"/>
      <c r="V1035" s="41"/>
      <c r="W1035" s="41"/>
      <c r="X1035" s="41"/>
      <c r="Y1035" s="6"/>
      <c r="Z1035" s="41"/>
      <c r="AA1035" s="41"/>
      <c r="AB1035" s="41"/>
      <c r="AC1035" s="41"/>
      <c r="AD1035" s="21">
        <f t="shared" si="48"/>
        <v>0</v>
      </c>
      <c r="AE1035" s="41"/>
      <c r="AF1035" s="20">
        <f t="shared" si="49"/>
        <v>0</v>
      </c>
      <c r="AG1035" s="23" t="e">
        <f t="shared" si="50"/>
        <v>#DIV/0!</v>
      </c>
      <c r="AH1035" s="23"/>
      <c r="AI1035" s="41"/>
      <c r="AJ1035" s="41"/>
      <c r="AK1035" s="41"/>
    </row>
    <row r="1036" spans="1:37" customFormat="1">
      <c r="A1036" t="s">
        <v>877</v>
      </c>
      <c r="B1036" s="33">
        <v>1035</v>
      </c>
      <c r="C1036" s="38">
        <v>320</v>
      </c>
      <c r="D1036" t="s">
        <v>847</v>
      </c>
      <c r="E1036" t="s">
        <v>875</v>
      </c>
      <c r="F1036" t="s">
        <v>878</v>
      </c>
      <c r="H1036" t="s">
        <v>876</v>
      </c>
      <c r="I1036" t="s">
        <v>879</v>
      </c>
      <c r="K1036" s="35">
        <v>17.640999999999998</v>
      </c>
      <c r="L1036" s="35">
        <v>20.9</v>
      </c>
      <c r="N1036" s="38">
        <v>1</v>
      </c>
      <c r="O1036" t="s">
        <v>348</v>
      </c>
      <c r="P1036" t="s">
        <v>590</v>
      </c>
      <c r="Q1036">
        <v>3259</v>
      </c>
      <c r="R1036" s="8"/>
      <c r="S1036" s="41"/>
      <c r="T1036" s="41"/>
      <c r="U1036" s="6"/>
      <c r="V1036" s="41"/>
      <c r="W1036" s="41"/>
      <c r="X1036" s="41"/>
      <c r="Y1036" s="6"/>
      <c r="Z1036" s="41"/>
      <c r="AA1036" s="41"/>
      <c r="AB1036" s="41"/>
      <c r="AC1036" s="41"/>
      <c r="AD1036" s="21">
        <f t="shared" si="48"/>
        <v>0</v>
      </c>
      <c r="AE1036" s="41"/>
      <c r="AF1036" s="20">
        <f t="shared" si="49"/>
        <v>0</v>
      </c>
      <c r="AG1036" s="23" t="e">
        <f t="shared" si="50"/>
        <v>#DIV/0!</v>
      </c>
      <c r="AH1036" s="23"/>
      <c r="AI1036" s="41"/>
      <c r="AJ1036" s="41"/>
      <c r="AK1036" s="41"/>
    </row>
    <row r="1037" spans="1:37" customFormat="1">
      <c r="A1037" t="s">
        <v>880</v>
      </c>
      <c r="B1037" s="33">
        <v>1036</v>
      </c>
      <c r="C1037" s="38">
        <v>320</v>
      </c>
      <c r="D1037" t="s">
        <v>847</v>
      </c>
      <c r="E1037" t="s">
        <v>878</v>
      </c>
      <c r="F1037" t="s">
        <v>881</v>
      </c>
      <c r="H1037" t="s">
        <v>879</v>
      </c>
      <c r="I1037" t="s">
        <v>882</v>
      </c>
      <c r="K1037" s="35">
        <v>20.9</v>
      </c>
      <c r="L1037" s="35">
        <v>22.628</v>
      </c>
      <c r="N1037" s="38">
        <v>1</v>
      </c>
      <c r="O1037" t="s">
        <v>348</v>
      </c>
      <c r="P1037" t="s">
        <v>590</v>
      </c>
      <c r="Q1037">
        <v>1728</v>
      </c>
      <c r="R1037" s="8"/>
      <c r="S1037" s="41"/>
      <c r="T1037" s="41"/>
      <c r="U1037" s="6"/>
      <c r="V1037" s="41"/>
      <c r="W1037" s="41"/>
      <c r="X1037" s="41"/>
      <c r="Y1037" s="6"/>
      <c r="Z1037" s="41"/>
      <c r="AA1037" s="41"/>
      <c r="AB1037" s="41"/>
      <c r="AC1037" s="41"/>
      <c r="AD1037" s="21">
        <f t="shared" si="48"/>
        <v>0</v>
      </c>
      <c r="AE1037" s="41"/>
      <c r="AF1037" s="20">
        <f t="shared" si="49"/>
        <v>0</v>
      </c>
      <c r="AG1037" s="23" t="e">
        <f t="shared" si="50"/>
        <v>#DIV/0!</v>
      </c>
      <c r="AH1037" s="23"/>
      <c r="AI1037" s="41"/>
      <c r="AJ1037" s="41"/>
      <c r="AK1037" s="41"/>
    </row>
    <row r="1038" spans="1:37" customFormat="1">
      <c r="A1038" t="s">
        <v>883</v>
      </c>
      <c r="B1038" s="33">
        <v>1037</v>
      </c>
      <c r="C1038" s="38">
        <v>320</v>
      </c>
      <c r="D1038" t="s">
        <v>847</v>
      </c>
      <c r="E1038" t="s">
        <v>881</v>
      </c>
      <c r="F1038" t="s">
        <v>884</v>
      </c>
      <c r="H1038" t="s">
        <v>882</v>
      </c>
      <c r="I1038" t="s">
        <v>885</v>
      </c>
      <c r="K1038" s="35">
        <v>22.628</v>
      </c>
      <c r="L1038" s="35">
        <v>25.905999999999999</v>
      </c>
      <c r="N1038" s="38">
        <v>1</v>
      </c>
      <c r="O1038" t="s">
        <v>348</v>
      </c>
      <c r="P1038" t="s">
        <v>590</v>
      </c>
      <c r="Q1038">
        <v>3278</v>
      </c>
      <c r="R1038" s="8"/>
      <c r="S1038" s="41"/>
      <c r="T1038" s="41"/>
      <c r="U1038" s="6"/>
      <c r="V1038" s="41"/>
      <c r="W1038" s="41"/>
      <c r="X1038" s="41"/>
      <c r="Y1038" s="6"/>
      <c r="Z1038" s="41"/>
      <c r="AA1038" s="41"/>
      <c r="AB1038" s="41"/>
      <c r="AC1038" s="41"/>
      <c r="AD1038" s="21">
        <f t="shared" si="48"/>
        <v>0</v>
      </c>
      <c r="AE1038" s="41"/>
      <c r="AF1038" s="20">
        <f t="shared" si="49"/>
        <v>0</v>
      </c>
      <c r="AG1038" s="23" t="e">
        <f t="shared" si="50"/>
        <v>#DIV/0!</v>
      </c>
      <c r="AH1038" s="23"/>
      <c r="AI1038" s="41"/>
      <c r="AJ1038" s="41"/>
      <c r="AK1038" s="41"/>
    </row>
    <row r="1039" spans="1:37" customFormat="1">
      <c r="A1039" t="s">
        <v>886</v>
      </c>
      <c r="B1039" s="33">
        <v>1038</v>
      </c>
      <c r="C1039" s="38">
        <v>320</v>
      </c>
      <c r="D1039" t="s">
        <v>847</v>
      </c>
      <c r="E1039" t="s">
        <v>884</v>
      </c>
      <c r="F1039" t="s">
        <v>887</v>
      </c>
      <c r="H1039" t="s">
        <v>885</v>
      </c>
      <c r="I1039" t="s">
        <v>888</v>
      </c>
      <c r="K1039" s="35">
        <v>25.905999999999999</v>
      </c>
      <c r="L1039" s="35">
        <v>28.884</v>
      </c>
      <c r="N1039" s="38">
        <v>1</v>
      </c>
      <c r="O1039" t="s">
        <v>348</v>
      </c>
      <c r="P1039" t="s">
        <v>590</v>
      </c>
      <c r="Q1039">
        <v>2978</v>
      </c>
      <c r="R1039" s="8"/>
      <c r="S1039" s="41"/>
      <c r="T1039" s="41"/>
      <c r="U1039" s="6"/>
      <c r="V1039" s="41"/>
      <c r="W1039" s="41"/>
      <c r="X1039" s="41"/>
      <c r="Y1039" s="6"/>
      <c r="Z1039" s="41"/>
      <c r="AA1039" s="41"/>
      <c r="AB1039" s="41"/>
      <c r="AC1039" s="41"/>
      <c r="AD1039" s="21">
        <f t="shared" si="48"/>
        <v>0</v>
      </c>
      <c r="AE1039" s="41"/>
      <c r="AF1039" s="20">
        <f t="shared" si="49"/>
        <v>0</v>
      </c>
      <c r="AG1039" s="23" t="e">
        <f t="shared" si="50"/>
        <v>#DIV/0!</v>
      </c>
      <c r="AH1039" s="23"/>
      <c r="AI1039" s="41"/>
      <c r="AJ1039" s="41"/>
      <c r="AK1039" s="41"/>
    </row>
    <row r="1040" spans="1:37" customFormat="1">
      <c r="A1040" t="s">
        <v>889</v>
      </c>
      <c r="B1040" s="33">
        <v>1039</v>
      </c>
      <c r="C1040" s="38">
        <v>320</v>
      </c>
      <c r="D1040" t="s">
        <v>847</v>
      </c>
      <c r="E1040" t="s">
        <v>887</v>
      </c>
      <c r="F1040" t="s">
        <v>890</v>
      </c>
      <c r="H1040" t="s">
        <v>888</v>
      </c>
      <c r="I1040" t="s">
        <v>891</v>
      </c>
      <c r="K1040" s="35">
        <v>28.884</v>
      </c>
      <c r="L1040" s="35">
        <v>31.821000000000002</v>
      </c>
      <c r="N1040" s="38">
        <v>1</v>
      </c>
      <c r="O1040" t="s">
        <v>348</v>
      </c>
      <c r="P1040" t="s">
        <v>590</v>
      </c>
      <c r="Q1040">
        <v>2937</v>
      </c>
      <c r="R1040" s="8"/>
      <c r="S1040" s="41"/>
      <c r="T1040" s="41"/>
      <c r="U1040" s="6"/>
      <c r="V1040" s="41"/>
      <c r="W1040" s="41"/>
      <c r="X1040" s="41"/>
      <c r="Y1040" s="6"/>
      <c r="Z1040" s="41"/>
      <c r="AA1040" s="41"/>
      <c r="AB1040" s="41"/>
      <c r="AC1040" s="41"/>
      <c r="AD1040" s="21">
        <f t="shared" si="48"/>
        <v>0</v>
      </c>
      <c r="AE1040" s="41"/>
      <c r="AF1040" s="20">
        <f t="shared" si="49"/>
        <v>0</v>
      </c>
      <c r="AG1040" s="23" t="e">
        <f t="shared" si="50"/>
        <v>#DIV/0!</v>
      </c>
      <c r="AH1040" s="23"/>
      <c r="AI1040" s="41"/>
      <c r="AJ1040" s="41"/>
      <c r="AK1040" s="41"/>
    </row>
    <row r="1041" spans="1:37" customFormat="1">
      <c r="A1041" t="s">
        <v>892</v>
      </c>
      <c r="B1041" s="33">
        <v>1040</v>
      </c>
      <c r="C1041" s="38">
        <v>320</v>
      </c>
      <c r="D1041" t="s">
        <v>847</v>
      </c>
      <c r="E1041" t="s">
        <v>890</v>
      </c>
      <c r="F1041" t="s">
        <v>893</v>
      </c>
      <c r="H1041" t="s">
        <v>891</v>
      </c>
      <c r="I1041" t="s">
        <v>894</v>
      </c>
      <c r="K1041" s="35">
        <v>31.821000000000002</v>
      </c>
      <c r="L1041" s="35">
        <v>32.994999999999997</v>
      </c>
      <c r="N1041" s="38">
        <v>1</v>
      </c>
      <c r="O1041" t="s">
        <v>348</v>
      </c>
      <c r="P1041" t="s">
        <v>590</v>
      </c>
      <c r="Q1041">
        <v>1173</v>
      </c>
      <c r="R1041" s="8"/>
      <c r="S1041" s="41"/>
      <c r="T1041" s="41"/>
      <c r="U1041" s="6"/>
      <c r="V1041" s="41"/>
      <c r="W1041" s="41"/>
      <c r="X1041" s="41"/>
      <c r="Y1041" s="6"/>
      <c r="Z1041" s="41"/>
      <c r="AA1041" s="41"/>
      <c r="AB1041" s="41"/>
      <c r="AC1041" s="41"/>
      <c r="AD1041" s="21">
        <f t="shared" si="48"/>
        <v>0</v>
      </c>
      <c r="AE1041" s="41"/>
      <c r="AF1041" s="20">
        <f t="shared" si="49"/>
        <v>0</v>
      </c>
      <c r="AG1041" s="23" t="e">
        <f t="shared" si="50"/>
        <v>#DIV/0!</v>
      </c>
      <c r="AH1041" s="23"/>
      <c r="AI1041" s="41"/>
      <c r="AJ1041" s="41"/>
      <c r="AK1041" s="41"/>
    </row>
    <row r="1042" spans="1:37" customFormat="1">
      <c r="A1042" t="s">
        <v>895</v>
      </c>
      <c r="B1042" s="33">
        <v>1041</v>
      </c>
      <c r="C1042" s="38">
        <v>320</v>
      </c>
      <c r="D1042" t="s">
        <v>847</v>
      </c>
      <c r="E1042" t="s">
        <v>893</v>
      </c>
      <c r="F1042" t="s">
        <v>896</v>
      </c>
      <c r="H1042" t="s">
        <v>894</v>
      </c>
      <c r="I1042" t="s">
        <v>897</v>
      </c>
      <c r="K1042" s="35">
        <v>32.994999999999997</v>
      </c>
      <c r="L1042" s="35">
        <v>34.892000000000003</v>
      </c>
      <c r="N1042" s="38">
        <v>1</v>
      </c>
      <c r="O1042" t="s">
        <v>348</v>
      </c>
      <c r="P1042" t="s">
        <v>590</v>
      </c>
      <c r="Q1042">
        <v>1898</v>
      </c>
      <c r="R1042" s="8"/>
      <c r="S1042" s="41"/>
      <c r="T1042" s="41"/>
      <c r="U1042" s="6"/>
      <c r="V1042" s="41"/>
      <c r="W1042" s="41"/>
      <c r="X1042" s="41"/>
      <c r="Y1042" s="6"/>
      <c r="Z1042" s="41"/>
      <c r="AA1042" s="41"/>
      <c r="AB1042" s="41"/>
      <c r="AC1042" s="41"/>
      <c r="AD1042" s="21">
        <f t="shared" si="48"/>
        <v>0</v>
      </c>
      <c r="AE1042" s="41"/>
      <c r="AF1042" s="20">
        <f t="shared" si="49"/>
        <v>0</v>
      </c>
      <c r="AG1042" s="23" t="e">
        <f t="shared" si="50"/>
        <v>#DIV/0!</v>
      </c>
      <c r="AH1042" s="23"/>
      <c r="AI1042" s="41"/>
      <c r="AJ1042" s="41"/>
      <c r="AK1042" s="41"/>
    </row>
    <row r="1043" spans="1:37" customFormat="1">
      <c r="A1043" t="s">
        <v>898</v>
      </c>
      <c r="B1043" s="33">
        <v>1042</v>
      </c>
      <c r="C1043" s="38">
        <v>320</v>
      </c>
      <c r="D1043" t="s">
        <v>847</v>
      </c>
      <c r="E1043" t="s">
        <v>896</v>
      </c>
      <c r="F1043" t="s">
        <v>899</v>
      </c>
      <c r="H1043" t="s">
        <v>897</v>
      </c>
      <c r="I1043" t="s">
        <v>900</v>
      </c>
      <c r="K1043" s="35">
        <v>34.892000000000003</v>
      </c>
      <c r="L1043" s="35">
        <v>35.201999999999998</v>
      </c>
      <c r="N1043" s="38">
        <v>1</v>
      </c>
      <c r="O1043" t="s">
        <v>348</v>
      </c>
      <c r="P1043" t="s">
        <v>590</v>
      </c>
      <c r="Q1043">
        <v>309</v>
      </c>
      <c r="R1043" s="8"/>
      <c r="S1043" s="41"/>
      <c r="T1043" s="41"/>
      <c r="U1043" s="6"/>
      <c r="V1043" s="41"/>
      <c r="W1043" s="41"/>
      <c r="X1043" s="41"/>
      <c r="Y1043" s="6"/>
      <c r="Z1043" s="41"/>
      <c r="AA1043" s="41"/>
      <c r="AB1043" s="41"/>
      <c r="AC1043" s="41"/>
      <c r="AD1043" s="21">
        <f t="shared" si="48"/>
        <v>0</v>
      </c>
      <c r="AE1043" s="41"/>
      <c r="AF1043" s="20">
        <f t="shared" si="49"/>
        <v>0</v>
      </c>
      <c r="AG1043" s="23" t="e">
        <f t="shared" si="50"/>
        <v>#DIV/0!</v>
      </c>
      <c r="AH1043" s="23"/>
      <c r="AI1043" s="41"/>
      <c r="AJ1043" s="41"/>
      <c r="AK1043" s="41"/>
    </row>
    <row r="1044" spans="1:37" customFormat="1">
      <c r="A1044" t="s">
        <v>2030</v>
      </c>
      <c r="B1044" s="33">
        <v>1043</v>
      </c>
      <c r="C1044" s="38">
        <v>321</v>
      </c>
      <c r="D1044" t="s">
        <v>2031</v>
      </c>
      <c r="F1044" t="s">
        <v>2032</v>
      </c>
      <c r="H1044" t="s">
        <v>2029</v>
      </c>
      <c r="I1044" t="s">
        <v>2033</v>
      </c>
      <c r="K1044" s="35">
        <v>62.43</v>
      </c>
      <c r="L1044" s="35">
        <v>64.08</v>
      </c>
      <c r="N1044" s="38">
        <v>1</v>
      </c>
      <c r="O1044" t="s">
        <v>236</v>
      </c>
      <c r="P1044" t="s">
        <v>1934</v>
      </c>
      <c r="Q1044">
        <v>1623</v>
      </c>
      <c r="R1044" s="8"/>
      <c r="S1044" s="41"/>
      <c r="T1044" s="41"/>
      <c r="U1044" s="6"/>
      <c r="V1044" s="41"/>
      <c r="W1044" s="41"/>
      <c r="X1044" s="41"/>
      <c r="Y1044" s="6"/>
      <c r="Z1044" s="41"/>
      <c r="AA1044" s="41"/>
      <c r="AB1044" s="41"/>
      <c r="AC1044" s="41"/>
      <c r="AD1044" s="21">
        <f t="shared" si="48"/>
        <v>0</v>
      </c>
      <c r="AE1044" s="41"/>
      <c r="AF1044" s="20">
        <f t="shared" si="49"/>
        <v>0</v>
      </c>
      <c r="AG1044" s="23" t="e">
        <f t="shared" si="50"/>
        <v>#DIV/0!</v>
      </c>
      <c r="AH1044" s="23"/>
      <c r="AI1044" s="41"/>
      <c r="AJ1044" s="41"/>
      <c r="AK1044" s="41"/>
    </row>
    <row r="1045" spans="1:37" customFormat="1">
      <c r="A1045" t="s">
        <v>2034</v>
      </c>
      <c r="B1045" s="33">
        <v>1044</v>
      </c>
      <c r="C1045" s="38">
        <v>321</v>
      </c>
      <c r="D1045" t="s">
        <v>2031</v>
      </c>
      <c r="E1045" t="s">
        <v>2032</v>
      </c>
      <c r="F1045" t="s">
        <v>2035</v>
      </c>
      <c r="H1045" t="s">
        <v>2033</v>
      </c>
      <c r="I1045" t="s">
        <v>2036</v>
      </c>
      <c r="K1045" s="35">
        <v>64.08</v>
      </c>
      <c r="L1045" s="35">
        <v>66.97</v>
      </c>
      <c r="N1045" s="38">
        <v>1</v>
      </c>
      <c r="O1045" t="s">
        <v>236</v>
      </c>
      <c r="P1045" t="s">
        <v>1934</v>
      </c>
      <c r="Q1045">
        <v>2894</v>
      </c>
      <c r="R1045" s="8"/>
      <c r="S1045" s="41"/>
      <c r="T1045" s="41"/>
      <c r="U1045" s="6"/>
      <c r="V1045" s="41"/>
      <c r="W1045" s="41"/>
      <c r="X1045" s="41"/>
      <c r="Y1045" s="6"/>
      <c r="Z1045" s="41"/>
      <c r="AA1045" s="41"/>
      <c r="AB1045" s="41"/>
      <c r="AC1045" s="41"/>
      <c r="AD1045" s="21">
        <f t="shared" si="48"/>
        <v>0</v>
      </c>
      <c r="AE1045" s="41"/>
      <c r="AF1045" s="20">
        <f t="shared" si="49"/>
        <v>0</v>
      </c>
      <c r="AG1045" s="23" t="e">
        <f t="shared" si="50"/>
        <v>#DIV/0!</v>
      </c>
      <c r="AH1045" s="23"/>
      <c r="AI1045" s="41"/>
      <c r="AJ1045" s="41"/>
      <c r="AK1045" s="41"/>
    </row>
    <row r="1046" spans="1:37" customFormat="1">
      <c r="A1046" t="s">
        <v>2037</v>
      </c>
      <c r="B1046" s="33">
        <v>1045</v>
      </c>
      <c r="C1046" s="38">
        <v>321</v>
      </c>
      <c r="D1046" t="s">
        <v>2031</v>
      </c>
      <c r="E1046" t="s">
        <v>2035</v>
      </c>
      <c r="F1046" t="s">
        <v>2038</v>
      </c>
      <c r="H1046" t="s">
        <v>2036</v>
      </c>
      <c r="I1046" t="s">
        <v>2039</v>
      </c>
      <c r="K1046" s="35">
        <v>66.97</v>
      </c>
      <c r="L1046" s="35">
        <v>68.75</v>
      </c>
      <c r="N1046" s="38">
        <v>1</v>
      </c>
      <c r="O1046" t="s">
        <v>236</v>
      </c>
      <c r="P1046" t="s">
        <v>1934</v>
      </c>
      <c r="Q1046">
        <v>1772</v>
      </c>
      <c r="R1046" s="8"/>
      <c r="S1046" s="41"/>
      <c r="T1046" s="41"/>
      <c r="U1046" s="6"/>
      <c r="V1046" s="41"/>
      <c r="W1046" s="41"/>
      <c r="X1046" s="41"/>
      <c r="Y1046" s="6"/>
      <c r="Z1046" s="41"/>
      <c r="AA1046" s="41"/>
      <c r="AB1046" s="41"/>
      <c r="AC1046" s="41"/>
      <c r="AD1046" s="21">
        <f t="shared" si="48"/>
        <v>0</v>
      </c>
      <c r="AE1046" s="41"/>
      <c r="AF1046" s="20">
        <f t="shared" si="49"/>
        <v>0</v>
      </c>
      <c r="AG1046" s="23" t="e">
        <f t="shared" si="50"/>
        <v>#DIV/0!</v>
      </c>
      <c r="AH1046" s="23"/>
      <c r="AI1046" s="41"/>
      <c r="AJ1046" s="41"/>
      <c r="AK1046" s="41"/>
    </row>
    <row r="1047" spans="1:37" customFormat="1">
      <c r="A1047" t="s">
        <v>2040</v>
      </c>
      <c r="B1047" s="33">
        <v>1046</v>
      </c>
      <c r="C1047" s="38">
        <v>321</v>
      </c>
      <c r="D1047" t="s">
        <v>2031</v>
      </c>
      <c r="E1047" t="s">
        <v>2038</v>
      </c>
      <c r="F1047" t="s">
        <v>2041</v>
      </c>
      <c r="H1047" t="s">
        <v>2039</v>
      </c>
      <c r="I1047" t="s">
        <v>2042</v>
      </c>
      <c r="K1047" s="35">
        <v>68.75</v>
      </c>
      <c r="L1047" s="35">
        <v>70.92</v>
      </c>
      <c r="N1047" s="38">
        <v>1</v>
      </c>
      <c r="O1047" t="s">
        <v>236</v>
      </c>
      <c r="P1047" t="s">
        <v>1934</v>
      </c>
      <c r="Q1047">
        <v>2175</v>
      </c>
      <c r="R1047" s="8"/>
      <c r="S1047" s="41"/>
      <c r="T1047" s="41"/>
      <c r="U1047" s="6"/>
      <c r="V1047" s="41"/>
      <c r="W1047" s="41"/>
      <c r="X1047" s="41"/>
      <c r="Y1047" s="6"/>
      <c r="Z1047" s="41"/>
      <c r="AA1047" s="41"/>
      <c r="AB1047" s="41"/>
      <c r="AC1047" s="41"/>
      <c r="AD1047" s="21">
        <f t="shared" si="48"/>
        <v>0</v>
      </c>
      <c r="AE1047" s="41"/>
      <c r="AF1047" s="20">
        <f t="shared" si="49"/>
        <v>0</v>
      </c>
      <c r="AG1047" s="23" t="e">
        <f t="shared" si="50"/>
        <v>#DIV/0!</v>
      </c>
      <c r="AH1047" s="23"/>
      <c r="AI1047" s="41"/>
      <c r="AJ1047" s="41"/>
      <c r="AK1047" s="41"/>
    </row>
    <row r="1048" spans="1:37" customFormat="1">
      <c r="A1048" t="s">
        <v>2043</v>
      </c>
      <c r="B1048" s="33">
        <v>1047</v>
      </c>
      <c r="C1048" s="38">
        <v>321</v>
      </c>
      <c r="D1048" t="s">
        <v>2031</v>
      </c>
      <c r="E1048" t="s">
        <v>2041</v>
      </c>
      <c r="F1048" t="s">
        <v>2044</v>
      </c>
      <c r="H1048" t="s">
        <v>2042</v>
      </c>
      <c r="I1048" t="s">
        <v>2045</v>
      </c>
      <c r="K1048" s="35">
        <v>70.92</v>
      </c>
      <c r="L1048" s="35">
        <v>73.739999999999995</v>
      </c>
      <c r="N1048" s="38">
        <v>1</v>
      </c>
      <c r="O1048" t="s">
        <v>236</v>
      </c>
      <c r="P1048" t="s">
        <v>1934</v>
      </c>
      <c r="Q1048">
        <v>2824</v>
      </c>
      <c r="R1048" s="8"/>
      <c r="S1048" s="41"/>
      <c r="T1048" s="41"/>
      <c r="U1048" s="6"/>
      <c r="V1048" s="41"/>
      <c r="W1048" s="41"/>
      <c r="X1048" s="41"/>
      <c r="Y1048" s="6"/>
      <c r="Z1048" s="41"/>
      <c r="AA1048" s="41"/>
      <c r="AB1048" s="41"/>
      <c r="AC1048" s="41"/>
      <c r="AD1048" s="21">
        <f t="shared" si="48"/>
        <v>0</v>
      </c>
      <c r="AE1048" s="41"/>
      <c r="AF1048" s="20">
        <f t="shared" si="49"/>
        <v>0</v>
      </c>
      <c r="AG1048" s="23" t="e">
        <f t="shared" si="50"/>
        <v>#DIV/0!</v>
      </c>
      <c r="AH1048" s="23"/>
      <c r="AI1048" s="41"/>
      <c r="AJ1048" s="41"/>
      <c r="AK1048" s="41"/>
    </row>
    <row r="1049" spans="1:37" customFormat="1">
      <c r="A1049" t="s">
        <v>2046</v>
      </c>
      <c r="B1049" s="33">
        <v>1048</v>
      </c>
      <c r="C1049" s="38">
        <v>321</v>
      </c>
      <c r="D1049" t="s">
        <v>2031</v>
      </c>
      <c r="E1049" t="s">
        <v>2044</v>
      </c>
      <c r="F1049" t="s">
        <v>2047</v>
      </c>
      <c r="H1049" t="s">
        <v>2045</v>
      </c>
      <c r="I1049" t="s">
        <v>2048</v>
      </c>
      <c r="K1049" s="35">
        <v>73.739999999999995</v>
      </c>
      <c r="L1049" s="35">
        <v>75.290000000000006</v>
      </c>
      <c r="N1049" s="38">
        <v>1</v>
      </c>
      <c r="O1049" t="s">
        <v>236</v>
      </c>
      <c r="P1049" t="s">
        <v>1934</v>
      </c>
      <c r="Q1049">
        <v>1488</v>
      </c>
      <c r="R1049" s="8"/>
      <c r="S1049" s="41"/>
      <c r="T1049" s="41"/>
      <c r="U1049" s="6"/>
      <c r="V1049" s="41"/>
      <c r="W1049" s="41"/>
      <c r="X1049" s="41"/>
      <c r="Y1049" s="6"/>
      <c r="Z1049" s="41"/>
      <c r="AA1049" s="41"/>
      <c r="AB1049" s="41"/>
      <c r="AC1049" s="41"/>
      <c r="AD1049" s="21">
        <f t="shared" si="48"/>
        <v>0</v>
      </c>
      <c r="AE1049" s="41"/>
      <c r="AF1049" s="20">
        <f t="shared" si="49"/>
        <v>0</v>
      </c>
      <c r="AG1049" s="23" t="e">
        <f t="shared" si="50"/>
        <v>#DIV/0!</v>
      </c>
      <c r="AH1049" s="23"/>
      <c r="AI1049" s="41"/>
      <c r="AJ1049" s="41"/>
      <c r="AK1049" s="41"/>
    </row>
    <row r="1050" spans="1:37" customFormat="1">
      <c r="A1050" t="s">
        <v>901</v>
      </c>
      <c r="B1050" s="33">
        <v>1049</v>
      </c>
      <c r="C1050" s="38">
        <v>330</v>
      </c>
      <c r="D1050" t="s">
        <v>902</v>
      </c>
      <c r="E1050" t="s">
        <v>721</v>
      </c>
      <c r="F1050" t="s">
        <v>903</v>
      </c>
      <c r="H1050" t="s">
        <v>722</v>
      </c>
      <c r="I1050" t="s">
        <v>904</v>
      </c>
      <c r="K1050" s="35">
        <v>10.204000000000001</v>
      </c>
      <c r="L1050" s="35">
        <v>14.648</v>
      </c>
      <c r="N1050" s="38">
        <v>1</v>
      </c>
      <c r="O1050" t="s">
        <v>348</v>
      </c>
      <c r="P1050" t="s">
        <v>590</v>
      </c>
      <c r="Q1050">
        <v>4445</v>
      </c>
      <c r="R1050" s="8"/>
      <c r="S1050" s="41"/>
      <c r="T1050" s="41"/>
      <c r="U1050" s="6"/>
      <c r="V1050" s="41"/>
      <c r="W1050" s="41"/>
      <c r="X1050" s="41"/>
      <c r="Y1050" s="6"/>
      <c r="Z1050" s="41"/>
      <c r="AA1050" s="41"/>
      <c r="AB1050" s="41"/>
      <c r="AC1050" s="41"/>
      <c r="AD1050" s="21">
        <f t="shared" si="48"/>
        <v>0</v>
      </c>
      <c r="AE1050" s="41"/>
      <c r="AF1050" s="20">
        <f t="shared" si="49"/>
        <v>0</v>
      </c>
      <c r="AG1050" s="23" t="e">
        <f t="shared" si="50"/>
        <v>#DIV/0!</v>
      </c>
      <c r="AH1050" s="23"/>
      <c r="AI1050" s="41"/>
      <c r="AJ1050" s="41"/>
      <c r="AK1050" s="41"/>
    </row>
    <row r="1051" spans="1:37" customFormat="1">
      <c r="A1051" t="s">
        <v>905</v>
      </c>
      <c r="B1051" s="33">
        <v>1050</v>
      </c>
      <c r="C1051" s="38">
        <v>330</v>
      </c>
      <c r="D1051" t="s">
        <v>902</v>
      </c>
      <c r="E1051" t="s">
        <v>903</v>
      </c>
      <c r="F1051" t="s">
        <v>906</v>
      </c>
      <c r="H1051" t="s">
        <v>904</v>
      </c>
      <c r="I1051" t="s">
        <v>907</v>
      </c>
      <c r="K1051" s="35">
        <v>14.648</v>
      </c>
      <c r="L1051" s="35">
        <v>15.763</v>
      </c>
      <c r="N1051" s="38">
        <v>1</v>
      </c>
      <c r="O1051" t="s">
        <v>348</v>
      </c>
      <c r="P1051" t="s">
        <v>590</v>
      </c>
      <c r="Q1051">
        <v>1115</v>
      </c>
      <c r="R1051" s="8"/>
      <c r="S1051" s="41"/>
      <c r="T1051" s="41"/>
      <c r="U1051" s="6"/>
      <c r="V1051" s="41"/>
      <c r="W1051" s="41"/>
      <c r="X1051" s="41"/>
      <c r="Y1051" s="6"/>
      <c r="Z1051" s="41"/>
      <c r="AA1051" s="41"/>
      <c r="AB1051" s="41"/>
      <c r="AC1051" s="41"/>
      <c r="AD1051" s="21">
        <f t="shared" si="48"/>
        <v>0</v>
      </c>
      <c r="AE1051" s="41"/>
      <c r="AF1051" s="20">
        <f t="shared" si="49"/>
        <v>0</v>
      </c>
      <c r="AG1051" s="23" t="e">
        <f t="shared" si="50"/>
        <v>#DIV/0!</v>
      </c>
      <c r="AH1051" s="23"/>
      <c r="AI1051" s="41"/>
      <c r="AJ1051" s="41"/>
      <c r="AK1051" s="41"/>
    </row>
    <row r="1052" spans="1:37" customFormat="1">
      <c r="A1052" t="s">
        <v>908</v>
      </c>
      <c r="B1052" s="33">
        <v>1051</v>
      </c>
      <c r="C1052" s="38">
        <v>330</v>
      </c>
      <c r="D1052" t="s">
        <v>902</v>
      </c>
      <c r="E1052" t="s">
        <v>906</v>
      </c>
      <c r="F1052" t="s">
        <v>909</v>
      </c>
      <c r="H1052" t="s">
        <v>907</v>
      </c>
      <c r="I1052" t="s">
        <v>910</v>
      </c>
      <c r="K1052" s="35">
        <v>15.763</v>
      </c>
      <c r="L1052" s="35">
        <v>22.042999999999999</v>
      </c>
      <c r="N1052" s="38">
        <v>1</v>
      </c>
      <c r="O1052" t="s">
        <v>348</v>
      </c>
      <c r="P1052" t="s">
        <v>590</v>
      </c>
      <c r="Q1052">
        <v>6280</v>
      </c>
      <c r="R1052" s="8"/>
      <c r="S1052" s="41"/>
      <c r="T1052" s="41"/>
      <c r="U1052" s="6"/>
      <c r="V1052" s="41"/>
      <c r="W1052" s="41"/>
      <c r="X1052" s="41"/>
      <c r="Y1052" s="6"/>
      <c r="Z1052" s="41"/>
      <c r="AA1052" s="41"/>
      <c r="AB1052" s="41"/>
      <c r="AC1052" s="41"/>
      <c r="AD1052" s="21">
        <f t="shared" si="48"/>
        <v>0</v>
      </c>
      <c r="AE1052" s="41"/>
      <c r="AF1052" s="20">
        <f t="shared" si="49"/>
        <v>0</v>
      </c>
      <c r="AG1052" s="23" t="e">
        <f t="shared" si="50"/>
        <v>#DIV/0!</v>
      </c>
      <c r="AH1052" s="23"/>
      <c r="AI1052" s="41"/>
      <c r="AJ1052" s="41"/>
      <c r="AK1052" s="41"/>
    </row>
    <row r="1053" spans="1:37" customFormat="1">
      <c r="A1053" t="s">
        <v>911</v>
      </c>
      <c r="B1053" s="33">
        <v>1052</v>
      </c>
      <c r="C1053" s="38">
        <v>330</v>
      </c>
      <c r="D1053" t="s">
        <v>902</v>
      </c>
      <c r="E1053" t="s">
        <v>909</v>
      </c>
      <c r="F1053" t="s">
        <v>912</v>
      </c>
      <c r="H1053" t="s">
        <v>910</v>
      </c>
      <c r="I1053" t="s">
        <v>913</v>
      </c>
      <c r="K1053" s="35">
        <v>22.042999999999999</v>
      </c>
      <c r="L1053" s="35">
        <v>36.22</v>
      </c>
      <c r="N1053" s="38">
        <v>1</v>
      </c>
      <c r="O1053" t="s">
        <v>348</v>
      </c>
      <c r="P1053" t="s">
        <v>590</v>
      </c>
      <c r="Q1053">
        <v>14176</v>
      </c>
      <c r="R1053" s="8"/>
      <c r="S1053" s="41"/>
      <c r="T1053" s="41"/>
      <c r="U1053" s="6"/>
      <c r="V1053" s="41"/>
      <c r="W1053" s="41"/>
      <c r="X1053" s="41"/>
      <c r="Y1053" s="6"/>
      <c r="Z1053" s="41"/>
      <c r="AA1053" s="41"/>
      <c r="AB1053" s="41"/>
      <c r="AC1053" s="41"/>
      <c r="AD1053" s="21">
        <f t="shared" si="48"/>
        <v>0</v>
      </c>
      <c r="AE1053" s="41"/>
      <c r="AF1053" s="20">
        <f t="shared" si="49"/>
        <v>0</v>
      </c>
      <c r="AG1053" s="23" t="e">
        <f t="shared" si="50"/>
        <v>#DIV/0!</v>
      </c>
      <c r="AH1053" s="23"/>
      <c r="AI1053" s="41"/>
      <c r="AJ1053" s="41"/>
      <c r="AK1053" s="41"/>
    </row>
    <row r="1054" spans="1:37" customFormat="1">
      <c r="A1054" t="s">
        <v>914</v>
      </c>
      <c r="B1054" s="33">
        <v>1053</v>
      </c>
      <c r="C1054" s="38">
        <v>330</v>
      </c>
      <c r="D1054" t="s">
        <v>902</v>
      </c>
      <c r="E1054" t="s">
        <v>912</v>
      </c>
      <c r="F1054" t="s">
        <v>915</v>
      </c>
      <c r="H1054" t="s">
        <v>913</v>
      </c>
      <c r="I1054" t="s">
        <v>916</v>
      </c>
      <c r="K1054" s="35">
        <v>36.22</v>
      </c>
      <c r="L1054" s="35">
        <v>43.784999999999997</v>
      </c>
      <c r="N1054" s="38">
        <v>1</v>
      </c>
      <c r="O1054" t="s">
        <v>348</v>
      </c>
      <c r="P1054" t="s">
        <v>590</v>
      </c>
      <c r="Q1054">
        <v>7565</v>
      </c>
      <c r="R1054" s="8"/>
      <c r="S1054" s="41"/>
      <c r="T1054" s="41"/>
      <c r="U1054" s="6"/>
      <c r="V1054" s="41"/>
      <c r="W1054" s="41"/>
      <c r="X1054" s="41"/>
      <c r="Y1054" s="6"/>
      <c r="Z1054" s="41"/>
      <c r="AA1054" s="41"/>
      <c r="AB1054" s="41"/>
      <c r="AC1054" s="41"/>
      <c r="AD1054" s="21">
        <f t="shared" si="48"/>
        <v>0</v>
      </c>
      <c r="AE1054" s="41"/>
      <c r="AF1054" s="20">
        <f t="shared" si="49"/>
        <v>0</v>
      </c>
      <c r="AG1054" s="23" t="e">
        <f t="shared" si="50"/>
        <v>#DIV/0!</v>
      </c>
      <c r="AH1054" s="23"/>
      <c r="AI1054" s="41"/>
      <c r="AJ1054" s="41"/>
      <c r="AK1054" s="41"/>
    </row>
    <row r="1055" spans="1:37" customFormat="1">
      <c r="A1055" t="s">
        <v>917</v>
      </c>
      <c r="B1055" s="33">
        <v>1054</v>
      </c>
      <c r="C1055" s="38">
        <v>330</v>
      </c>
      <c r="D1055" t="s">
        <v>902</v>
      </c>
      <c r="E1055" t="s">
        <v>915</v>
      </c>
      <c r="F1055" t="s">
        <v>918</v>
      </c>
      <c r="H1055" t="s">
        <v>916</v>
      </c>
      <c r="I1055" t="s">
        <v>919</v>
      </c>
      <c r="K1055" s="35">
        <v>43.784999999999997</v>
      </c>
      <c r="L1055" s="35">
        <v>50.119</v>
      </c>
      <c r="N1055" s="38">
        <v>1</v>
      </c>
      <c r="O1055" t="s">
        <v>348</v>
      </c>
      <c r="P1055" t="s">
        <v>590</v>
      </c>
      <c r="Q1055">
        <v>6334</v>
      </c>
      <c r="R1055" s="8"/>
      <c r="S1055" s="41"/>
      <c r="T1055" s="41"/>
      <c r="U1055" s="6"/>
      <c r="V1055" s="41"/>
      <c r="W1055" s="41"/>
      <c r="X1055" s="41"/>
      <c r="Y1055" s="6"/>
      <c r="Z1055" s="41"/>
      <c r="AA1055" s="41"/>
      <c r="AB1055" s="41"/>
      <c r="AC1055" s="41"/>
      <c r="AD1055" s="21">
        <f t="shared" si="48"/>
        <v>0</v>
      </c>
      <c r="AE1055" s="41"/>
      <c r="AF1055" s="20">
        <f t="shared" si="49"/>
        <v>0</v>
      </c>
      <c r="AG1055" s="23" t="e">
        <f t="shared" si="50"/>
        <v>#DIV/0!</v>
      </c>
      <c r="AH1055" s="23"/>
      <c r="AI1055" s="41"/>
      <c r="AJ1055" s="41"/>
      <c r="AK1055" s="41"/>
    </row>
    <row r="1056" spans="1:37" customFormat="1">
      <c r="A1056" t="s">
        <v>920</v>
      </c>
      <c r="B1056" s="33">
        <v>1055</v>
      </c>
      <c r="C1056" s="38">
        <v>331</v>
      </c>
      <c r="D1056" t="s">
        <v>921</v>
      </c>
      <c r="E1056" t="s">
        <v>909</v>
      </c>
      <c r="F1056" t="s">
        <v>912</v>
      </c>
      <c r="H1056" t="s">
        <v>910</v>
      </c>
      <c r="I1056" t="s">
        <v>913</v>
      </c>
      <c r="K1056" s="35">
        <v>22.056999999999999</v>
      </c>
      <c r="L1056" s="35">
        <v>36.246000000000002</v>
      </c>
      <c r="N1056" s="38">
        <v>1</v>
      </c>
      <c r="O1056" t="s">
        <v>348</v>
      </c>
      <c r="P1056" t="s">
        <v>590</v>
      </c>
      <c r="Q1056">
        <v>14189</v>
      </c>
      <c r="R1056" s="8"/>
      <c r="S1056" s="41"/>
      <c r="T1056" s="41"/>
      <c r="U1056" s="6"/>
      <c r="V1056" s="41"/>
      <c r="W1056" s="41"/>
      <c r="X1056" s="41"/>
      <c r="Y1056" s="6"/>
      <c r="Z1056" s="41"/>
      <c r="AA1056" s="41"/>
      <c r="AB1056" s="41"/>
      <c r="AC1056" s="41"/>
      <c r="AD1056" s="21">
        <f t="shared" si="48"/>
        <v>0</v>
      </c>
      <c r="AE1056" s="41"/>
      <c r="AF1056" s="20">
        <f t="shared" si="49"/>
        <v>0</v>
      </c>
      <c r="AG1056" s="23" t="e">
        <f t="shared" si="50"/>
        <v>#DIV/0!</v>
      </c>
      <c r="AH1056" s="23"/>
      <c r="AI1056" s="41"/>
      <c r="AJ1056" s="41"/>
      <c r="AK1056" s="41"/>
    </row>
    <row r="1057" spans="1:37" customFormat="1">
      <c r="A1057" t="s">
        <v>922</v>
      </c>
      <c r="B1057" s="33">
        <v>1056</v>
      </c>
      <c r="C1057" s="38">
        <v>331</v>
      </c>
      <c r="D1057" t="s">
        <v>921</v>
      </c>
      <c r="E1057" t="s">
        <v>912</v>
      </c>
      <c r="F1057" t="s">
        <v>915</v>
      </c>
      <c r="H1057" t="s">
        <v>913</v>
      </c>
      <c r="I1057" t="s">
        <v>916</v>
      </c>
      <c r="K1057" s="35">
        <v>36.246000000000002</v>
      </c>
      <c r="L1057" s="35">
        <v>43.811</v>
      </c>
      <c r="N1057" s="38">
        <v>1</v>
      </c>
      <c r="O1057" t="s">
        <v>348</v>
      </c>
      <c r="P1057" t="s">
        <v>590</v>
      </c>
      <c r="Q1057">
        <v>7566</v>
      </c>
      <c r="R1057" s="8"/>
      <c r="S1057" s="41"/>
      <c r="T1057" s="41"/>
      <c r="U1057" s="6"/>
      <c r="V1057" s="41"/>
      <c r="W1057" s="41"/>
      <c r="X1057" s="41"/>
      <c r="Y1057" s="6"/>
      <c r="Z1057" s="41"/>
      <c r="AA1057" s="41"/>
      <c r="AB1057" s="41"/>
      <c r="AC1057" s="41"/>
      <c r="AD1057" s="21">
        <f t="shared" si="48"/>
        <v>0</v>
      </c>
      <c r="AE1057" s="41"/>
      <c r="AF1057" s="20">
        <f t="shared" si="49"/>
        <v>0</v>
      </c>
      <c r="AG1057" s="23" t="e">
        <f t="shared" si="50"/>
        <v>#DIV/0!</v>
      </c>
      <c r="AH1057" s="23"/>
      <c r="AI1057" s="41"/>
      <c r="AJ1057" s="41"/>
      <c r="AK1057" s="41"/>
    </row>
    <row r="1058" spans="1:37" customFormat="1">
      <c r="A1058" t="s">
        <v>923</v>
      </c>
      <c r="B1058" s="33">
        <v>1057</v>
      </c>
      <c r="C1058" s="38">
        <v>331</v>
      </c>
      <c r="D1058" t="s">
        <v>921</v>
      </c>
      <c r="E1058" t="s">
        <v>915</v>
      </c>
      <c r="F1058" t="s">
        <v>918</v>
      </c>
      <c r="H1058" t="s">
        <v>916</v>
      </c>
      <c r="I1058" t="s">
        <v>919</v>
      </c>
      <c r="K1058" s="35">
        <v>43.811</v>
      </c>
      <c r="L1058" s="35">
        <v>50.176000000000002</v>
      </c>
      <c r="N1058" s="38">
        <v>1</v>
      </c>
      <c r="O1058" t="s">
        <v>348</v>
      </c>
      <c r="P1058" t="s">
        <v>590</v>
      </c>
      <c r="Q1058">
        <v>6365</v>
      </c>
      <c r="R1058" s="8"/>
      <c r="S1058" s="41"/>
      <c r="T1058" s="41"/>
      <c r="U1058" s="6"/>
      <c r="V1058" s="41"/>
      <c r="W1058" s="41"/>
      <c r="X1058" s="41"/>
      <c r="Y1058" s="6"/>
      <c r="Z1058" s="41"/>
      <c r="AA1058" s="41"/>
      <c r="AB1058" s="41"/>
      <c r="AC1058" s="41"/>
      <c r="AD1058" s="21">
        <f t="shared" si="48"/>
        <v>0</v>
      </c>
      <c r="AE1058" s="41"/>
      <c r="AF1058" s="20">
        <f t="shared" si="49"/>
        <v>0</v>
      </c>
      <c r="AG1058" s="23" t="e">
        <f t="shared" si="50"/>
        <v>#DIV/0!</v>
      </c>
      <c r="AH1058" s="23"/>
      <c r="AI1058" s="41"/>
      <c r="AJ1058" s="41"/>
      <c r="AK1058" s="41"/>
    </row>
    <row r="1059" spans="1:37" customFormat="1">
      <c r="A1059" t="s">
        <v>924</v>
      </c>
      <c r="B1059" s="33">
        <v>1058</v>
      </c>
      <c r="C1059" s="38">
        <v>332</v>
      </c>
      <c r="D1059" t="s">
        <v>925</v>
      </c>
      <c r="E1059" t="s">
        <v>730</v>
      </c>
      <c r="F1059" t="s">
        <v>903</v>
      </c>
      <c r="H1059" t="s">
        <v>731</v>
      </c>
      <c r="I1059" t="s">
        <v>904</v>
      </c>
      <c r="K1059" s="35">
        <v>14.054</v>
      </c>
      <c r="L1059" s="35">
        <v>14.648</v>
      </c>
      <c r="N1059" s="38">
        <v>1</v>
      </c>
      <c r="O1059" t="s">
        <v>348</v>
      </c>
      <c r="P1059" t="s">
        <v>590</v>
      </c>
      <c r="Q1059">
        <v>595</v>
      </c>
      <c r="R1059" s="8"/>
      <c r="S1059" s="41"/>
      <c r="T1059" s="41"/>
      <c r="U1059" s="6"/>
      <c r="V1059" s="41"/>
      <c r="W1059" s="41"/>
      <c r="X1059" s="41"/>
      <c r="Y1059" s="6"/>
      <c r="Z1059" s="41"/>
      <c r="AA1059" s="41"/>
      <c r="AB1059" s="41"/>
      <c r="AC1059" s="41"/>
      <c r="AD1059" s="21">
        <f t="shared" si="48"/>
        <v>0</v>
      </c>
      <c r="AE1059" s="41"/>
      <c r="AF1059" s="20">
        <f t="shared" si="49"/>
        <v>0</v>
      </c>
      <c r="AG1059" s="23" t="e">
        <f t="shared" si="50"/>
        <v>#DIV/0!</v>
      </c>
      <c r="AH1059" s="23"/>
      <c r="AI1059" s="41"/>
      <c r="AJ1059" s="41"/>
      <c r="AK1059" s="41"/>
    </row>
    <row r="1060" spans="1:37" customFormat="1">
      <c r="A1060" t="s">
        <v>926</v>
      </c>
      <c r="B1060" s="33">
        <v>1059</v>
      </c>
      <c r="C1060" s="38">
        <v>333</v>
      </c>
      <c r="D1060" t="s">
        <v>927</v>
      </c>
      <c r="E1060" t="s">
        <v>730</v>
      </c>
      <c r="F1060" t="s">
        <v>906</v>
      </c>
      <c r="H1060" t="s">
        <v>731</v>
      </c>
      <c r="I1060" t="s">
        <v>907</v>
      </c>
      <c r="K1060" s="35">
        <v>14.055999999999999</v>
      </c>
      <c r="L1060" s="35">
        <v>15.763</v>
      </c>
      <c r="N1060" s="38">
        <v>1</v>
      </c>
      <c r="O1060" t="s">
        <v>348</v>
      </c>
      <c r="P1060" t="s">
        <v>590</v>
      </c>
      <c r="Q1060">
        <v>1707</v>
      </c>
      <c r="R1060" s="8"/>
      <c r="S1060" s="41"/>
      <c r="T1060" s="41"/>
      <c r="U1060" s="6"/>
      <c r="V1060" s="41"/>
      <c r="W1060" s="41"/>
      <c r="X1060" s="41"/>
      <c r="Y1060" s="6"/>
      <c r="Z1060" s="41"/>
      <c r="AA1060" s="41"/>
      <c r="AB1060" s="41"/>
      <c r="AC1060" s="41"/>
      <c r="AD1060" s="21">
        <f t="shared" si="48"/>
        <v>0</v>
      </c>
      <c r="AE1060" s="41"/>
      <c r="AF1060" s="20">
        <f t="shared" si="49"/>
        <v>0</v>
      </c>
      <c r="AG1060" s="23" t="e">
        <f t="shared" si="50"/>
        <v>#DIV/0!</v>
      </c>
      <c r="AH1060" s="23"/>
      <c r="AI1060" s="41"/>
      <c r="AJ1060" s="41"/>
      <c r="AK1060" s="41"/>
    </row>
    <row r="1061" spans="1:37" customFormat="1">
      <c r="A1061" t="s">
        <v>3959</v>
      </c>
      <c r="B1061" s="33">
        <v>1060</v>
      </c>
      <c r="C1061" s="38">
        <v>400</v>
      </c>
      <c r="D1061" t="s">
        <v>3960</v>
      </c>
      <c r="E1061" t="s">
        <v>3961</v>
      </c>
      <c r="F1061" t="s">
        <v>3962</v>
      </c>
      <c r="H1061" t="s">
        <v>3963</v>
      </c>
      <c r="I1061" t="s">
        <v>3964</v>
      </c>
      <c r="K1061" s="35">
        <v>4.8490000000000002</v>
      </c>
      <c r="L1061" s="35">
        <v>12.278</v>
      </c>
      <c r="N1061" s="38">
        <v>2</v>
      </c>
      <c r="O1061" t="s">
        <v>348</v>
      </c>
      <c r="P1061" t="s">
        <v>2815</v>
      </c>
      <c r="Q1061">
        <v>7429</v>
      </c>
      <c r="R1061" s="8"/>
      <c r="S1061" s="41"/>
      <c r="T1061" s="41"/>
      <c r="U1061" s="6"/>
      <c r="V1061" s="41"/>
      <c r="W1061" s="41"/>
      <c r="X1061" s="41"/>
      <c r="Y1061" s="6"/>
      <c r="Z1061" s="41"/>
      <c r="AA1061" s="41"/>
      <c r="AB1061" s="41"/>
      <c r="AC1061" s="41"/>
      <c r="AD1061" s="21">
        <f t="shared" si="48"/>
        <v>0</v>
      </c>
      <c r="AE1061" s="41"/>
      <c r="AF1061" s="20">
        <f t="shared" si="49"/>
        <v>0</v>
      </c>
      <c r="AG1061" s="23" t="e">
        <f t="shared" si="50"/>
        <v>#DIV/0!</v>
      </c>
      <c r="AH1061" s="23"/>
      <c r="AI1061" s="41"/>
      <c r="AJ1061" s="41"/>
      <c r="AK1061" s="41"/>
    </row>
    <row r="1062" spans="1:37" customFormat="1">
      <c r="A1062" t="s">
        <v>3965</v>
      </c>
      <c r="B1062" s="33">
        <v>1061</v>
      </c>
      <c r="C1062" s="38">
        <v>400</v>
      </c>
      <c r="D1062" t="s">
        <v>3960</v>
      </c>
      <c r="E1062" t="s">
        <v>3962</v>
      </c>
      <c r="F1062" t="s">
        <v>3966</v>
      </c>
      <c r="H1062" t="s">
        <v>3964</v>
      </c>
      <c r="I1062" t="s">
        <v>3967</v>
      </c>
      <c r="K1062" s="35">
        <v>12.278</v>
      </c>
      <c r="L1062" s="35">
        <v>36.984000000000002</v>
      </c>
      <c r="N1062" s="38">
        <v>2</v>
      </c>
      <c r="O1062" t="s">
        <v>348</v>
      </c>
      <c r="P1062" t="s">
        <v>2815</v>
      </c>
      <c r="Q1062">
        <v>24706</v>
      </c>
      <c r="R1062" s="8"/>
      <c r="S1062" s="41"/>
      <c r="T1062" s="41"/>
      <c r="U1062" s="6"/>
      <c r="V1062" s="41"/>
      <c r="W1062" s="41"/>
      <c r="X1062" s="41"/>
      <c r="Y1062" s="6"/>
      <c r="Z1062" s="41"/>
      <c r="AA1062" s="41"/>
      <c r="AB1062" s="41"/>
      <c r="AC1062" s="41"/>
      <c r="AD1062" s="21">
        <f t="shared" si="48"/>
        <v>0</v>
      </c>
      <c r="AE1062" s="41"/>
      <c r="AF1062" s="20">
        <f t="shared" si="49"/>
        <v>0</v>
      </c>
      <c r="AG1062" s="23" t="e">
        <f t="shared" si="50"/>
        <v>#DIV/0!</v>
      </c>
      <c r="AH1062" s="23"/>
      <c r="AI1062" s="41"/>
      <c r="AJ1062" s="41"/>
      <c r="AK1062" s="41"/>
    </row>
    <row r="1063" spans="1:37" customFormat="1">
      <c r="A1063" t="s">
        <v>3968</v>
      </c>
      <c r="B1063" s="33">
        <v>1062</v>
      </c>
      <c r="C1063" s="38">
        <v>400</v>
      </c>
      <c r="D1063" t="s">
        <v>3960</v>
      </c>
      <c r="E1063" t="s">
        <v>3966</v>
      </c>
      <c r="F1063" t="s">
        <v>3969</v>
      </c>
      <c r="H1063" t="s">
        <v>3967</v>
      </c>
      <c r="I1063" t="s">
        <v>3970</v>
      </c>
      <c r="K1063" s="35">
        <v>36.984000000000002</v>
      </c>
      <c r="L1063" s="35">
        <v>55.228000000000002</v>
      </c>
      <c r="N1063" s="38">
        <v>2</v>
      </c>
      <c r="O1063" t="s">
        <v>348</v>
      </c>
      <c r="P1063" t="s">
        <v>2815</v>
      </c>
      <c r="Q1063">
        <v>18244</v>
      </c>
      <c r="R1063" s="8"/>
      <c r="S1063" s="41"/>
      <c r="T1063" s="41"/>
      <c r="U1063" s="6"/>
      <c r="V1063" s="41"/>
      <c r="W1063" s="41"/>
      <c r="X1063" s="41"/>
      <c r="Y1063" s="6"/>
      <c r="Z1063" s="41"/>
      <c r="AA1063" s="41"/>
      <c r="AB1063" s="41"/>
      <c r="AC1063" s="41"/>
      <c r="AD1063" s="21">
        <f t="shared" si="48"/>
        <v>0</v>
      </c>
      <c r="AE1063" s="41"/>
      <c r="AF1063" s="20">
        <f t="shared" si="49"/>
        <v>0</v>
      </c>
      <c r="AG1063" s="23" t="e">
        <f t="shared" si="50"/>
        <v>#DIV/0!</v>
      </c>
      <c r="AH1063" s="23"/>
      <c r="AI1063" s="41"/>
      <c r="AJ1063" s="41"/>
      <c r="AK1063" s="41"/>
    </row>
    <row r="1064" spans="1:37" customFormat="1">
      <c r="A1064" t="s">
        <v>3971</v>
      </c>
      <c r="B1064" s="33">
        <v>1063</v>
      </c>
      <c r="C1064" s="38">
        <v>410</v>
      </c>
      <c r="D1064" t="s">
        <v>3972</v>
      </c>
      <c r="E1064" t="s">
        <v>3973</v>
      </c>
      <c r="F1064" t="s">
        <v>3974</v>
      </c>
      <c r="H1064" t="s">
        <v>3975</v>
      </c>
      <c r="I1064" t="s">
        <v>3976</v>
      </c>
      <c r="K1064" s="35">
        <v>39.292000000000002</v>
      </c>
      <c r="L1064" s="35">
        <v>40.627000000000002</v>
      </c>
      <c r="N1064" s="38">
        <v>2</v>
      </c>
      <c r="O1064" t="s">
        <v>348</v>
      </c>
      <c r="P1064" t="s">
        <v>2815</v>
      </c>
      <c r="Q1064">
        <v>1336</v>
      </c>
      <c r="R1064" s="8"/>
      <c r="S1064" s="41"/>
      <c r="T1064" s="41"/>
      <c r="U1064" s="6"/>
      <c r="V1064" s="41"/>
      <c r="W1064" s="41"/>
      <c r="X1064" s="41"/>
      <c r="Y1064" s="6"/>
      <c r="Z1064" s="41"/>
      <c r="AA1064" s="41"/>
      <c r="AB1064" s="41"/>
      <c r="AC1064" s="41"/>
      <c r="AD1064" s="21">
        <f t="shared" si="48"/>
        <v>0</v>
      </c>
      <c r="AE1064" s="41"/>
      <c r="AF1064" s="20">
        <f t="shared" si="49"/>
        <v>0</v>
      </c>
      <c r="AG1064" s="23" t="e">
        <f t="shared" si="50"/>
        <v>#DIV/0!</v>
      </c>
      <c r="AH1064" s="23"/>
      <c r="AI1064" s="41"/>
      <c r="AJ1064" s="41"/>
      <c r="AK1064" s="41"/>
    </row>
    <row r="1065" spans="1:37" customFormat="1">
      <c r="A1065" t="s">
        <v>3977</v>
      </c>
      <c r="B1065" s="33">
        <v>1064</v>
      </c>
      <c r="C1065" s="38">
        <v>410</v>
      </c>
      <c r="D1065" t="s">
        <v>3972</v>
      </c>
      <c r="E1065" t="s">
        <v>3974</v>
      </c>
      <c r="F1065" t="s">
        <v>3978</v>
      </c>
      <c r="H1065" t="s">
        <v>3976</v>
      </c>
      <c r="I1065" t="s">
        <v>3979</v>
      </c>
      <c r="K1065" s="35">
        <v>40.627000000000002</v>
      </c>
      <c r="L1065" s="35">
        <v>43.042000000000002</v>
      </c>
      <c r="N1065" s="38">
        <v>2</v>
      </c>
      <c r="O1065" t="s">
        <v>348</v>
      </c>
      <c r="P1065" t="s">
        <v>2815</v>
      </c>
      <c r="Q1065">
        <v>2414</v>
      </c>
      <c r="R1065" s="8"/>
      <c r="S1065" s="41"/>
      <c r="T1065" s="41"/>
      <c r="U1065" s="6"/>
      <c r="V1065" s="41"/>
      <c r="W1065" s="41"/>
      <c r="X1065" s="41"/>
      <c r="Y1065" s="6"/>
      <c r="Z1065" s="41"/>
      <c r="AA1065" s="41"/>
      <c r="AB1065" s="41"/>
      <c r="AC1065" s="41"/>
      <c r="AD1065" s="21">
        <f t="shared" si="48"/>
        <v>0</v>
      </c>
      <c r="AE1065" s="41"/>
      <c r="AF1065" s="20">
        <f t="shared" si="49"/>
        <v>0</v>
      </c>
      <c r="AG1065" s="23" t="e">
        <f t="shared" si="50"/>
        <v>#DIV/0!</v>
      </c>
      <c r="AH1065" s="23"/>
      <c r="AI1065" s="41"/>
      <c r="AJ1065" s="41"/>
      <c r="AK1065" s="41"/>
    </row>
    <row r="1066" spans="1:37" customFormat="1">
      <c r="A1066" t="s">
        <v>3980</v>
      </c>
      <c r="B1066" s="33">
        <v>1065</v>
      </c>
      <c r="C1066" s="38">
        <v>410</v>
      </c>
      <c r="D1066" t="s">
        <v>3972</v>
      </c>
      <c r="E1066" t="s">
        <v>3978</v>
      </c>
      <c r="F1066" t="s">
        <v>3981</v>
      </c>
      <c r="H1066" t="s">
        <v>3979</v>
      </c>
      <c r="I1066" t="s">
        <v>3982</v>
      </c>
      <c r="K1066" s="35">
        <v>43.042000000000002</v>
      </c>
      <c r="L1066" s="35">
        <v>45.302999999999997</v>
      </c>
      <c r="N1066" s="38">
        <v>2</v>
      </c>
      <c r="O1066" t="s">
        <v>348</v>
      </c>
      <c r="P1066" t="s">
        <v>2815</v>
      </c>
      <c r="Q1066">
        <v>2261</v>
      </c>
      <c r="R1066" s="8"/>
      <c r="S1066" s="41"/>
      <c r="T1066" s="41"/>
      <c r="U1066" s="6"/>
      <c r="V1066" s="41"/>
      <c r="W1066" s="41"/>
      <c r="X1066" s="41"/>
      <c r="Y1066" s="6"/>
      <c r="Z1066" s="41"/>
      <c r="AA1066" s="41"/>
      <c r="AB1066" s="41"/>
      <c r="AC1066" s="41"/>
      <c r="AD1066" s="21">
        <f t="shared" si="48"/>
        <v>0</v>
      </c>
      <c r="AE1066" s="41"/>
      <c r="AF1066" s="20">
        <f t="shared" si="49"/>
        <v>0</v>
      </c>
      <c r="AG1066" s="23" t="e">
        <f t="shared" si="50"/>
        <v>#DIV/0!</v>
      </c>
      <c r="AH1066" s="23"/>
      <c r="AI1066" s="41"/>
      <c r="AJ1066" s="41"/>
      <c r="AK1066" s="41"/>
    </row>
    <row r="1067" spans="1:37" customFormat="1">
      <c r="A1067" t="s">
        <v>3983</v>
      </c>
      <c r="B1067" s="33">
        <v>1066</v>
      </c>
      <c r="C1067" s="38">
        <v>410</v>
      </c>
      <c r="D1067" t="s">
        <v>3972</v>
      </c>
      <c r="E1067" t="s">
        <v>3981</v>
      </c>
      <c r="F1067" t="s">
        <v>3984</v>
      </c>
      <c r="H1067" t="s">
        <v>3982</v>
      </c>
      <c r="I1067" t="s">
        <v>3985</v>
      </c>
      <c r="K1067" s="35">
        <v>45.302999999999997</v>
      </c>
      <c r="L1067" s="35">
        <v>47.448</v>
      </c>
      <c r="N1067" s="38">
        <v>2</v>
      </c>
      <c r="O1067" t="s">
        <v>348</v>
      </c>
      <c r="P1067" t="s">
        <v>2815</v>
      </c>
      <c r="Q1067">
        <v>2145</v>
      </c>
      <c r="R1067" s="8"/>
      <c r="S1067" s="41"/>
      <c r="T1067" s="41"/>
      <c r="U1067" s="6"/>
      <c r="V1067" s="41"/>
      <c r="W1067" s="41"/>
      <c r="X1067" s="41"/>
      <c r="Y1067" s="6"/>
      <c r="Z1067" s="41"/>
      <c r="AA1067" s="41"/>
      <c r="AB1067" s="41"/>
      <c r="AC1067" s="41"/>
      <c r="AD1067" s="21">
        <f t="shared" si="48"/>
        <v>0</v>
      </c>
      <c r="AE1067" s="41"/>
      <c r="AF1067" s="20">
        <f t="shared" si="49"/>
        <v>0</v>
      </c>
      <c r="AG1067" s="23" t="e">
        <f t="shared" si="50"/>
        <v>#DIV/0!</v>
      </c>
      <c r="AH1067" s="23"/>
      <c r="AI1067" s="41"/>
      <c r="AJ1067" s="41"/>
      <c r="AK1067" s="41"/>
    </row>
    <row r="1068" spans="1:37" customFormat="1">
      <c r="A1068" t="s">
        <v>3986</v>
      </c>
      <c r="B1068" s="33">
        <v>1067</v>
      </c>
      <c r="C1068" s="38">
        <v>410</v>
      </c>
      <c r="D1068" t="s">
        <v>3972</v>
      </c>
      <c r="E1068" t="s">
        <v>3984</v>
      </c>
      <c r="F1068" t="s">
        <v>3987</v>
      </c>
      <c r="H1068" t="s">
        <v>3985</v>
      </c>
      <c r="I1068" t="s">
        <v>3988</v>
      </c>
      <c r="K1068" s="35">
        <v>47.448</v>
      </c>
      <c r="L1068" s="35">
        <v>49.100999999999999</v>
      </c>
      <c r="N1068" s="38">
        <v>2</v>
      </c>
      <c r="O1068" t="s">
        <v>348</v>
      </c>
      <c r="P1068" t="s">
        <v>2815</v>
      </c>
      <c r="Q1068">
        <v>1654</v>
      </c>
      <c r="R1068" s="8"/>
      <c r="S1068" s="41"/>
      <c r="T1068" s="41"/>
      <c r="U1068" s="6"/>
      <c r="V1068" s="41"/>
      <c r="W1068" s="41"/>
      <c r="X1068" s="41"/>
      <c r="Y1068" s="6"/>
      <c r="Z1068" s="41"/>
      <c r="AA1068" s="41"/>
      <c r="AB1068" s="41"/>
      <c r="AC1068" s="41"/>
      <c r="AD1068" s="21">
        <f t="shared" si="48"/>
        <v>0</v>
      </c>
      <c r="AE1068" s="41"/>
      <c r="AF1068" s="20">
        <f t="shared" si="49"/>
        <v>0</v>
      </c>
      <c r="AG1068" s="23" t="e">
        <f t="shared" si="50"/>
        <v>#DIV/0!</v>
      </c>
      <c r="AH1068" s="23"/>
      <c r="AI1068" s="41"/>
      <c r="AJ1068" s="41"/>
      <c r="AK1068" s="41"/>
    </row>
    <row r="1069" spans="1:37" customFormat="1">
      <c r="A1069" t="s">
        <v>3989</v>
      </c>
      <c r="B1069" s="33">
        <v>1068</v>
      </c>
      <c r="C1069" s="38">
        <v>410</v>
      </c>
      <c r="D1069" t="s">
        <v>3972</v>
      </c>
      <c r="E1069" t="s">
        <v>3987</v>
      </c>
      <c r="F1069" t="s">
        <v>3990</v>
      </c>
      <c r="H1069" t="s">
        <v>3988</v>
      </c>
      <c r="I1069" t="s">
        <v>3991</v>
      </c>
      <c r="K1069" s="35">
        <v>49.100999999999999</v>
      </c>
      <c r="L1069" s="35">
        <v>51.421999999999997</v>
      </c>
      <c r="N1069" s="38">
        <v>2</v>
      </c>
      <c r="O1069" t="s">
        <v>348</v>
      </c>
      <c r="P1069" t="s">
        <v>2815</v>
      </c>
      <c r="Q1069">
        <v>2321</v>
      </c>
      <c r="R1069" s="8"/>
      <c r="S1069" s="41"/>
      <c r="T1069" s="41"/>
      <c r="U1069" s="6"/>
      <c r="V1069" s="41"/>
      <c r="W1069" s="41"/>
      <c r="X1069" s="41"/>
      <c r="Y1069" s="6"/>
      <c r="Z1069" s="41"/>
      <c r="AA1069" s="41"/>
      <c r="AB1069" s="41"/>
      <c r="AC1069" s="41"/>
      <c r="AD1069" s="21">
        <f t="shared" si="48"/>
        <v>0</v>
      </c>
      <c r="AE1069" s="41"/>
      <c r="AF1069" s="20">
        <f t="shared" si="49"/>
        <v>0</v>
      </c>
      <c r="AG1069" s="23" t="e">
        <f t="shared" si="50"/>
        <v>#DIV/0!</v>
      </c>
      <c r="AH1069" s="23"/>
      <c r="AI1069" s="41"/>
      <c r="AJ1069" s="41"/>
      <c r="AK1069" s="41"/>
    </row>
    <row r="1070" spans="1:37" customFormat="1">
      <c r="A1070" t="s">
        <v>3992</v>
      </c>
      <c r="B1070" s="33">
        <v>1069</v>
      </c>
      <c r="C1070" s="38">
        <v>410</v>
      </c>
      <c r="D1070" t="s">
        <v>3972</v>
      </c>
      <c r="E1070" t="s">
        <v>3990</v>
      </c>
      <c r="F1070" t="s">
        <v>472</v>
      </c>
      <c r="H1070" t="s">
        <v>3991</v>
      </c>
      <c r="I1070" t="s">
        <v>473</v>
      </c>
      <c r="K1070" s="35">
        <v>51.421999999999997</v>
      </c>
      <c r="L1070" s="35">
        <v>56.627000000000002</v>
      </c>
      <c r="N1070" s="38">
        <v>2</v>
      </c>
      <c r="O1070" t="s">
        <v>348</v>
      </c>
      <c r="P1070" t="s">
        <v>2815</v>
      </c>
      <c r="Q1070">
        <v>5205</v>
      </c>
      <c r="R1070" s="8"/>
      <c r="S1070" s="41"/>
      <c r="T1070" s="41"/>
      <c r="U1070" s="6"/>
      <c r="V1070" s="41"/>
      <c r="W1070" s="41"/>
      <c r="X1070" s="41"/>
      <c r="Y1070" s="6"/>
      <c r="Z1070" s="41"/>
      <c r="AA1070" s="41"/>
      <c r="AB1070" s="41"/>
      <c r="AC1070" s="41"/>
      <c r="AD1070" s="21">
        <f t="shared" si="48"/>
        <v>0</v>
      </c>
      <c r="AE1070" s="41"/>
      <c r="AF1070" s="20">
        <f t="shared" si="49"/>
        <v>0</v>
      </c>
      <c r="AG1070" s="23" t="e">
        <f t="shared" si="50"/>
        <v>#DIV/0!</v>
      </c>
      <c r="AH1070" s="23"/>
      <c r="AI1070" s="41"/>
      <c r="AJ1070" s="41"/>
      <c r="AK1070" s="41"/>
    </row>
    <row r="1071" spans="1:37" customFormat="1">
      <c r="A1071" t="s">
        <v>3993</v>
      </c>
      <c r="B1071" s="33">
        <v>1070</v>
      </c>
      <c r="C1071" s="38">
        <v>410</v>
      </c>
      <c r="D1071" t="s">
        <v>3972</v>
      </c>
      <c r="E1071" t="s">
        <v>472</v>
      </c>
      <c r="F1071" t="s">
        <v>3994</v>
      </c>
      <c r="H1071" t="s">
        <v>473</v>
      </c>
      <c r="I1071" t="s">
        <v>3995</v>
      </c>
      <c r="K1071" s="35">
        <v>56.627000000000002</v>
      </c>
      <c r="L1071" s="35">
        <v>58.610999999999997</v>
      </c>
      <c r="N1071" s="38">
        <v>2</v>
      </c>
      <c r="O1071" t="s">
        <v>348</v>
      </c>
      <c r="P1071" t="s">
        <v>2815</v>
      </c>
      <c r="Q1071">
        <v>1983</v>
      </c>
      <c r="R1071" s="8"/>
      <c r="S1071" s="41"/>
      <c r="T1071" s="41"/>
      <c r="U1071" s="6"/>
      <c r="V1071" s="41"/>
      <c r="W1071" s="41"/>
      <c r="X1071" s="41"/>
      <c r="Y1071" s="6"/>
      <c r="Z1071" s="41"/>
      <c r="AA1071" s="41"/>
      <c r="AB1071" s="41"/>
      <c r="AC1071" s="41"/>
      <c r="AD1071" s="21">
        <f t="shared" si="48"/>
        <v>0</v>
      </c>
      <c r="AE1071" s="41"/>
      <c r="AF1071" s="20">
        <f t="shared" si="49"/>
        <v>0</v>
      </c>
      <c r="AG1071" s="23" t="e">
        <f t="shared" si="50"/>
        <v>#DIV/0!</v>
      </c>
      <c r="AH1071" s="23"/>
      <c r="AI1071" s="41"/>
      <c r="AJ1071" s="41"/>
      <c r="AK1071" s="41"/>
    </row>
    <row r="1072" spans="1:37" customFormat="1">
      <c r="A1072" t="s">
        <v>3996</v>
      </c>
      <c r="B1072" s="33">
        <v>1071</v>
      </c>
      <c r="C1072" s="38">
        <v>410</v>
      </c>
      <c r="D1072" t="s">
        <v>3972</v>
      </c>
      <c r="E1072" t="s">
        <v>3994</v>
      </c>
      <c r="F1072" t="s">
        <v>3997</v>
      </c>
      <c r="H1072" t="s">
        <v>3995</v>
      </c>
      <c r="I1072" t="s">
        <v>3998</v>
      </c>
      <c r="K1072" s="35">
        <v>58.610999999999997</v>
      </c>
      <c r="L1072" s="35">
        <v>64.3</v>
      </c>
      <c r="N1072" s="38">
        <v>2</v>
      </c>
      <c r="O1072" t="s">
        <v>348</v>
      </c>
      <c r="P1072" t="s">
        <v>2815</v>
      </c>
      <c r="Q1072">
        <v>5689</v>
      </c>
      <c r="R1072" s="8"/>
      <c r="S1072" s="41"/>
      <c r="T1072" s="41"/>
      <c r="U1072" s="6"/>
      <c r="V1072" s="41"/>
      <c r="W1072" s="41"/>
      <c r="X1072" s="41"/>
      <c r="Y1072" s="6"/>
      <c r="Z1072" s="41"/>
      <c r="AA1072" s="41"/>
      <c r="AB1072" s="41"/>
      <c r="AC1072" s="41"/>
      <c r="AD1072" s="21">
        <f t="shared" si="48"/>
        <v>0</v>
      </c>
      <c r="AE1072" s="41"/>
      <c r="AF1072" s="20">
        <f t="shared" si="49"/>
        <v>0</v>
      </c>
      <c r="AG1072" s="23" t="e">
        <f t="shared" si="50"/>
        <v>#DIV/0!</v>
      </c>
      <c r="AH1072" s="23"/>
      <c r="AI1072" s="41"/>
      <c r="AJ1072" s="41"/>
      <c r="AK1072" s="41"/>
    </row>
    <row r="1073" spans="1:37" customFormat="1">
      <c r="A1073" t="s">
        <v>3999</v>
      </c>
      <c r="B1073" s="33">
        <v>1072</v>
      </c>
      <c r="C1073" s="38">
        <v>410</v>
      </c>
      <c r="D1073" t="s">
        <v>3972</v>
      </c>
      <c r="E1073" t="s">
        <v>3997</v>
      </c>
      <c r="F1073" t="s">
        <v>4000</v>
      </c>
      <c r="H1073" t="s">
        <v>3998</v>
      </c>
      <c r="I1073" t="s">
        <v>4001</v>
      </c>
      <c r="K1073" s="35">
        <v>64.3</v>
      </c>
      <c r="L1073" s="35">
        <v>67.597999999999999</v>
      </c>
      <c r="N1073" s="38">
        <v>2</v>
      </c>
      <c r="O1073" t="s">
        <v>348</v>
      </c>
      <c r="P1073" t="s">
        <v>2815</v>
      </c>
      <c r="Q1073">
        <v>3298</v>
      </c>
      <c r="R1073" s="8"/>
      <c r="S1073" s="41"/>
      <c r="T1073" s="41"/>
      <c r="U1073" s="6"/>
      <c r="V1073" s="41"/>
      <c r="W1073" s="41"/>
      <c r="X1073" s="41"/>
      <c r="Y1073" s="6"/>
      <c r="Z1073" s="41"/>
      <c r="AA1073" s="41"/>
      <c r="AB1073" s="41"/>
      <c r="AC1073" s="41"/>
      <c r="AD1073" s="21">
        <f t="shared" si="48"/>
        <v>0</v>
      </c>
      <c r="AE1073" s="41"/>
      <c r="AF1073" s="20">
        <f t="shared" si="49"/>
        <v>0</v>
      </c>
      <c r="AG1073" s="23" t="e">
        <f t="shared" si="50"/>
        <v>#DIV/0!</v>
      </c>
      <c r="AH1073" s="23"/>
      <c r="AI1073" s="41"/>
      <c r="AJ1073" s="41"/>
      <c r="AK1073" s="41"/>
    </row>
    <row r="1074" spans="1:37" customFormat="1">
      <c r="A1074" t="s">
        <v>4002</v>
      </c>
      <c r="B1074" s="33">
        <v>1073</v>
      </c>
      <c r="C1074" s="38">
        <v>410</v>
      </c>
      <c r="D1074" t="s">
        <v>3972</v>
      </c>
      <c r="E1074" t="s">
        <v>4000</v>
      </c>
      <c r="F1074" t="s">
        <v>4003</v>
      </c>
      <c r="H1074" t="s">
        <v>4001</v>
      </c>
      <c r="I1074" t="s">
        <v>4004</v>
      </c>
      <c r="K1074" s="35">
        <v>67.597999999999999</v>
      </c>
      <c r="L1074" s="35">
        <v>70.349999999999994</v>
      </c>
      <c r="N1074" s="38">
        <v>2</v>
      </c>
      <c r="O1074" t="s">
        <v>348</v>
      </c>
      <c r="P1074" t="s">
        <v>2815</v>
      </c>
      <c r="Q1074">
        <v>2752</v>
      </c>
      <c r="R1074" s="8"/>
      <c r="S1074" s="41"/>
      <c r="T1074" s="41"/>
      <c r="U1074" s="6"/>
      <c r="V1074" s="41"/>
      <c r="W1074" s="41"/>
      <c r="X1074" s="41"/>
      <c r="Y1074" s="6"/>
      <c r="Z1074" s="41"/>
      <c r="AA1074" s="41"/>
      <c r="AB1074" s="41"/>
      <c r="AC1074" s="41"/>
      <c r="AD1074" s="21">
        <f t="shared" si="48"/>
        <v>0</v>
      </c>
      <c r="AE1074" s="41"/>
      <c r="AF1074" s="20">
        <f t="shared" si="49"/>
        <v>0</v>
      </c>
      <c r="AG1074" s="23" t="e">
        <f t="shared" si="50"/>
        <v>#DIV/0!</v>
      </c>
      <c r="AH1074" s="23"/>
      <c r="AI1074" s="41"/>
      <c r="AJ1074" s="41"/>
      <c r="AK1074" s="41"/>
    </row>
    <row r="1075" spans="1:37" customFormat="1">
      <c r="A1075" t="s">
        <v>4005</v>
      </c>
      <c r="B1075" s="33">
        <v>1074</v>
      </c>
      <c r="C1075" s="38">
        <v>410</v>
      </c>
      <c r="D1075" t="s">
        <v>3972</v>
      </c>
      <c r="E1075" t="s">
        <v>4003</v>
      </c>
      <c r="F1075" t="s">
        <v>4006</v>
      </c>
      <c r="H1075" t="s">
        <v>4004</v>
      </c>
      <c r="I1075" t="s">
        <v>4007</v>
      </c>
      <c r="K1075" s="35">
        <v>70.349999999999994</v>
      </c>
      <c r="L1075" s="35">
        <v>73.819000000000003</v>
      </c>
      <c r="N1075" s="38">
        <v>2</v>
      </c>
      <c r="O1075" t="s">
        <v>348</v>
      </c>
      <c r="P1075" t="s">
        <v>2815</v>
      </c>
      <c r="Q1075">
        <v>3469</v>
      </c>
      <c r="R1075" s="8"/>
      <c r="S1075" s="41"/>
      <c r="T1075" s="41"/>
      <c r="U1075" s="6"/>
      <c r="V1075" s="41"/>
      <c r="W1075" s="41"/>
      <c r="X1075" s="41"/>
      <c r="Y1075" s="6"/>
      <c r="Z1075" s="41"/>
      <c r="AA1075" s="41"/>
      <c r="AB1075" s="41"/>
      <c r="AC1075" s="41"/>
      <c r="AD1075" s="21">
        <f t="shared" si="48"/>
        <v>0</v>
      </c>
      <c r="AE1075" s="41"/>
      <c r="AF1075" s="20">
        <f t="shared" si="49"/>
        <v>0</v>
      </c>
      <c r="AG1075" s="23" t="e">
        <f t="shared" si="50"/>
        <v>#DIV/0!</v>
      </c>
      <c r="AH1075" s="23"/>
      <c r="AI1075" s="41"/>
      <c r="AJ1075" s="41"/>
      <c r="AK1075" s="41"/>
    </row>
    <row r="1076" spans="1:37" customFormat="1">
      <c r="A1076" t="s">
        <v>4008</v>
      </c>
      <c r="B1076" s="33">
        <v>1075</v>
      </c>
      <c r="C1076" s="38">
        <v>410</v>
      </c>
      <c r="D1076" t="s">
        <v>3972</v>
      </c>
      <c r="E1076" t="s">
        <v>4006</v>
      </c>
      <c r="F1076" t="s">
        <v>4009</v>
      </c>
      <c r="H1076" t="s">
        <v>4007</v>
      </c>
      <c r="I1076" t="s">
        <v>4010</v>
      </c>
      <c r="K1076" s="35">
        <v>73.819000000000003</v>
      </c>
      <c r="L1076" s="35">
        <v>74.777000000000001</v>
      </c>
      <c r="N1076" s="38">
        <v>2</v>
      </c>
      <c r="O1076" t="s">
        <v>348</v>
      </c>
      <c r="P1076" t="s">
        <v>2815</v>
      </c>
      <c r="Q1076">
        <v>958</v>
      </c>
      <c r="R1076" s="8"/>
      <c r="S1076" s="41"/>
      <c r="T1076" s="41"/>
      <c r="U1076" s="6"/>
      <c r="V1076" s="41"/>
      <c r="W1076" s="41"/>
      <c r="X1076" s="41"/>
      <c r="Y1076" s="6"/>
      <c r="Z1076" s="41"/>
      <c r="AA1076" s="41"/>
      <c r="AB1076" s="41"/>
      <c r="AC1076" s="41"/>
      <c r="AD1076" s="21">
        <f t="shared" si="48"/>
        <v>0</v>
      </c>
      <c r="AE1076" s="41"/>
      <c r="AF1076" s="20">
        <f t="shared" si="49"/>
        <v>0</v>
      </c>
      <c r="AG1076" s="23" t="e">
        <f t="shared" si="50"/>
        <v>#DIV/0!</v>
      </c>
      <c r="AH1076" s="23"/>
      <c r="AI1076" s="41"/>
      <c r="AJ1076" s="41"/>
      <c r="AK1076" s="41"/>
    </row>
    <row r="1077" spans="1:37" customFormat="1">
      <c r="A1077" t="s">
        <v>4011</v>
      </c>
      <c r="B1077" s="33">
        <v>1076</v>
      </c>
      <c r="C1077" s="38">
        <v>410</v>
      </c>
      <c r="D1077" t="s">
        <v>3972</v>
      </c>
      <c r="E1077" t="s">
        <v>4009</v>
      </c>
      <c r="F1077" t="s">
        <v>932</v>
      </c>
      <c r="H1077" t="s">
        <v>4010</v>
      </c>
      <c r="I1077" t="s">
        <v>934</v>
      </c>
      <c r="K1077" s="35">
        <v>74.783000000000001</v>
      </c>
      <c r="L1077" s="35">
        <v>75.007999999999996</v>
      </c>
      <c r="N1077" s="38">
        <v>2</v>
      </c>
      <c r="O1077" t="s">
        <v>348</v>
      </c>
      <c r="P1077" t="s">
        <v>2815</v>
      </c>
      <c r="Q1077">
        <v>225</v>
      </c>
      <c r="R1077" s="8"/>
      <c r="S1077" s="41"/>
      <c r="T1077" s="41"/>
      <c r="U1077" s="6"/>
      <c r="V1077" s="41"/>
      <c r="W1077" s="41"/>
      <c r="X1077" s="41"/>
      <c r="Y1077" s="6"/>
      <c r="Z1077" s="41"/>
      <c r="AA1077" s="41"/>
      <c r="AB1077" s="41"/>
      <c r="AC1077" s="41"/>
      <c r="AD1077" s="21">
        <f t="shared" si="48"/>
        <v>0</v>
      </c>
      <c r="AE1077" s="41"/>
      <c r="AF1077" s="20">
        <f t="shared" si="49"/>
        <v>0</v>
      </c>
      <c r="AG1077" s="23" t="e">
        <f t="shared" si="50"/>
        <v>#DIV/0!</v>
      </c>
      <c r="AH1077" s="23"/>
      <c r="AI1077" s="41"/>
      <c r="AJ1077" s="41"/>
      <c r="AK1077" s="41"/>
    </row>
    <row r="1078" spans="1:37" customFormat="1">
      <c r="A1078" t="s">
        <v>4012</v>
      </c>
      <c r="B1078" s="33">
        <v>1077</v>
      </c>
      <c r="C1078" s="38">
        <v>410</v>
      </c>
      <c r="D1078" t="s">
        <v>3972</v>
      </c>
      <c r="E1078" t="s">
        <v>932</v>
      </c>
      <c r="F1078" t="s">
        <v>4013</v>
      </c>
      <c r="H1078" t="s">
        <v>934</v>
      </c>
      <c r="I1078" t="s">
        <v>4014</v>
      </c>
      <c r="K1078" s="35">
        <v>75.007999999999996</v>
      </c>
      <c r="L1078" s="35">
        <v>75.652000000000001</v>
      </c>
      <c r="N1078" s="38">
        <v>2</v>
      </c>
      <c r="O1078" t="s">
        <v>348</v>
      </c>
      <c r="P1078" t="s">
        <v>2815</v>
      </c>
      <c r="Q1078">
        <v>644</v>
      </c>
      <c r="R1078" s="8"/>
      <c r="S1078" s="41"/>
      <c r="T1078" s="41"/>
      <c r="U1078" s="6"/>
      <c r="V1078" s="41"/>
      <c r="W1078" s="41"/>
      <c r="X1078" s="41"/>
      <c r="Y1078" s="6"/>
      <c r="Z1078" s="41"/>
      <c r="AA1078" s="41"/>
      <c r="AB1078" s="41"/>
      <c r="AC1078" s="41"/>
      <c r="AD1078" s="21">
        <f t="shared" si="48"/>
        <v>0</v>
      </c>
      <c r="AE1078" s="41"/>
      <c r="AF1078" s="20">
        <f t="shared" si="49"/>
        <v>0</v>
      </c>
      <c r="AG1078" s="23" t="e">
        <f t="shared" si="50"/>
        <v>#DIV/0!</v>
      </c>
      <c r="AH1078" s="23"/>
      <c r="AI1078" s="41"/>
      <c r="AJ1078" s="41"/>
      <c r="AK1078" s="41"/>
    </row>
    <row r="1079" spans="1:37" customFormat="1">
      <c r="A1079" t="s">
        <v>4015</v>
      </c>
      <c r="B1079" s="33">
        <v>1078</v>
      </c>
      <c r="C1079" s="38">
        <v>410</v>
      </c>
      <c r="D1079" t="s">
        <v>3972</v>
      </c>
      <c r="E1079" t="s">
        <v>4013</v>
      </c>
      <c r="F1079" t="s">
        <v>4016</v>
      </c>
      <c r="H1079" t="s">
        <v>4014</v>
      </c>
      <c r="I1079" t="s">
        <v>4017</v>
      </c>
      <c r="K1079" s="35">
        <v>75.652000000000001</v>
      </c>
      <c r="L1079" s="35">
        <v>76.682000000000002</v>
      </c>
      <c r="N1079" s="38">
        <v>2</v>
      </c>
      <c r="O1079" t="s">
        <v>348</v>
      </c>
      <c r="P1079" t="s">
        <v>2815</v>
      </c>
      <c r="Q1079">
        <v>1030</v>
      </c>
      <c r="R1079" s="8"/>
      <c r="S1079" s="41"/>
      <c r="T1079" s="41"/>
      <c r="U1079" s="6"/>
      <c r="V1079" s="41"/>
      <c r="W1079" s="41"/>
      <c r="X1079" s="41"/>
      <c r="Y1079" s="6"/>
      <c r="Z1079" s="41"/>
      <c r="AA1079" s="41"/>
      <c r="AB1079" s="41"/>
      <c r="AC1079" s="41"/>
      <c r="AD1079" s="21">
        <f t="shared" si="48"/>
        <v>0</v>
      </c>
      <c r="AE1079" s="41"/>
      <c r="AF1079" s="20">
        <f t="shared" si="49"/>
        <v>0</v>
      </c>
      <c r="AG1079" s="23" t="e">
        <f t="shared" si="50"/>
        <v>#DIV/0!</v>
      </c>
      <c r="AH1079" s="23"/>
      <c r="AI1079" s="41"/>
      <c r="AJ1079" s="41"/>
      <c r="AK1079" s="41"/>
    </row>
    <row r="1080" spans="1:37" customFormat="1">
      <c r="A1080" t="s">
        <v>4018</v>
      </c>
      <c r="B1080" s="33">
        <v>1079</v>
      </c>
      <c r="C1080" s="38">
        <v>410</v>
      </c>
      <c r="D1080" t="s">
        <v>3972</v>
      </c>
      <c r="E1080" t="s">
        <v>4016</v>
      </c>
      <c r="F1080" t="s">
        <v>4019</v>
      </c>
      <c r="H1080" t="s">
        <v>4017</v>
      </c>
      <c r="I1080" t="s">
        <v>4020</v>
      </c>
      <c r="K1080" s="35">
        <v>76.682000000000002</v>
      </c>
      <c r="L1080" s="35">
        <v>77.629000000000005</v>
      </c>
      <c r="N1080" s="38">
        <v>1</v>
      </c>
      <c r="O1080" t="s">
        <v>348</v>
      </c>
      <c r="P1080" t="s">
        <v>2815</v>
      </c>
      <c r="Q1080">
        <v>946</v>
      </c>
      <c r="R1080" s="8"/>
      <c r="S1080" s="41"/>
      <c r="T1080" s="41"/>
      <c r="U1080" s="6"/>
      <c r="V1080" s="41"/>
      <c r="W1080" s="41"/>
      <c r="X1080" s="41"/>
      <c r="Y1080" s="6"/>
      <c r="Z1080" s="41"/>
      <c r="AA1080" s="41"/>
      <c r="AB1080" s="41"/>
      <c r="AC1080" s="41"/>
      <c r="AD1080" s="21">
        <f t="shared" si="48"/>
        <v>0</v>
      </c>
      <c r="AE1080" s="41"/>
      <c r="AF1080" s="20">
        <f t="shared" si="49"/>
        <v>0</v>
      </c>
      <c r="AG1080" s="23" t="e">
        <f t="shared" si="50"/>
        <v>#DIV/0!</v>
      </c>
      <c r="AH1080" s="23"/>
      <c r="AI1080" s="41"/>
      <c r="AJ1080" s="41"/>
      <c r="AK1080" s="41"/>
    </row>
    <row r="1081" spans="1:37" customFormat="1">
      <c r="A1081" t="s">
        <v>4021</v>
      </c>
      <c r="B1081" s="33">
        <v>1080</v>
      </c>
      <c r="C1081" s="38">
        <v>410</v>
      </c>
      <c r="D1081" t="s">
        <v>3972</v>
      </c>
      <c r="E1081" t="s">
        <v>4019</v>
      </c>
      <c r="F1081" t="s">
        <v>4022</v>
      </c>
      <c r="H1081" t="s">
        <v>4020</v>
      </c>
      <c r="I1081" t="s">
        <v>4023</v>
      </c>
      <c r="K1081" s="35">
        <v>77.629000000000005</v>
      </c>
      <c r="L1081" s="35">
        <v>80.691999999999993</v>
      </c>
      <c r="N1081" s="38">
        <v>2</v>
      </c>
      <c r="O1081" t="s">
        <v>348</v>
      </c>
      <c r="P1081" t="s">
        <v>2815</v>
      </c>
      <c r="Q1081">
        <v>3063</v>
      </c>
      <c r="R1081" s="8"/>
      <c r="S1081" s="41"/>
      <c r="T1081" s="41"/>
      <c r="U1081" s="6"/>
      <c r="V1081" s="41"/>
      <c r="W1081" s="41"/>
      <c r="X1081" s="41"/>
      <c r="Y1081" s="6"/>
      <c r="Z1081" s="41"/>
      <c r="AA1081" s="41"/>
      <c r="AB1081" s="41"/>
      <c r="AC1081" s="41"/>
      <c r="AD1081" s="21">
        <f t="shared" si="48"/>
        <v>0</v>
      </c>
      <c r="AE1081" s="41"/>
      <c r="AF1081" s="20">
        <f t="shared" si="49"/>
        <v>0</v>
      </c>
      <c r="AG1081" s="23" t="e">
        <f t="shared" si="50"/>
        <v>#DIV/0!</v>
      </c>
      <c r="AH1081" s="23"/>
      <c r="AI1081" s="41"/>
      <c r="AJ1081" s="41"/>
      <c r="AK1081" s="41"/>
    </row>
    <row r="1082" spans="1:37" customFormat="1">
      <c r="A1082" t="s">
        <v>4024</v>
      </c>
      <c r="B1082" s="33">
        <v>1081</v>
      </c>
      <c r="C1082" s="38">
        <v>410</v>
      </c>
      <c r="D1082" t="s">
        <v>3972</v>
      </c>
      <c r="E1082" t="s">
        <v>4022</v>
      </c>
      <c r="F1082" t="s">
        <v>4025</v>
      </c>
      <c r="H1082" t="s">
        <v>4023</v>
      </c>
      <c r="I1082" t="s">
        <v>4026</v>
      </c>
      <c r="K1082" s="35">
        <v>80.691999999999993</v>
      </c>
      <c r="L1082" s="35">
        <v>82.924999999999997</v>
      </c>
      <c r="N1082" s="38">
        <v>2</v>
      </c>
      <c r="O1082" t="s">
        <v>348</v>
      </c>
      <c r="P1082" t="s">
        <v>2815</v>
      </c>
      <c r="Q1082">
        <v>2233</v>
      </c>
      <c r="R1082" s="8"/>
      <c r="S1082" s="41"/>
      <c r="T1082" s="41"/>
      <c r="U1082" s="6"/>
      <c r="V1082" s="41"/>
      <c r="W1082" s="41"/>
      <c r="X1082" s="41"/>
      <c r="Y1082" s="6"/>
      <c r="Z1082" s="41"/>
      <c r="AA1082" s="41"/>
      <c r="AB1082" s="41"/>
      <c r="AC1082" s="41"/>
      <c r="AD1082" s="21">
        <f t="shared" si="48"/>
        <v>0</v>
      </c>
      <c r="AE1082" s="41"/>
      <c r="AF1082" s="20">
        <f t="shared" si="49"/>
        <v>0</v>
      </c>
      <c r="AG1082" s="23" t="e">
        <f t="shared" si="50"/>
        <v>#DIV/0!</v>
      </c>
      <c r="AH1082" s="23"/>
      <c r="AI1082" s="41"/>
      <c r="AJ1082" s="41"/>
      <c r="AK1082" s="41"/>
    </row>
    <row r="1083" spans="1:37" customFormat="1">
      <c r="A1083" t="s">
        <v>4027</v>
      </c>
      <c r="B1083" s="33">
        <v>1082</v>
      </c>
      <c r="C1083" s="38">
        <v>410</v>
      </c>
      <c r="D1083" t="s">
        <v>3972</v>
      </c>
      <c r="E1083" t="s">
        <v>4025</v>
      </c>
      <c r="F1083" t="s">
        <v>4028</v>
      </c>
      <c r="H1083" t="s">
        <v>4026</v>
      </c>
      <c r="I1083" t="s">
        <v>4029</v>
      </c>
      <c r="K1083" s="35">
        <v>82.924999999999997</v>
      </c>
      <c r="L1083" s="35">
        <v>85.313999999999993</v>
      </c>
      <c r="N1083" s="38">
        <v>2</v>
      </c>
      <c r="O1083" t="s">
        <v>348</v>
      </c>
      <c r="P1083" t="s">
        <v>2815</v>
      </c>
      <c r="Q1083">
        <v>2389</v>
      </c>
      <c r="R1083" s="8"/>
      <c r="S1083" s="41"/>
      <c r="T1083" s="41"/>
      <c r="U1083" s="6"/>
      <c r="V1083" s="41"/>
      <c r="W1083" s="41"/>
      <c r="X1083" s="41"/>
      <c r="Y1083" s="6"/>
      <c r="Z1083" s="41"/>
      <c r="AA1083" s="41"/>
      <c r="AB1083" s="41"/>
      <c r="AC1083" s="41"/>
      <c r="AD1083" s="21">
        <f t="shared" si="48"/>
        <v>0</v>
      </c>
      <c r="AE1083" s="41"/>
      <c r="AF1083" s="20">
        <f t="shared" si="49"/>
        <v>0</v>
      </c>
      <c r="AG1083" s="23" t="e">
        <f t="shared" si="50"/>
        <v>#DIV/0!</v>
      </c>
      <c r="AH1083" s="23"/>
      <c r="AI1083" s="41"/>
      <c r="AJ1083" s="41"/>
      <c r="AK1083" s="41"/>
    </row>
    <row r="1084" spans="1:37" customFormat="1">
      <c r="A1084" t="s">
        <v>4030</v>
      </c>
      <c r="B1084" s="33">
        <v>1083</v>
      </c>
      <c r="C1084" s="38">
        <v>410</v>
      </c>
      <c r="D1084" t="s">
        <v>3972</v>
      </c>
      <c r="E1084" t="s">
        <v>4028</v>
      </c>
      <c r="F1084" t="s">
        <v>3653</v>
      </c>
      <c r="H1084" t="s">
        <v>4029</v>
      </c>
      <c r="I1084" t="s">
        <v>3654</v>
      </c>
      <c r="K1084" s="35">
        <v>85.313999999999993</v>
      </c>
      <c r="L1084" s="35">
        <v>87.655000000000001</v>
      </c>
      <c r="N1084" s="38">
        <v>2</v>
      </c>
      <c r="O1084" t="s">
        <v>348</v>
      </c>
      <c r="P1084" t="s">
        <v>2815</v>
      </c>
      <c r="Q1084">
        <v>2341</v>
      </c>
      <c r="R1084" s="8"/>
      <c r="S1084" s="41"/>
      <c r="T1084" s="41"/>
      <c r="U1084" s="6"/>
      <c r="V1084" s="41"/>
      <c r="W1084" s="41"/>
      <c r="X1084" s="41"/>
      <c r="Y1084" s="6"/>
      <c r="Z1084" s="41"/>
      <c r="AA1084" s="41"/>
      <c r="AB1084" s="41"/>
      <c r="AC1084" s="41"/>
      <c r="AD1084" s="21">
        <f t="shared" si="48"/>
        <v>0</v>
      </c>
      <c r="AE1084" s="41"/>
      <c r="AF1084" s="20">
        <f t="shared" si="49"/>
        <v>0</v>
      </c>
      <c r="AG1084" s="23" t="e">
        <f t="shared" si="50"/>
        <v>#DIV/0!</v>
      </c>
      <c r="AH1084" s="23"/>
      <c r="AI1084" s="41"/>
      <c r="AJ1084" s="41"/>
      <c r="AK1084" s="41"/>
    </row>
    <row r="1085" spans="1:37" customFormat="1">
      <c r="A1085" t="s">
        <v>4031</v>
      </c>
      <c r="B1085" s="33">
        <v>1084</v>
      </c>
      <c r="C1085" s="38">
        <v>410</v>
      </c>
      <c r="D1085" t="s">
        <v>3972</v>
      </c>
      <c r="E1085" t="s">
        <v>3653</v>
      </c>
      <c r="F1085" t="s">
        <v>4032</v>
      </c>
      <c r="H1085" t="s">
        <v>3654</v>
      </c>
      <c r="I1085" t="s">
        <v>4033</v>
      </c>
      <c r="K1085" s="35">
        <v>87.655000000000001</v>
      </c>
      <c r="L1085" s="35">
        <v>87.992999999999995</v>
      </c>
      <c r="N1085" s="38">
        <v>3</v>
      </c>
      <c r="O1085" t="s">
        <v>348</v>
      </c>
      <c r="P1085" t="s">
        <v>2815</v>
      </c>
      <c r="Q1085">
        <v>338</v>
      </c>
      <c r="R1085" s="8"/>
      <c r="S1085" s="41"/>
      <c r="T1085" s="41"/>
      <c r="U1085" s="6"/>
      <c r="V1085" s="41"/>
      <c r="W1085" s="41"/>
      <c r="X1085" s="41"/>
      <c r="Y1085" s="6"/>
      <c r="Z1085" s="41"/>
      <c r="AA1085" s="41"/>
      <c r="AB1085" s="41"/>
      <c r="AC1085" s="41"/>
      <c r="AD1085" s="21">
        <f t="shared" si="48"/>
        <v>0</v>
      </c>
      <c r="AE1085" s="41"/>
      <c r="AF1085" s="20">
        <f t="shared" si="49"/>
        <v>0</v>
      </c>
      <c r="AG1085" s="23" t="e">
        <f t="shared" si="50"/>
        <v>#DIV/0!</v>
      </c>
      <c r="AH1085" s="23"/>
      <c r="AI1085" s="41"/>
      <c r="AJ1085" s="41"/>
      <c r="AK1085" s="41"/>
    </row>
    <row r="1086" spans="1:37" customFormat="1">
      <c r="A1086" t="s">
        <v>4034</v>
      </c>
      <c r="B1086" s="33">
        <v>1085</v>
      </c>
      <c r="C1086" s="38">
        <v>410</v>
      </c>
      <c r="D1086" t="s">
        <v>3972</v>
      </c>
      <c r="E1086" t="s">
        <v>4032</v>
      </c>
      <c r="F1086" t="s">
        <v>4035</v>
      </c>
      <c r="H1086" t="s">
        <v>4033</v>
      </c>
      <c r="I1086" t="s">
        <v>4036</v>
      </c>
      <c r="K1086" s="35">
        <v>87.992999999999995</v>
      </c>
      <c r="L1086" s="35">
        <v>90.210999999999999</v>
      </c>
      <c r="N1086" s="38">
        <v>2</v>
      </c>
      <c r="O1086" t="s">
        <v>348</v>
      </c>
      <c r="P1086" t="s">
        <v>2815</v>
      </c>
      <c r="Q1086">
        <v>2218</v>
      </c>
      <c r="R1086" s="8"/>
      <c r="S1086" s="41"/>
      <c r="T1086" s="41"/>
      <c r="U1086" s="6"/>
      <c r="V1086" s="41"/>
      <c r="W1086" s="41"/>
      <c r="X1086" s="41"/>
      <c r="Y1086" s="6"/>
      <c r="Z1086" s="41"/>
      <c r="AA1086" s="41"/>
      <c r="AB1086" s="41"/>
      <c r="AC1086" s="41"/>
      <c r="AD1086" s="21">
        <f t="shared" si="48"/>
        <v>0</v>
      </c>
      <c r="AE1086" s="41"/>
      <c r="AF1086" s="20">
        <f t="shared" si="49"/>
        <v>0</v>
      </c>
      <c r="AG1086" s="23" t="e">
        <f t="shared" si="50"/>
        <v>#DIV/0!</v>
      </c>
      <c r="AH1086" s="23"/>
      <c r="AI1086" s="41"/>
      <c r="AJ1086" s="41"/>
      <c r="AK1086" s="41"/>
    </row>
    <row r="1087" spans="1:37" customFormat="1">
      <c r="A1087" t="s">
        <v>4037</v>
      </c>
      <c r="B1087" s="33">
        <v>1086</v>
      </c>
      <c r="C1087" s="38">
        <v>410</v>
      </c>
      <c r="D1087" t="s">
        <v>3972</v>
      </c>
      <c r="E1087" t="s">
        <v>4035</v>
      </c>
      <c r="F1087" t="s">
        <v>4038</v>
      </c>
      <c r="H1087" t="s">
        <v>4036</v>
      </c>
      <c r="I1087" t="s">
        <v>4039</v>
      </c>
      <c r="K1087" s="35">
        <v>90.210999999999999</v>
      </c>
      <c r="L1087" s="35">
        <v>93.980999999999995</v>
      </c>
      <c r="N1087" s="38">
        <v>2</v>
      </c>
      <c r="O1087" t="s">
        <v>348</v>
      </c>
      <c r="P1087" t="s">
        <v>2815</v>
      </c>
      <c r="Q1087">
        <v>3770</v>
      </c>
      <c r="R1087" s="8"/>
      <c r="S1087" s="41"/>
      <c r="T1087" s="41"/>
      <c r="U1087" s="6"/>
      <c r="V1087" s="41"/>
      <c r="W1087" s="41"/>
      <c r="X1087" s="41"/>
      <c r="Y1087" s="6"/>
      <c r="Z1087" s="41"/>
      <c r="AA1087" s="41"/>
      <c r="AB1087" s="41"/>
      <c r="AC1087" s="41"/>
      <c r="AD1087" s="21">
        <f t="shared" si="48"/>
        <v>0</v>
      </c>
      <c r="AE1087" s="41"/>
      <c r="AF1087" s="20">
        <f t="shared" si="49"/>
        <v>0</v>
      </c>
      <c r="AG1087" s="23" t="e">
        <f t="shared" si="50"/>
        <v>#DIV/0!</v>
      </c>
      <c r="AH1087" s="23"/>
      <c r="AI1087" s="41"/>
      <c r="AJ1087" s="41"/>
      <c r="AK1087" s="41"/>
    </row>
    <row r="1088" spans="1:37" customFormat="1">
      <c r="A1088" t="s">
        <v>4040</v>
      </c>
      <c r="B1088" s="33">
        <v>1087</v>
      </c>
      <c r="C1088" s="38">
        <v>410</v>
      </c>
      <c r="D1088" t="s">
        <v>3972</v>
      </c>
      <c r="E1088" t="s">
        <v>4038</v>
      </c>
      <c r="F1088" t="s">
        <v>3895</v>
      </c>
      <c r="H1088" t="s">
        <v>4039</v>
      </c>
      <c r="I1088" t="s">
        <v>3897</v>
      </c>
      <c r="K1088" s="35">
        <v>93.980999999999995</v>
      </c>
      <c r="L1088" s="35">
        <v>95.813999999999993</v>
      </c>
      <c r="N1088" s="38">
        <v>2</v>
      </c>
      <c r="O1088" t="s">
        <v>348</v>
      </c>
      <c r="P1088" t="s">
        <v>2815</v>
      </c>
      <c r="Q1088">
        <v>1833</v>
      </c>
      <c r="R1088" s="8"/>
      <c r="S1088" s="41"/>
      <c r="T1088" s="41"/>
      <c r="U1088" s="6"/>
      <c r="V1088" s="41"/>
      <c r="W1088" s="41"/>
      <c r="X1088" s="41"/>
      <c r="Y1088" s="6"/>
      <c r="Z1088" s="41"/>
      <c r="AA1088" s="41"/>
      <c r="AB1088" s="41"/>
      <c r="AC1088" s="41"/>
      <c r="AD1088" s="21">
        <f t="shared" si="48"/>
        <v>0</v>
      </c>
      <c r="AE1088" s="41"/>
      <c r="AF1088" s="20">
        <f t="shared" si="49"/>
        <v>0</v>
      </c>
      <c r="AG1088" s="23" t="e">
        <f t="shared" si="50"/>
        <v>#DIV/0!</v>
      </c>
      <c r="AH1088" s="23"/>
      <c r="AI1088" s="41"/>
      <c r="AJ1088" s="41"/>
      <c r="AK1088" s="41"/>
    </row>
    <row r="1089" spans="1:37" customFormat="1">
      <c r="A1089" t="s">
        <v>4041</v>
      </c>
      <c r="B1089" s="33">
        <v>1088</v>
      </c>
      <c r="C1089" s="38">
        <v>410</v>
      </c>
      <c r="D1089" t="s">
        <v>3972</v>
      </c>
      <c r="E1089" t="s">
        <v>3895</v>
      </c>
      <c r="F1089" t="s">
        <v>4042</v>
      </c>
      <c r="H1089" t="s">
        <v>3897</v>
      </c>
      <c r="I1089" t="s">
        <v>4043</v>
      </c>
      <c r="K1089" s="35">
        <v>95.813999999999993</v>
      </c>
      <c r="L1089" s="35">
        <v>96.25</v>
      </c>
      <c r="N1089" s="38">
        <v>2</v>
      </c>
      <c r="O1089" t="s">
        <v>348</v>
      </c>
      <c r="P1089" t="s">
        <v>2815</v>
      </c>
      <c r="Q1089">
        <v>436</v>
      </c>
      <c r="R1089" s="8"/>
      <c r="S1089" s="41"/>
      <c r="T1089" s="41"/>
      <c r="U1089" s="6"/>
      <c r="V1089" s="41"/>
      <c r="W1089" s="41"/>
      <c r="X1089" s="41"/>
      <c r="Y1089" s="6"/>
      <c r="Z1089" s="41"/>
      <c r="AA1089" s="41"/>
      <c r="AB1089" s="41"/>
      <c r="AC1089" s="41"/>
      <c r="AD1089" s="21">
        <f t="shared" si="48"/>
        <v>0</v>
      </c>
      <c r="AE1089" s="41"/>
      <c r="AF1089" s="20">
        <f t="shared" si="49"/>
        <v>0</v>
      </c>
      <c r="AG1089" s="23" t="e">
        <f t="shared" si="50"/>
        <v>#DIV/0!</v>
      </c>
      <c r="AH1089" s="23"/>
      <c r="AI1089" s="41"/>
      <c r="AJ1089" s="41"/>
      <c r="AK1089" s="41"/>
    </row>
    <row r="1090" spans="1:37" customFormat="1">
      <c r="A1090" t="s">
        <v>4044</v>
      </c>
      <c r="B1090" s="33">
        <v>1089</v>
      </c>
      <c r="C1090" s="38">
        <v>410</v>
      </c>
      <c r="D1090" t="s">
        <v>3972</v>
      </c>
      <c r="E1090" t="s">
        <v>4042</v>
      </c>
      <c r="F1090" t="s">
        <v>3903</v>
      </c>
      <c r="H1090" t="s">
        <v>4043</v>
      </c>
      <c r="I1090" t="s">
        <v>3904</v>
      </c>
      <c r="K1090" s="35">
        <v>96.25</v>
      </c>
      <c r="L1090" s="35">
        <v>97.63</v>
      </c>
      <c r="N1090" s="38">
        <v>2</v>
      </c>
      <c r="O1090" t="s">
        <v>348</v>
      </c>
      <c r="P1090" t="s">
        <v>2815</v>
      </c>
      <c r="Q1090">
        <v>1380</v>
      </c>
      <c r="R1090" s="8"/>
      <c r="S1090" s="41"/>
      <c r="T1090" s="41"/>
      <c r="U1090" s="6"/>
      <c r="V1090" s="41"/>
      <c r="W1090" s="41"/>
      <c r="X1090" s="41"/>
      <c r="Y1090" s="6"/>
      <c r="Z1090" s="41"/>
      <c r="AA1090" s="41"/>
      <c r="AB1090" s="41"/>
      <c r="AC1090" s="41"/>
      <c r="AD1090" s="21">
        <f t="shared" ref="AD1090:AD1153" si="51">SUM(Z1090:AC1090)</f>
        <v>0</v>
      </c>
      <c r="AE1090" s="41"/>
      <c r="AF1090" s="20">
        <f t="shared" ref="AF1090:AF1153" si="52">AD1090+AE1090</f>
        <v>0</v>
      </c>
      <c r="AG1090" s="23" t="e">
        <f t="shared" ref="AG1090:AG1153" si="53">AD1090/AF1090</f>
        <v>#DIV/0!</v>
      </c>
      <c r="AH1090" s="23"/>
      <c r="AI1090" s="41"/>
      <c r="AJ1090" s="41"/>
      <c r="AK1090" s="41"/>
    </row>
    <row r="1091" spans="1:37" customFormat="1">
      <c r="A1091" t="s">
        <v>4045</v>
      </c>
      <c r="B1091" s="33">
        <v>1090</v>
      </c>
      <c r="C1091" s="38">
        <v>410</v>
      </c>
      <c r="D1091" t="s">
        <v>3972</v>
      </c>
      <c r="E1091" t="s">
        <v>3903</v>
      </c>
      <c r="F1091" t="s">
        <v>3891</v>
      </c>
      <c r="H1091" t="s">
        <v>3904</v>
      </c>
      <c r="I1091" t="s">
        <v>3892</v>
      </c>
      <c r="K1091" s="35">
        <v>97.63</v>
      </c>
      <c r="L1091" s="35">
        <v>98.843000000000004</v>
      </c>
      <c r="N1091" s="38">
        <v>2</v>
      </c>
      <c r="O1091" t="s">
        <v>348</v>
      </c>
      <c r="P1091" t="s">
        <v>2815</v>
      </c>
      <c r="Q1091">
        <v>1213</v>
      </c>
      <c r="R1091" s="8"/>
      <c r="S1091" s="41"/>
      <c r="T1091" s="41"/>
      <c r="U1091" s="6"/>
      <c r="V1091" s="41"/>
      <c r="W1091" s="41"/>
      <c r="X1091" s="41"/>
      <c r="Y1091" s="6"/>
      <c r="Z1091" s="41"/>
      <c r="AA1091" s="41"/>
      <c r="AB1091" s="41"/>
      <c r="AC1091" s="41"/>
      <c r="AD1091" s="21">
        <f t="shared" si="51"/>
        <v>0</v>
      </c>
      <c r="AE1091" s="41"/>
      <c r="AF1091" s="20">
        <f t="shared" si="52"/>
        <v>0</v>
      </c>
      <c r="AG1091" s="23" t="e">
        <f t="shared" si="53"/>
        <v>#DIV/0!</v>
      </c>
      <c r="AH1091" s="23"/>
      <c r="AI1091" s="41"/>
      <c r="AJ1091" s="41"/>
      <c r="AK1091" s="41"/>
    </row>
    <row r="1092" spans="1:37" customFormat="1">
      <c r="A1092" t="s">
        <v>4046</v>
      </c>
      <c r="B1092" s="33">
        <v>1091</v>
      </c>
      <c r="C1092" s="38">
        <v>410</v>
      </c>
      <c r="D1092" t="s">
        <v>3972</v>
      </c>
      <c r="E1092" t="s">
        <v>3891</v>
      </c>
      <c r="F1092" t="s">
        <v>87</v>
      </c>
      <c r="H1092" t="s">
        <v>3892</v>
      </c>
      <c r="I1092" t="s">
        <v>88</v>
      </c>
      <c r="K1092" s="35">
        <v>98.843000000000004</v>
      </c>
      <c r="L1092" s="35">
        <v>99.369</v>
      </c>
      <c r="N1092" s="38">
        <v>4</v>
      </c>
      <c r="O1092" t="s">
        <v>348</v>
      </c>
      <c r="P1092" t="s">
        <v>2815</v>
      </c>
      <c r="Q1092">
        <v>525</v>
      </c>
      <c r="R1092" s="8"/>
      <c r="S1092" s="41"/>
      <c r="T1092" s="41"/>
      <c r="U1092" s="6"/>
      <c r="V1092" s="41"/>
      <c r="W1092" s="41"/>
      <c r="X1092" s="41"/>
      <c r="Y1092" s="6"/>
      <c r="Z1092" s="41"/>
      <c r="AA1092" s="41"/>
      <c r="AB1092" s="41"/>
      <c r="AC1092" s="41"/>
      <c r="AD1092" s="21">
        <f t="shared" si="51"/>
        <v>0</v>
      </c>
      <c r="AE1092" s="41"/>
      <c r="AF1092" s="20">
        <f t="shared" si="52"/>
        <v>0</v>
      </c>
      <c r="AG1092" s="23" t="e">
        <f t="shared" si="53"/>
        <v>#DIV/0!</v>
      </c>
      <c r="AH1092" s="23"/>
      <c r="AI1092" s="41"/>
      <c r="AJ1092" s="41"/>
      <c r="AK1092" s="41"/>
    </row>
    <row r="1093" spans="1:37" customFormat="1">
      <c r="A1093" t="s">
        <v>430</v>
      </c>
      <c r="B1093" s="33">
        <v>1092</v>
      </c>
      <c r="C1093" s="38">
        <v>411</v>
      </c>
      <c r="D1093" t="s">
        <v>431</v>
      </c>
      <c r="E1093" t="s">
        <v>9366</v>
      </c>
      <c r="F1093" t="s">
        <v>432</v>
      </c>
      <c r="H1093" t="s">
        <v>9367</v>
      </c>
      <c r="I1093" t="s">
        <v>433</v>
      </c>
      <c r="K1093" s="35">
        <v>0</v>
      </c>
      <c r="L1093" s="35">
        <v>0.8</v>
      </c>
      <c r="N1093" s="38">
        <v>1</v>
      </c>
      <c r="O1093" t="s">
        <v>236</v>
      </c>
      <c r="P1093" t="s">
        <v>413</v>
      </c>
      <c r="Q1093">
        <v>803</v>
      </c>
      <c r="R1093" s="8"/>
      <c r="S1093" s="41"/>
      <c r="T1093" s="41"/>
      <c r="U1093" s="6"/>
      <c r="V1093" s="41"/>
      <c r="W1093" s="41"/>
      <c r="X1093" s="41"/>
      <c r="Y1093" s="6"/>
      <c r="Z1093" s="41"/>
      <c r="AA1093" s="41"/>
      <c r="AB1093" s="41"/>
      <c r="AC1093" s="41"/>
      <c r="AD1093" s="21">
        <f t="shared" si="51"/>
        <v>0</v>
      </c>
      <c r="AE1093" s="41"/>
      <c r="AF1093" s="20">
        <f t="shared" si="52"/>
        <v>0</v>
      </c>
      <c r="AG1093" s="23" t="e">
        <f t="shared" si="53"/>
        <v>#DIV/0!</v>
      </c>
      <c r="AH1093" s="23"/>
      <c r="AI1093" s="41"/>
      <c r="AJ1093" s="41"/>
      <c r="AK1093" s="41"/>
    </row>
    <row r="1094" spans="1:37" customFormat="1">
      <c r="A1094" t="s">
        <v>434</v>
      </c>
      <c r="B1094" s="33">
        <v>1093</v>
      </c>
      <c r="C1094" s="38">
        <v>411</v>
      </c>
      <c r="D1094" t="s">
        <v>431</v>
      </c>
      <c r="E1094" t="s">
        <v>432</v>
      </c>
      <c r="F1094" t="s">
        <v>435</v>
      </c>
      <c r="H1094" t="s">
        <v>433</v>
      </c>
      <c r="I1094" t="s">
        <v>436</v>
      </c>
      <c r="K1094" s="35">
        <v>0.8</v>
      </c>
      <c r="L1094" s="35">
        <v>1.752</v>
      </c>
      <c r="N1094" s="38">
        <v>1</v>
      </c>
      <c r="O1094" t="s">
        <v>236</v>
      </c>
      <c r="P1094" t="s">
        <v>413</v>
      </c>
      <c r="Q1094">
        <v>914</v>
      </c>
      <c r="R1094" s="8"/>
      <c r="S1094" s="41"/>
      <c r="T1094" s="41"/>
      <c r="U1094" s="6"/>
      <c r="V1094" s="41"/>
      <c r="W1094" s="41"/>
      <c r="X1094" s="41"/>
      <c r="Y1094" s="6"/>
      <c r="Z1094" s="41"/>
      <c r="AA1094" s="41"/>
      <c r="AB1094" s="41"/>
      <c r="AC1094" s="41"/>
      <c r="AD1094" s="21">
        <f t="shared" si="51"/>
        <v>0</v>
      </c>
      <c r="AE1094" s="41"/>
      <c r="AF1094" s="20">
        <f t="shared" si="52"/>
        <v>0</v>
      </c>
      <c r="AG1094" s="23" t="e">
        <f t="shared" si="53"/>
        <v>#DIV/0!</v>
      </c>
      <c r="AH1094" s="23"/>
      <c r="AI1094" s="41"/>
      <c r="AJ1094" s="41"/>
      <c r="AK1094" s="41"/>
    </row>
    <row r="1095" spans="1:37" customFormat="1">
      <c r="A1095" t="s">
        <v>437</v>
      </c>
      <c r="B1095" s="33">
        <v>1094</v>
      </c>
      <c r="C1095" s="38">
        <v>411</v>
      </c>
      <c r="D1095" t="s">
        <v>431</v>
      </c>
      <c r="E1095" t="s">
        <v>435</v>
      </c>
      <c r="F1095" t="s">
        <v>438</v>
      </c>
      <c r="H1095" t="s">
        <v>436</v>
      </c>
      <c r="I1095" t="s">
        <v>439</v>
      </c>
      <c r="K1095" s="35">
        <v>1.752</v>
      </c>
      <c r="L1095" s="35">
        <v>2.3479999999999999</v>
      </c>
      <c r="N1095" s="38">
        <v>1</v>
      </c>
      <c r="O1095" t="s">
        <v>236</v>
      </c>
      <c r="P1095" t="s">
        <v>413</v>
      </c>
      <c r="Q1095">
        <v>678</v>
      </c>
      <c r="R1095" s="8"/>
      <c r="S1095" s="41"/>
      <c r="T1095" s="41"/>
      <c r="U1095" s="6"/>
      <c r="V1095" s="41"/>
      <c r="W1095" s="41"/>
      <c r="X1095" s="41"/>
      <c r="Y1095" s="6"/>
      <c r="Z1095" s="41"/>
      <c r="AA1095" s="41"/>
      <c r="AB1095" s="41"/>
      <c r="AC1095" s="41"/>
      <c r="AD1095" s="21">
        <f t="shared" si="51"/>
        <v>0</v>
      </c>
      <c r="AE1095" s="41"/>
      <c r="AF1095" s="20">
        <f t="shared" si="52"/>
        <v>0</v>
      </c>
      <c r="AG1095" s="23" t="e">
        <f t="shared" si="53"/>
        <v>#DIV/0!</v>
      </c>
      <c r="AH1095" s="23"/>
      <c r="AI1095" s="41"/>
      <c r="AJ1095" s="41"/>
      <c r="AK1095" s="41"/>
    </row>
    <row r="1096" spans="1:37" customFormat="1">
      <c r="A1096" t="s">
        <v>440</v>
      </c>
      <c r="B1096" s="33">
        <v>1095</v>
      </c>
      <c r="C1096" s="38">
        <v>411</v>
      </c>
      <c r="D1096" t="s">
        <v>431</v>
      </c>
      <c r="E1096" t="s">
        <v>438</v>
      </c>
      <c r="F1096" t="s">
        <v>441</v>
      </c>
      <c r="H1096" t="s">
        <v>439</v>
      </c>
      <c r="I1096" t="s">
        <v>442</v>
      </c>
      <c r="K1096" s="35">
        <v>2.3479999999999999</v>
      </c>
      <c r="L1096" s="35">
        <v>3.621</v>
      </c>
      <c r="N1096" s="38">
        <v>1</v>
      </c>
      <c r="O1096" t="s">
        <v>236</v>
      </c>
      <c r="P1096" t="s">
        <v>413</v>
      </c>
      <c r="Q1096">
        <v>1194</v>
      </c>
      <c r="R1096" s="8"/>
      <c r="S1096" s="41"/>
      <c r="T1096" s="41"/>
      <c r="U1096" s="6"/>
      <c r="V1096" s="41"/>
      <c r="W1096" s="41"/>
      <c r="X1096" s="41"/>
      <c r="Y1096" s="6"/>
      <c r="Z1096" s="41"/>
      <c r="AA1096" s="41"/>
      <c r="AB1096" s="41"/>
      <c r="AC1096" s="41"/>
      <c r="AD1096" s="21">
        <f t="shared" si="51"/>
        <v>0</v>
      </c>
      <c r="AE1096" s="41"/>
      <c r="AF1096" s="20">
        <f t="shared" si="52"/>
        <v>0</v>
      </c>
      <c r="AG1096" s="23" t="e">
        <f t="shared" si="53"/>
        <v>#DIV/0!</v>
      </c>
      <c r="AH1096" s="23"/>
      <c r="AI1096" s="41"/>
      <c r="AJ1096" s="41"/>
      <c r="AK1096" s="41"/>
    </row>
    <row r="1097" spans="1:37" customFormat="1">
      <c r="A1097" t="s">
        <v>443</v>
      </c>
      <c r="B1097" s="33">
        <v>1096</v>
      </c>
      <c r="C1097" s="38">
        <v>411</v>
      </c>
      <c r="D1097" t="s">
        <v>431</v>
      </c>
      <c r="E1097" t="s">
        <v>441</v>
      </c>
      <c r="F1097" t="s">
        <v>444</v>
      </c>
      <c r="H1097" t="s">
        <v>442</v>
      </c>
      <c r="I1097" t="s">
        <v>445</v>
      </c>
      <c r="K1097" s="35">
        <v>3.621</v>
      </c>
      <c r="L1097" s="35">
        <v>4.18</v>
      </c>
      <c r="N1097" s="38">
        <v>1</v>
      </c>
      <c r="O1097" t="s">
        <v>236</v>
      </c>
      <c r="P1097" t="s">
        <v>413</v>
      </c>
      <c r="Q1097">
        <v>561</v>
      </c>
      <c r="R1097" s="8"/>
      <c r="S1097" s="41"/>
      <c r="T1097" s="41"/>
      <c r="U1097" s="6"/>
      <c r="V1097" s="41"/>
      <c r="W1097" s="41"/>
      <c r="X1097" s="41"/>
      <c r="Y1097" s="6"/>
      <c r="Z1097" s="41"/>
      <c r="AA1097" s="41"/>
      <c r="AB1097" s="41"/>
      <c r="AC1097" s="41"/>
      <c r="AD1097" s="21">
        <f t="shared" si="51"/>
        <v>0</v>
      </c>
      <c r="AE1097" s="41"/>
      <c r="AF1097" s="20">
        <f t="shared" si="52"/>
        <v>0</v>
      </c>
      <c r="AG1097" s="23" t="e">
        <f t="shared" si="53"/>
        <v>#DIV/0!</v>
      </c>
      <c r="AH1097" s="23"/>
      <c r="AI1097" s="41"/>
      <c r="AJ1097" s="41"/>
      <c r="AK1097" s="41"/>
    </row>
    <row r="1098" spans="1:37" customFormat="1">
      <c r="A1098" t="s">
        <v>446</v>
      </c>
      <c r="B1098" s="33">
        <v>1097</v>
      </c>
      <c r="C1098" s="38">
        <v>411</v>
      </c>
      <c r="D1098" t="s">
        <v>431</v>
      </c>
      <c r="E1098" t="s">
        <v>444</v>
      </c>
      <c r="F1098" t="s">
        <v>447</v>
      </c>
      <c r="H1098" t="s">
        <v>445</v>
      </c>
      <c r="I1098" t="s">
        <v>448</v>
      </c>
      <c r="K1098" s="35">
        <v>4.18</v>
      </c>
      <c r="L1098" s="35">
        <v>5.24</v>
      </c>
      <c r="N1098" s="38">
        <v>1</v>
      </c>
      <c r="O1098" t="s">
        <v>236</v>
      </c>
      <c r="P1098" t="s">
        <v>413</v>
      </c>
      <c r="Q1098">
        <v>1081</v>
      </c>
      <c r="R1098" s="8"/>
      <c r="S1098" s="41"/>
      <c r="T1098" s="41"/>
      <c r="U1098" s="6"/>
      <c r="V1098" s="41"/>
      <c r="W1098" s="41"/>
      <c r="X1098" s="41"/>
      <c r="Y1098" s="6"/>
      <c r="Z1098" s="41"/>
      <c r="AA1098" s="41"/>
      <c r="AB1098" s="41"/>
      <c r="AC1098" s="41"/>
      <c r="AD1098" s="21">
        <f t="shared" si="51"/>
        <v>0</v>
      </c>
      <c r="AE1098" s="41"/>
      <c r="AF1098" s="20">
        <f t="shared" si="52"/>
        <v>0</v>
      </c>
      <c r="AG1098" s="23" t="e">
        <f t="shared" si="53"/>
        <v>#DIV/0!</v>
      </c>
      <c r="AH1098" s="23"/>
      <c r="AI1098" s="41"/>
      <c r="AJ1098" s="41"/>
      <c r="AK1098" s="41"/>
    </row>
    <row r="1099" spans="1:37" customFormat="1">
      <c r="A1099" t="s">
        <v>449</v>
      </c>
      <c r="B1099" s="33">
        <v>1098</v>
      </c>
      <c r="C1099" s="38">
        <v>411</v>
      </c>
      <c r="D1099" t="s">
        <v>431</v>
      </c>
      <c r="E1099" t="s">
        <v>447</v>
      </c>
      <c r="F1099" t="s">
        <v>450</v>
      </c>
      <c r="H1099" t="s">
        <v>448</v>
      </c>
      <c r="I1099" t="s">
        <v>451</v>
      </c>
      <c r="K1099" s="35">
        <v>5.24</v>
      </c>
      <c r="L1099" s="35">
        <v>6.226</v>
      </c>
      <c r="N1099" s="38">
        <v>1</v>
      </c>
      <c r="O1099" t="s">
        <v>236</v>
      </c>
      <c r="P1099" t="s">
        <v>413</v>
      </c>
      <c r="Q1099">
        <v>955</v>
      </c>
      <c r="R1099" s="8"/>
      <c r="S1099" s="41"/>
      <c r="T1099" s="41"/>
      <c r="U1099" s="6"/>
      <c r="V1099" s="41"/>
      <c r="W1099" s="41"/>
      <c r="X1099" s="41"/>
      <c r="Y1099" s="6"/>
      <c r="Z1099" s="41"/>
      <c r="AA1099" s="41"/>
      <c r="AB1099" s="41"/>
      <c r="AC1099" s="41"/>
      <c r="AD1099" s="21">
        <f t="shared" si="51"/>
        <v>0</v>
      </c>
      <c r="AE1099" s="41"/>
      <c r="AF1099" s="20">
        <f t="shared" si="52"/>
        <v>0</v>
      </c>
      <c r="AG1099" s="23" t="e">
        <f t="shared" si="53"/>
        <v>#DIV/0!</v>
      </c>
      <c r="AH1099" s="23"/>
      <c r="AI1099" s="41"/>
      <c r="AJ1099" s="41"/>
      <c r="AK1099" s="41"/>
    </row>
    <row r="1100" spans="1:37" customFormat="1">
      <c r="A1100" t="s">
        <v>452</v>
      </c>
      <c r="B1100" s="33">
        <v>1099</v>
      </c>
      <c r="C1100" s="38">
        <v>411</v>
      </c>
      <c r="D1100" t="s">
        <v>431</v>
      </c>
      <c r="E1100" t="s">
        <v>450</v>
      </c>
      <c r="F1100" t="s">
        <v>453</v>
      </c>
      <c r="H1100" t="s">
        <v>451</v>
      </c>
      <c r="I1100" t="s">
        <v>454</v>
      </c>
      <c r="K1100" s="35">
        <v>6.226</v>
      </c>
      <c r="L1100" s="35">
        <v>7.7560000000000002</v>
      </c>
      <c r="N1100" s="38">
        <v>1</v>
      </c>
      <c r="O1100" t="s">
        <v>236</v>
      </c>
      <c r="P1100" t="s">
        <v>413</v>
      </c>
      <c r="Q1100">
        <v>1531</v>
      </c>
      <c r="R1100" s="8"/>
      <c r="S1100" s="41"/>
      <c r="T1100" s="41"/>
      <c r="U1100" s="6"/>
      <c r="V1100" s="41"/>
      <c r="W1100" s="41"/>
      <c r="X1100" s="41"/>
      <c r="Y1100" s="6"/>
      <c r="Z1100" s="41"/>
      <c r="AA1100" s="41"/>
      <c r="AB1100" s="41"/>
      <c r="AC1100" s="41"/>
      <c r="AD1100" s="21">
        <f t="shared" si="51"/>
        <v>0</v>
      </c>
      <c r="AE1100" s="41"/>
      <c r="AF1100" s="20">
        <f t="shared" si="52"/>
        <v>0</v>
      </c>
      <c r="AG1100" s="23" t="e">
        <f t="shared" si="53"/>
        <v>#DIV/0!</v>
      </c>
      <c r="AH1100" s="23"/>
      <c r="AI1100" s="41"/>
      <c r="AJ1100" s="41"/>
      <c r="AK1100" s="41"/>
    </row>
    <row r="1101" spans="1:37" customFormat="1">
      <c r="A1101" t="s">
        <v>455</v>
      </c>
      <c r="B1101" s="33">
        <v>1100</v>
      </c>
      <c r="C1101" s="38">
        <v>411</v>
      </c>
      <c r="D1101" t="s">
        <v>431</v>
      </c>
      <c r="E1101" t="s">
        <v>453</v>
      </c>
      <c r="F1101" t="s">
        <v>456</v>
      </c>
      <c r="H1101" t="s">
        <v>454</v>
      </c>
      <c r="I1101" t="s">
        <v>457</v>
      </c>
      <c r="K1101" s="35">
        <v>7.7560000000000002</v>
      </c>
      <c r="L1101" s="35">
        <v>10.32</v>
      </c>
      <c r="N1101" s="38">
        <v>1</v>
      </c>
      <c r="O1101" t="s">
        <v>236</v>
      </c>
      <c r="P1101" t="s">
        <v>413</v>
      </c>
      <c r="Q1101">
        <v>2576</v>
      </c>
      <c r="R1101" s="8"/>
      <c r="S1101" s="41"/>
      <c r="T1101" s="41"/>
      <c r="U1101" s="6"/>
      <c r="V1101" s="41"/>
      <c r="W1101" s="41"/>
      <c r="X1101" s="41"/>
      <c r="Y1101" s="6"/>
      <c r="Z1101" s="41"/>
      <c r="AA1101" s="41"/>
      <c r="AB1101" s="41"/>
      <c r="AC1101" s="41"/>
      <c r="AD1101" s="21">
        <f t="shared" si="51"/>
        <v>0</v>
      </c>
      <c r="AE1101" s="41"/>
      <c r="AF1101" s="20">
        <f t="shared" si="52"/>
        <v>0</v>
      </c>
      <c r="AG1101" s="23" t="e">
        <f t="shared" si="53"/>
        <v>#DIV/0!</v>
      </c>
      <c r="AH1101" s="23"/>
      <c r="AI1101" s="41"/>
      <c r="AJ1101" s="41"/>
      <c r="AK1101" s="41"/>
    </row>
    <row r="1102" spans="1:37" customFormat="1">
      <c r="A1102" t="s">
        <v>458</v>
      </c>
      <c r="B1102" s="33">
        <v>1101</v>
      </c>
      <c r="C1102" s="38">
        <v>411</v>
      </c>
      <c r="D1102" t="s">
        <v>431</v>
      </c>
      <c r="E1102" t="s">
        <v>456</v>
      </c>
      <c r="F1102" t="s">
        <v>459</v>
      </c>
      <c r="H1102" t="s">
        <v>457</v>
      </c>
      <c r="I1102" t="s">
        <v>460</v>
      </c>
      <c r="K1102" s="35">
        <v>10.32</v>
      </c>
      <c r="L1102" s="35">
        <v>11.705</v>
      </c>
      <c r="N1102" s="38">
        <v>1</v>
      </c>
      <c r="O1102" t="s">
        <v>236</v>
      </c>
      <c r="P1102" t="s">
        <v>413</v>
      </c>
      <c r="Q1102">
        <v>1380</v>
      </c>
      <c r="R1102" s="8"/>
      <c r="S1102" s="41"/>
      <c r="T1102" s="41"/>
      <c r="U1102" s="6"/>
      <c r="V1102" s="41"/>
      <c r="W1102" s="41"/>
      <c r="X1102" s="41"/>
      <c r="Y1102" s="6"/>
      <c r="Z1102" s="41"/>
      <c r="AA1102" s="41"/>
      <c r="AB1102" s="41"/>
      <c r="AC1102" s="41"/>
      <c r="AD1102" s="21">
        <f t="shared" si="51"/>
        <v>0</v>
      </c>
      <c r="AE1102" s="41"/>
      <c r="AF1102" s="20">
        <f t="shared" si="52"/>
        <v>0</v>
      </c>
      <c r="AG1102" s="23" t="e">
        <f t="shared" si="53"/>
        <v>#DIV/0!</v>
      </c>
      <c r="AH1102" s="23"/>
      <c r="AI1102" s="41"/>
      <c r="AJ1102" s="41"/>
      <c r="AK1102" s="41"/>
    </row>
    <row r="1103" spans="1:37" customFormat="1">
      <c r="A1103" t="s">
        <v>461</v>
      </c>
      <c r="B1103" s="33">
        <v>1102</v>
      </c>
      <c r="C1103" s="38">
        <v>411</v>
      </c>
      <c r="D1103" t="s">
        <v>431</v>
      </c>
      <c r="E1103" t="s">
        <v>459</v>
      </c>
      <c r="F1103" t="s">
        <v>462</v>
      </c>
      <c r="H1103" t="s">
        <v>460</v>
      </c>
      <c r="I1103" t="s">
        <v>463</v>
      </c>
      <c r="K1103" s="35">
        <v>11.705</v>
      </c>
      <c r="L1103" s="35">
        <v>13.093</v>
      </c>
      <c r="N1103" s="38">
        <v>1</v>
      </c>
      <c r="O1103" t="s">
        <v>464</v>
      </c>
      <c r="P1103" t="s">
        <v>413</v>
      </c>
      <c r="Q1103">
        <v>1397</v>
      </c>
      <c r="R1103" s="8"/>
      <c r="S1103" s="41"/>
      <c r="T1103" s="41"/>
      <c r="U1103" s="6"/>
      <c r="V1103" s="41"/>
      <c r="W1103" s="41"/>
      <c r="X1103" s="41"/>
      <c r="Y1103" s="6"/>
      <c r="Z1103" s="41"/>
      <c r="AA1103" s="41"/>
      <c r="AB1103" s="41"/>
      <c r="AC1103" s="41"/>
      <c r="AD1103" s="21">
        <f t="shared" si="51"/>
        <v>0</v>
      </c>
      <c r="AE1103" s="41"/>
      <c r="AF1103" s="20">
        <f t="shared" si="52"/>
        <v>0</v>
      </c>
      <c r="AG1103" s="23" t="e">
        <f t="shared" si="53"/>
        <v>#DIV/0!</v>
      </c>
      <c r="AH1103" s="23"/>
      <c r="AI1103" s="41"/>
      <c r="AJ1103" s="41"/>
      <c r="AK1103" s="41"/>
    </row>
    <row r="1104" spans="1:37" customFormat="1">
      <c r="A1104" t="s">
        <v>465</v>
      </c>
      <c r="B1104" s="33">
        <v>1103</v>
      </c>
      <c r="C1104" s="38">
        <v>411</v>
      </c>
      <c r="D1104" t="s">
        <v>431</v>
      </c>
      <c r="E1104" t="s">
        <v>462</v>
      </c>
      <c r="H1104" t="s">
        <v>463</v>
      </c>
      <c r="I1104" t="s">
        <v>9368</v>
      </c>
      <c r="K1104" s="35">
        <v>13.093</v>
      </c>
      <c r="L1104" s="35">
        <v>14.329000000000001</v>
      </c>
      <c r="N1104" s="38">
        <v>1</v>
      </c>
      <c r="O1104" t="s">
        <v>464</v>
      </c>
      <c r="P1104" t="s">
        <v>413</v>
      </c>
      <c r="Q1104">
        <v>1242</v>
      </c>
      <c r="R1104" s="8"/>
      <c r="S1104" s="41"/>
      <c r="T1104" s="41"/>
      <c r="U1104" s="6"/>
      <c r="V1104" s="41"/>
      <c r="W1104" s="41"/>
      <c r="X1104" s="41"/>
      <c r="Y1104" s="6"/>
      <c r="Z1104" s="41"/>
      <c r="AA1104" s="41"/>
      <c r="AB1104" s="41"/>
      <c r="AC1104" s="41"/>
      <c r="AD1104" s="21">
        <f t="shared" si="51"/>
        <v>0</v>
      </c>
      <c r="AE1104" s="41"/>
      <c r="AF1104" s="20">
        <f t="shared" si="52"/>
        <v>0</v>
      </c>
      <c r="AG1104" s="23" t="e">
        <f t="shared" si="53"/>
        <v>#DIV/0!</v>
      </c>
      <c r="AH1104" s="23"/>
      <c r="AI1104" s="41"/>
      <c r="AJ1104" s="41"/>
      <c r="AK1104" s="41"/>
    </row>
    <row r="1105" spans="1:37" customFormat="1">
      <c r="A1105" t="s">
        <v>467</v>
      </c>
      <c r="B1105" s="33">
        <v>1104</v>
      </c>
      <c r="C1105" s="38">
        <v>411</v>
      </c>
      <c r="D1105" t="s">
        <v>431</v>
      </c>
      <c r="F1105" t="s">
        <v>9369</v>
      </c>
      <c r="H1105" t="s">
        <v>9368</v>
      </c>
      <c r="I1105" t="s">
        <v>9370</v>
      </c>
      <c r="K1105" s="35">
        <v>14.329000000000001</v>
      </c>
      <c r="L1105" s="35">
        <v>14.548</v>
      </c>
      <c r="N1105" s="38">
        <v>1</v>
      </c>
      <c r="O1105" t="s">
        <v>464</v>
      </c>
      <c r="P1105" t="s">
        <v>413</v>
      </c>
      <c r="Q1105">
        <v>219</v>
      </c>
      <c r="R1105" s="8"/>
      <c r="S1105" s="41"/>
      <c r="T1105" s="41"/>
      <c r="U1105" s="6"/>
      <c r="V1105" s="41"/>
      <c r="W1105" s="41"/>
      <c r="X1105" s="41"/>
      <c r="Y1105" s="6"/>
      <c r="Z1105" s="41"/>
      <c r="AA1105" s="41"/>
      <c r="AB1105" s="41"/>
      <c r="AC1105" s="41"/>
      <c r="AD1105" s="21">
        <f t="shared" si="51"/>
        <v>0</v>
      </c>
      <c r="AE1105" s="41"/>
      <c r="AF1105" s="20">
        <f t="shared" si="52"/>
        <v>0</v>
      </c>
      <c r="AG1105" s="23" t="e">
        <f t="shared" si="53"/>
        <v>#DIV/0!</v>
      </c>
      <c r="AH1105" s="23"/>
      <c r="AI1105" s="41"/>
      <c r="AJ1105" s="41"/>
      <c r="AK1105" s="41"/>
    </row>
    <row r="1106" spans="1:37" customFormat="1">
      <c r="A1106" t="s">
        <v>468</v>
      </c>
      <c r="B1106" s="33">
        <v>1105</v>
      </c>
      <c r="C1106" s="38">
        <v>411</v>
      </c>
      <c r="D1106" t="s">
        <v>431</v>
      </c>
      <c r="E1106" t="s">
        <v>9369</v>
      </c>
      <c r="F1106" t="s">
        <v>469</v>
      </c>
      <c r="H1106" t="s">
        <v>9370</v>
      </c>
      <c r="I1106" t="s">
        <v>470</v>
      </c>
      <c r="K1106" s="35">
        <v>14.548</v>
      </c>
      <c r="L1106" s="35">
        <v>15.69</v>
      </c>
      <c r="N1106" s="38">
        <v>1</v>
      </c>
      <c r="O1106" t="s">
        <v>236</v>
      </c>
      <c r="P1106" t="s">
        <v>413</v>
      </c>
      <c r="Q1106">
        <v>1112</v>
      </c>
      <c r="R1106" s="8"/>
      <c r="S1106" s="41"/>
      <c r="T1106" s="41"/>
      <c r="U1106" s="6"/>
      <c r="V1106" s="41"/>
      <c r="W1106" s="41"/>
      <c r="X1106" s="41"/>
      <c r="Y1106" s="6"/>
      <c r="Z1106" s="41"/>
      <c r="AA1106" s="41"/>
      <c r="AB1106" s="41"/>
      <c r="AC1106" s="41"/>
      <c r="AD1106" s="21">
        <f t="shared" si="51"/>
        <v>0</v>
      </c>
      <c r="AE1106" s="41"/>
      <c r="AF1106" s="20">
        <f t="shared" si="52"/>
        <v>0</v>
      </c>
      <c r="AG1106" s="23" t="e">
        <f t="shared" si="53"/>
        <v>#DIV/0!</v>
      </c>
      <c r="AH1106" s="23"/>
      <c r="AI1106" s="41"/>
      <c r="AJ1106" s="41"/>
      <c r="AK1106" s="41"/>
    </row>
    <row r="1107" spans="1:37" customFormat="1">
      <c r="A1107" t="s">
        <v>471</v>
      </c>
      <c r="B1107" s="33">
        <v>1106</v>
      </c>
      <c r="C1107" s="38">
        <v>411</v>
      </c>
      <c r="D1107" t="s">
        <v>431</v>
      </c>
      <c r="E1107" t="s">
        <v>469</v>
      </c>
      <c r="F1107" t="s">
        <v>9371</v>
      </c>
      <c r="H1107" t="s">
        <v>470</v>
      </c>
      <c r="I1107" t="s">
        <v>9372</v>
      </c>
      <c r="K1107" s="35">
        <v>15.69</v>
      </c>
      <c r="L1107" s="35">
        <v>16.690000000000001</v>
      </c>
      <c r="N1107" s="38">
        <v>1</v>
      </c>
      <c r="O1107" t="s">
        <v>236</v>
      </c>
      <c r="P1107" t="s">
        <v>413</v>
      </c>
      <c r="Q1107">
        <v>859</v>
      </c>
      <c r="R1107" s="8"/>
      <c r="S1107" s="41"/>
      <c r="T1107" s="41"/>
      <c r="U1107" s="6"/>
      <c r="V1107" s="41"/>
      <c r="W1107" s="41"/>
      <c r="X1107" s="41"/>
      <c r="Y1107" s="6"/>
      <c r="Z1107" s="41"/>
      <c r="AA1107" s="41"/>
      <c r="AB1107" s="41"/>
      <c r="AC1107" s="41"/>
      <c r="AD1107" s="21">
        <f t="shared" si="51"/>
        <v>0</v>
      </c>
      <c r="AE1107" s="41"/>
      <c r="AF1107" s="20">
        <f t="shared" si="52"/>
        <v>0</v>
      </c>
      <c r="AG1107" s="23" t="e">
        <f t="shared" si="53"/>
        <v>#DIV/0!</v>
      </c>
      <c r="AH1107" s="23"/>
      <c r="AI1107" s="41"/>
      <c r="AJ1107" s="41"/>
      <c r="AK1107" s="41"/>
    </row>
    <row r="1108" spans="1:37" customFormat="1">
      <c r="A1108" t="s">
        <v>2226</v>
      </c>
      <c r="B1108" s="33">
        <v>1107</v>
      </c>
      <c r="C1108" s="38">
        <v>412</v>
      </c>
      <c r="D1108" t="s">
        <v>2227</v>
      </c>
      <c r="E1108" t="s">
        <v>472</v>
      </c>
      <c r="F1108" t="s">
        <v>2228</v>
      </c>
      <c r="H1108" t="s">
        <v>473</v>
      </c>
      <c r="I1108" t="s">
        <v>2229</v>
      </c>
      <c r="K1108" s="35">
        <v>0</v>
      </c>
      <c r="L1108" s="35">
        <v>2.62</v>
      </c>
      <c r="N1108" s="38">
        <v>1</v>
      </c>
      <c r="O1108" t="s">
        <v>348</v>
      </c>
      <c r="P1108" t="s">
        <v>2230</v>
      </c>
      <c r="Q1108">
        <v>2639</v>
      </c>
      <c r="R1108" s="8"/>
      <c r="S1108" s="41"/>
      <c r="T1108" s="41"/>
      <c r="U1108" s="6"/>
      <c r="V1108" s="41"/>
      <c r="W1108" s="41"/>
      <c r="X1108" s="41"/>
      <c r="Y1108" s="6"/>
      <c r="Z1108" s="41"/>
      <c r="AA1108" s="41"/>
      <c r="AB1108" s="41"/>
      <c r="AC1108" s="41"/>
      <c r="AD1108" s="21">
        <f t="shared" si="51"/>
        <v>0</v>
      </c>
      <c r="AE1108" s="41"/>
      <c r="AF1108" s="20">
        <f t="shared" si="52"/>
        <v>0</v>
      </c>
      <c r="AG1108" s="23" t="e">
        <f t="shared" si="53"/>
        <v>#DIV/0!</v>
      </c>
      <c r="AH1108" s="23"/>
      <c r="AI1108" s="41"/>
      <c r="AJ1108" s="41"/>
      <c r="AK1108" s="41"/>
    </row>
    <row r="1109" spans="1:37" customFormat="1">
      <c r="A1109" t="s">
        <v>2231</v>
      </c>
      <c r="B1109" s="33">
        <v>1108</v>
      </c>
      <c r="C1109" s="38">
        <v>412</v>
      </c>
      <c r="D1109" t="s">
        <v>2227</v>
      </c>
      <c r="E1109" t="s">
        <v>2228</v>
      </c>
      <c r="F1109" t="s">
        <v>2232</v>
      </c>
      <c r="H1109" t="s">
        <v>2229</v>
      </c>
      <c r="I1109" t="s">
        <v>2233</v>
      </c>
      <c r="K1109" s="35">
        <v>2.62</v>
      </c>
      <c r="L1109" s="35">
        <v>3.32</v>
      </c>
      <c r="N1109" s="38">
        <v>1</v>
      </c>
      <c r="O1109" t="s">
        <v>348</v>
      </c>
      <c r="P1109" t="s">
        <v>2230</v>
      </c>
      <c r="Q1109">
        <v>672</v>
      </c>
      <c r="R1109" s="8"/>
      <c r="S1109" s="41"/>
      <c r="T1109" s="41"/>
      <c r="U1109" s="6"/>
      <c r="V1109" s="41"/>
      <c r="W1109" s="41"/>
      <c r="X1109" s="41"/>
      <c r="Y1109" s="6"/>
      <c r="Z1109" s="41"/>
      <c r="AA1109" s="41"/>
      <c r="AB1109" s="41"/>
      <c r="AC1109" s="41"/>
      <c r="AD1109" s="21">
        <f t="shared" si="51"/>
        <v>0</v>
      </c>
      <c r="AE1109" s="41"/>
      <c r="AF1109" s="20">
        <f t="shared" si="52"/>
        <v>0</v>
      </c>
      <c r="AG1109" s="23" t="e">
        <f t="shared" si="53"/>
        <v>#DIV/0!</v>
      </c>
      <c r="AH1109" s="23"/>
      <c r="AI1109" s="41"/>
      <c r="AJ1109" s="41"/>
      <c r="AK1109" s="41"/>
    </row>
    <row r="1110" spans="1:37" customFormat="1">
      <c r="A1110" t="s">
        <v>2234</v>
      </c>
      <c r="B1110" s="33">
        <v>1109</v>
      </c>
      <c r="C1110" s="38">
        <v>412</v>
      </c>
      <c r="D1110" t="s">
        <v>2227</v>
      </c>
      <c r="E1110" t="s">
        <v>2232</v>
      </c>
      <c r="F1110" t="s">
        <v>2235</v>
      </c>
      <c r="H1110" t="s">
        <v>2233</v>
      </c>
      <c r="I1110" t="s">
        <v>2236</v>
      </c>
      <c r="K1110" s="35">
        <v>3.32</v>
      </c>
      <c r="L1110" s="35">
        <v>4.01</v>
      </c>
      <c r="N1110" s="38">
        <v>1</v>
      </c>
      <c r="O1110" t="s">
        <v>348</v>
      </c>
      <c r="P1110" t="s">
        <v>2230</v>
      </c>
      <c r="Q1110">
        <v>691</v>
      </c>
      <c r="R1110" s="8"/>
      <c r="S1110" s="41"/>
      <c r="T1110" s="41"/>
      <c r="U1110" s="6"/>
      <c r="V1110" s="41"/>
      <c r="W1110" s="41"/>
      <c r="X1110" s="41"/>
      <c r="Y1110" s="6"/>
      <c r="Z1110" s="41"/>
      <c r="AA1110" s="41"/>
      <c r="AB1110" s="41"/>
      <c r="AC1110" s="41"/>
      <c r="AD1110" s="21">
        <f t="shared" si="51"/>
        <v>0</v>
      </c>
      <c r="AE1110" s="41"/>
      <c r="AF1110" s="20">
        <f t="shared" si="52"/>
        <v>0</v>
      </c>
      <c r="AG1110" s="23" t="e">
        <f t="shared" si="53"/>
        <v>#DIV/0!</v>
      </c>
      <c r="AH1110" s="23"/>
      <c r="AI1110" s="41"/>
      <c r="AJ1110" s="41"/>
      <c r="AK1110" s="41"/>
    </row>
    <row r="1111" spans="1:37" customFormat="1">
      <c r="A1111" t="s">
        <v>474</v>
      </c>
      <c r="B1111" s="33">
        <v>1110</v>
      </c>
      <c r="C1111" s="38">
        <v>413</v>
      </c>
      <c r="D1111" t="s">
        <v>475</v>
      </c>
      <c r="E1111" t="s">
        <v>9373</v>
      </c>
      <c r="F1111" t="s">
        <v>476</v>
      </c>
      <c r="H1111" t="s">
        <v>9374</v>
      </c>
      <c r="I1111" t="s">
        <v>477</v>
      </c>
      <c r="K1111" s="35">
        <v>0</v>
      </c>
      <c r="L1111" s="35">
        <v>1.095</v>
      </c>
      <c r="N1111" s="38">
        <v>1</v>
      </c>
      <c r="O1111" t="s">
        <v>236</v>
      </c>
      <c r="P1111" t="s">
        <v>413</v>
      </c>
      <c r="Q1111">
        <v>1002</v>
      </c>
      <c r="R1111" s="8"/>
      <c r="S1111" s="41"/>
      <c r="T1111" s="41"/>
      <c r="U1111" s="6"/>
      <c r="V1111" s="41"/>
      <c r="W1111" s="41"/>
      <c r="X1111" s="41"/>
      <c r="Y1111" s="6"/>
      <c r="Z1111" s="41"/>
      <c r="AA1111" s="41"/>
      <c r="AB1111" s="41"/>
      <c r="AC1111" s="41"/>
      <c r="AD1111" s="21">
        <f t="shared" si="51"/>
        <v>0</v>
      </c>
      <c r="AE1111" s="41"/>
      <c r="AF1111" s="20">
        <f t="shared" si="52"/>
        <v>0</v>
      </c>
      <c r="AG1111" s="23" t="e">
        <f t="shared" si="53"/>
        <v>#DIV/0!</v>
      </c>
      <c r="AH1111" s="23"/>
      <c r="AI1111" s="41"/>
      <c r="AJ1111" s="41"/>
      <c r="AK1111" s="41"/>
    </row>
    <row r="1112" spans="1:37" customFormat="1">
      <c r="A1112" t="s">
        <v>478</v>
      </c>
      <c r="B1112" s="33">
        <v>1111</v>
      </c>
      <c r="C1112" s="38">
        <v>413</v>
      </c>
      <c r="D1112" t="s">
        <v>475</v>
      </c>
      <c r="E1112" t="s">
        <v>476</v>
      </c>
      <c r="H1112" t="s">
        <v>477</v>
      </c>
      <c r="I1112" t="s">
        <v>466</v>
      </c>
      <c r="K1112" s="35">
        <v>1.095</v>
      </c>
      <c r="L1112" s="35">
        <v>1.135</v>
      </c>
      <c r="N1112" s="38">
        <v>1</v>
      </c>
      <c r="O1112" t="s">
        <v>236</v>
      </c>
      <c r="P1112" t="s">
        <v>413</v>
      </c>
      <c r="Q1112">
        <v>40</v>
      </c>
      <c r="R1112" s="8"/>
      <c r="S1112" s="41"/>
      <c r="T1112" s="41"/>
      <c r="U1112" s="6"/>
      <c r="V1112" s="41"/>
      <c r="W1112" s="41"/>
      <c r="X1112" s="41"/>
      <c r="Y1112" s="6"/>
      <c r="Z1112" s="41"/>
      <c r="AA1112" s="41"/>
      <c r="AB1112" s="41"/>
      <c r="AC1112" s="41"/>
      <c r="AD1112" s="21">
        <f t="shared" si="51"/>
        <v>0</v>
      </c>
      <c r="AE1112" s="41"/>
      <c r="AF1112" s="20">
        <f t="shared" si="52"/>
        <v>0</v>
      </c>
      <c r="AG1112" s="23" t="e">
        <f t="shared" si="53"/>
        <v>#DIV/0!</v>
      </c>
      <c r="AH1112" s="23"/>
      <c r="AI1112" s="41"/>
      <c r="AJ1112" s="41"/>
      <c r="AK1112" s="41"/>
    </row>
    <row r="1113" spans="1:37" customFormat="1">
      <c r="A1113" t="s">
        <v>479</v>
      </c>
      <c r="B1113" s="33">
        <v>1112</v>
      </c>
      <c r="C1113" s="38">
        <v>413</v>
      </c>
      <c r="D1113" t="s">
        <v>475</v>
      </c>
      <c r="F1113" t="s">
        <v>480</v>
      </c>
      <c r="H1113" t="s">
        <v>466</v>
      </c>
      <c r="I1113" t="s">
        <v>481</v>
      </c>
      <c r="K1113" s="35">
        <v>1.135</v>
      </c>
      <c r="L1113" s="35">
        <v>2.3290000000000002</v>
      </c>
      <c r="N1113" s="38">
        <v>1</v>
      </c>
      <c r="O1113" t="s">
        <v>236</v>
      </c>
      <c r="P1113" t="s">
        <v>413</v>
      </c>
      <c r="Q1113">
        <v>1254</v>
      </c>
      <c r="R1113" s="8"/>
      <c r="S1113" s="41"/>
      <c r="T1113" s="41"/>
      <c r="U1113" s="6"/>
      <c r="V1113" s="41"/>
      <c r="W1113" s="41"/>
      <c r="X1113" s="41"/>
      <c r="Y1113" s="6"/>
      <c r="Z1113" s="41"/>
      <c r="AA1113" s="41"/>
      <c r="AB1113" s="41"/>
      <c r="AC1113" s="41"/>
      <c r="AD1113" s="21">
        <f t="shared" si="51"/>
        <v>0</v>
      </c>
      <c r="AE1113" s="41"/>
      <c r="AF1113" s="20">
        <f t="shared" si="52"/>
        <v>0</v>
      </c>
      <c r="AG1113" s="23" t="e">
        <f t="shared" si="53"/>
        <v>#DIV/0!</v>
      </c>
      <c r="AH1113" s="23"/>
      <c r="AI1113" s="41"/>
      <c r="AJ1113" s="41"/>
      <c r="AK1113" s="41"/>
    </row>
    <row r="1114" spans="1:37" customFormat="1">
      <c r="A1114" t="s">
        <v>482</v>
      </c>
      <c r="B1114" s="33">
        <v>1113</v>
      </c>
      <c r="C1114" s="38">
        <v>413</v>
      </c>
      <c r="D1114" t="s">
        <v>475</v>
      </c>
      <c r="E1114" t="s">
        <v>480</v>
      </c>
      <c r="F1114" t="s">
        <v>483</v>
      </c>
      <c r="H1114" t="s">
        <v>481</v>
      </c>
      <c r="I1114" t="s">
        <v>484</v>
      </c>
      <c r="K1114" s="35">
        <v>2.3290000000000002</v>
      </c>
      <c r="L1114" s="35">
        <v>2.8220000000000001</v>
      </c>
      <c r="N1114" s="38">
        <v>1</v>
      </c>
      <c r="O1114" t="s">
        <v>236</v>
      </c>
      <c r="P1114" t="s">
        <v>413</v>
      </c>
      <c r="Q1114">
        <v>448</v>
      </c>
      <c r="R1114" s="8"/>
      <c r="S1114" s="41"/>
      <c r="T1114" s="41"/>
      <c r="U1114" s="6"/>
      <c r="V1114" s="41"/>
      <c r="W1114" s="41"/>
      <c r="X1114" s="41"/>
      <c r="Y1114" s="6"/>
      <c r="Z1114" s="41"/>
      <c r="AA1114" s="41"/>
      <c r="AB1114" s="41"/>
      <c r="AC1114" s="41"/>
      <c r="AD1114" s="21">
        <f t="shared" si="51"/>
        <v>0</v>
      </c>
      <c r="AE1114" s="41"/>
      <c r="AF1114" s="20">
        <f t="shared" si="52"/>
        <v>0</v>
      </c>
      <c r="AG1114" s="23" t="e">
        <f t="shared" si="53"/>
        <v>#DIV/0!</v>
      </c>
      <c r="AH1114" s="23"/>
      <c r="AI1114" s="41"/>
      <c r="AJ1114" s="41"/>
      <c r="AK1114" s="41"/>
    </row>
    <row r="1115" spans="1:37" customFormat="1">
      <c r="A1115" t="s">
        <v>485</v>
      </c>
      <c r="B1115" s="33">
        <v>1114</v>
      </c>
      <c r="C1115" s="38">
        <v>413</v>
      </c>
      <c r="D1115" t="s">
        <v>475</v>
      </c>
      <c r="E1115" t="s">
        <v>483</v>
      </c>
      <c r="F1115" t="s">
        <v>486</v>
      </c>
      <c r="H1115" t="s">
        <v>484</v>
      </c>
      <c r="I1115" t="s">
        <v>487</v>
      </c>
      <c r="K1115" s="35">
        <v>2.8220000000000001</v>
      </c>
      <c r="L1115" s="35">
        <v>3.1949999999999998</v>
      </c>
      <c r="N1115" s="38">
        <v>1</v>
      </c>
      <c r="O1115" t="s">
        <v>236</v>
      </c>
      <c r="P1115" t="s">
        <v>413</v>
      </c>
      <c r="Q1115">
        <v>376</v>
      </c>
      <c r="R1115" s="8"/>
      <c r="S1115" s="41"/>
      <c r="T1115" s="41"/>
      <c r="U1115" s="6"/>
      <c r="V1115" s="41"/>
      <c r="W1115" s="41"/>
      <c r="X1115" s="41"/>
      <c r="Y1115" s="6"/>
      <c r="Z1115" s="41"/>
      <c r="AA1115" s="41"/>
      <c r="AB1115" s="41"/>
      <c r="AC1115" s="41"/>
      <c r="AD1115" s="21">
        <f t="shared" si="51"/>
        <v>0</v>
      </c>
      <c r="AE1115" s="41"/>
      <c r="AF1115" s="20">
        <f t="shared" si="52"/>
        <v>0</v>
      </c>
      <c r="AG1115" s="23" t="e">
        <f t="shared" si="53"/>
        <v>#DIV/0!</v>
      </c>
      <c r="AH1115" s="23"/>
      <c r="AI1115" s="41"/>
      <c r="AJ1115" s="41"/>
      <c r="AK1115" s="41"/>
    </row>
    <row r="1116" spans="1:37" customFormat="1">
      <c r="A1116" t="s">
        <v>488</v>
      </c>
      <c r="B1116" s="33">
        <v>1115</v>
      </c>
      <c r="C1116" s="38">
        <v>413</v>
      </c>
      <c r="D1116" t="s">
        <v>475</v>
      </c>
      <c r="E1116" t="s">
        <v>486</v>
      </c>
      <c r="F1116" t="s">
        <v>489</v>
      </c>
      <c r="H1116" t="s">
        <v>487</v>
      </c>
      <c r="I1116" t="s">
        <v>490</v>
      </c>
      <c r="K1116" s="35">
        <v>3.1949999999999998</v>
      </c>
      <c r="L1116" s="35">
        <v>3.97</v>
      </c>
      <c r="N1116" s="38">
        <v>1</v>
      </c>
      <c r="O1116" t="s">
        <v>236</v>
      </c>
      <c r="P1116" t="s">
        <v>413</v>
      </c>
      <c r="Q1116">
        <v>724</v>
      </c>
      <c r="R1116" s="8"/>
      <c r="S1116" s="41"/>
      <c r="T1116" s="41"/>
      <c r="U1116" s="6"/>
      <c r="V1116" s="41"/>
      <c r="W1116" s="41"/>
      <c r="X1116" s="41"/>
      <c r="Y1116" s="6"/>
      <c r="Z1116" s="41"/>
      <c r="AA1116" s="41"/>
      <c r="AB1116" s="41"/>
      <c r="AC1116" s="41"/>
      <c r="AD1116" s="21">
        <f t="shared" si="51"/>
        <v>0</v>
      </c>
      <c r="AE1116" s="41"/>
      <c r="AF1116" s="20">
        <f t="shared" si="52"/>
        <v>0</v>
      </c>
      <c r="AG1116" s="23" t="e">
        <f t="shared" si="53"/>
        <v>#DIV/0!</v>
      </c>
      <c r="AH1116" s="23"/>
      <c r="AI1116" s="41"/>
      <c r="AJ1116" s="41"/>
      <c r="AK1116" s="41"/>
    </row>
    <row r="1117" spans="1:37" customFormat="1">
      <c r="A1117" t="s">
        <v>491</v>
      </c>
      <c r="B1117" s="33">
        <v>1116</v>
      </c>
      <c r="C1117" s="38">
        <v>413</v>
      </c>
      <c r="D1117" t="s">
        <v>475</v>
      </c>
      <c r="E1117" t="s">
        <v>489</v>
      </c>
      <c r="F1117" t="s">
        <v>492</v>
      </c>
      <c r="H1117" t="s">
        <v>490</v>
      </c>
      <c r="I1117" t="s">
        <v>493</v>
      </c>
      <c r="K1117" s="35">
        <v>3.97</v>
      </c>
      <c r="L1117" s="35">
        <v>5.9039999999999999</v>
      </c>
      <c r="N1117" s="38">
        <v>1</v>
      </c>
      <c r="O1117" t="s">
        <v>236</v>
      </c>
      <c r="P1117" t="s">
        <v>413</v>
      </c>
      <c r="Q1117">
        <v>1944</v>
      </c>
      <c r="R1117" s="8"/>
      <c r="S1117" s="41"/>
      <c r="T1117" s="41"/>
      <c r="U1117" s="6"/>
      <c r="V1117" s="41"/>
      <c r="W1117" s="41"/>
      <c r="X1117" s="41"/>
      <c r="Y1117" s="6"/>
      <c r="Z1117" s="41"/>
      <c r="AA1117" s="41"/>
      <c r="AB1117" s="41"/>
      <c r="AC1117" s="41"/>
      <c r="AD1117" s="21">
        <f t="shared" si="51"/>
        <v>0</v>
      </c>
      <c r="AE1117" s="41"/>
      <c r="AF1117" s="20">
        <f t="shared" si="52"/>
        <v>0</v>
      </c>
      <c r="AG1117" s="23" t="e">
        <f t="shared" si="53"/>
        <v>#DIV/0!</v>
      </c>
      <c r="AH1117" s="23"/>
      <c r="AI1117" s="41"/>
      <c r="AJ1117" s="41"/>
      <c r="AK1117" s="41"/>
    </row>
    <row r="1118" spans="1:37" customFormat="1">
      <c r="A1118" t="s">
        <v>494</v>
      </c>
      <c r="B1118" s="33">
        <v>1117</v>
      </c>
      <c r="C1118" s="38">
        <v>413</v>
      </c>
      <c r="D1118" t="s">
        <v>475</v>
      </c>
      <c r="E1118" t="s">
        <v>492</v>
      </c>
      <c r="F1118" t="s">
        <v>495</v>
      </c>
      <c r="H1118" t="s">
        <v>493</v>
      </c>
      <c r="I1118" t="s">
        <v>496</v>
      </c>
      <c r="K1118" s="35">
        <v>5.9039999999999999</v>
      </c>
      <c r="L1118" s="35">
        <v>8.7970000000000006</v>
      </c>
      <c r="N1118" s="38">
        <v>1</v>
      </c>
      <c r="O1118" t="s">
        <v>236</v>
      </c>
      <c r="P1118" t="s">
        <v>413</v>
      </c>
      <c r="Q1118">
        <v>2885</v>
      </c>
      <c r="R1118" s="8"/>
      <c r="S1118" s="41"/>
      <c r="T1118" s="41"/>
      <c r="U1118" s="6"/>
      <c r="V1118" s="41"/>
      <c r="W1118" s="41"/>
      <c r="X1118" s="41"/>
      <c r="Y1118" s="6"/>
      <c r="Z1118" s="41"/>
      <c r="AA1118" s="41"/>
      <c r="AB1118" s="41"/>
      <c r="AC1118" s="41"/>
      <c r="AD1118" s="21">
        <f t="shared" si="51"/>
        <v>0</v>
      </c>
      <c r="AE1118" s="41"/>
      <c r="AF1118" s="20">
        <f t="shared" si="52"/>
        <v>0</v>
      </c>
      <c r="AG1118" s="23" t="e">
        <f t="shared" si="53"/>
        <v>#DIV/0!</v>
      </c>
      <c r="AH1118" s="23"/>
      <c r="AI1118" s="41"/>
      <c r="AJ1118" s="41"/>
      <c r="AK1118" s="41"/>
    </row>
    <row r="1119" spans="1:37" customFormat="1">
      <c r="A1119" t="s">
        <v>497</v>
      </c>
      <c r="B1119" s="33">
        <v>1118</v>
      </c>
      <c r="C1119" s="38">
        <v>413</v>
      </c>
      <c r="D1119" t="s">
        <v>475</v>
      </c>
      <c r="E1119" t="s">
        <v>495</v>
      </c>
      <c r="F1119" t="s">
        <v>498</v>
      </c>
      <c r="H1119" t="s">
        <v>496</v>
      </c>
      <c r="I1119" t="s">
        <v>499</v>
      </c>
      <c r="K1119" s="35">
        <v>8.7970000000000006</v>
      </c>
      <c r="L1119" s="35">
        <v>9.74</v>
      </c>
      <c r="N1119" s="38">
        <v>1</v>
      </c>
      <c r="O1119" t="s">
        <v>236</v>
      </c>
      <c r="P1119" t="s">
        <v>413</v>
      </c>
      <c r="Q1119">
        <v>950</v>
      </c>
      <c r="R1119" s="8"/>
      <c r="S1119" s="41"/>
      <c r="T1119" s="41"/>
      <c r="U1119" s="6"/>
      <c r="V1119" s="41"/>
      <c r="W1119" s="41"/>
      <c r="X1119" s="41"/>
      <c r="Y1119" s="6"/>
      <c r="Z1119" s="41"/>
      <c r="AA1119" s="41"/>
      <c r="AB1119" s="41"/>
      <c r="AC1119" s="41"/>
      <c r="AD1119" s="21">
        <f t="shared" si="51"/>
        <v>0</v>
      </c>
      <c r="AE1119" s="41"/>
      <c r="AF1119" s="20">
        <f t="shared" si="52"/>
        <v>0</v>
      </c>
      <c r="AG1119" s="23" t="e">
        <f t="shared" si="53"/>
        <v>#DIV/0!</v>
      </c>
      <c r="AH1119" s="23"/>
      <c r="AI1119" s="41"/>
      <c r="AJ1119" s="41"/>
      <c r="AK1119" s="41"/>
    </row>
    <row r="1120" spans="1:37" customFormat="1">
      <c r="A1120" t="s">
        <v>500</v>
      </c>
      <c r="B1120" s="33">
        <v>1119</v>
      </c>
      <c r="C1120" s="38">
        <v>413</v>
      </c>
      <c r="D1120" t="s">
        <v>475</v>
      </c>
      <c r="E1120" t="s">
        <v>498</v>
      </c>
      <c r="F1120" t="s">
        <v>501</v>
      </c>
      <c r="H1120" t="s">
        <v>499</v>
      </c>
      <c r="I1120" t="s">
        <v>502</v>
      </c>
      <c r="K1120" s="35">
        <v>9.74</v>
      </c>
      <c r="L1120" s="35">
        <v>10.33</v>
      </c>
      <c r="N1120" s="38">
        <v>1</v>
      </c>
      <c r="O1120" t="s">
        <v>236</v>
      </c>
      <c r="P1120" t="s">
        <v>413</v>
      </c>
      <c r="Q1120">
        <v>570</v>
      </c>
      <c r="R1120" s="8"/>
      <c r="S1120" s="41"/>
      <c r="T1120" s="41"/>
      <c r="U1120" s="6"/>
      <c r="V1120" s="41"/>
      <c r="W1120" s="41"/>
      <c r="X1120" s="41"/>
      <c r="Y1120" s="6"/>
      <c r="Z1120" s="41"/>
      <c r="AA1120" s="41"/>
      <c r="AB1120" s="41"/>
      <c r="AC1120" s="41"/>
      <c r="AD1120" s="21">
        <f t="shared" si="51"/>
        <v>0</v>
      </c>
      <c r="AE1120" s="41"/>
      <c r="AF1120" s="20">
        <f t="shared" si="52"/>
        <v>0</v>
      </c>
      <c r="AG1120" s="23" t="e">
        <f t="shared" si="53"/>
        <v>#DIV/0!</v>
      </c>
      <c r="AH1120" s="23"/>
      <c r="AI1120" s="41"/>
      <c r="AJ1120" s="41"/>
      <c r="AK1120" s="41"/>
    </row>
    <row r="1121" spans="1:37" customFormat="1">
      <c r="A1121" t="s">
        <v>503</v>
      </c>
      <c r="B1121" s="33">
        <v>1120</v>
      </c>
      <c r="C1121" s="38">
        <v>413</v>
      </c>
      <c r="D1121" t="s">
        <v>475</v>
      </c>
      <c r="E1121" t="s">
        <v>501</v>
      </c>
      <c r="H1121" t="s">
        <v>502</v>
      </c>
      <c r="I1121" t="s">
        <v>9368</v>
      </c>
      <c r="K1121" s="35">
        <v>10.33</v>
      </c>
      <c r="L1121" s="35">
        <v>10.79</v>
      </c>
      <c r="N1121" s="38">
        <v>1</v>
      </c>
      <c r="O1121" t="s">
        <v>236</v>
      </c>
      <c r="P1121" t="s">
        <v>413</v>
      </c>
      <c r="Q1121">
        <v>458</v>
      </c>
      <c r="R1121" s="8"/>
      <c r="S1121" s="41"/>
      <c r="T1121" s="41"/>
      <c r="U1121" s="6"/>
      <c r="V1121" s="41"/>
      <c r="W1121" s="41"/>
      <c r="X1121" s="41"/>
      <c r="Y1121" s="6"/>
      <c r="Z1121" s="41"/>
      <c r="AA1121" s="41"/>
      <c r="AB1121" s="41"/>
      <c r="AC1121" s="41"/>
      <c r="AD1121" s="21">
        <f t="shared" si="51"/>
        <v>0</v>
      </c>
      <c r="AE1121" s="41"/>
      <c r="AF1121" s="20">
        <f t="shared" si="52"/>
        <v>0</v>
      </c>
      <c r="AG1121" s="23" t="e">
        <f t="shared" si="53"/>
        <v>#DIV/0!</v>
      </c>
      <c r="AH1121" s="23"/>
      <c r="AI1121" s="41"/>
      <c r="AJ1121" s="41"/>
      <c r="AK1121" s="41"/>
    </row>
    <row r="1122" spans="1:37" customFormat="1">
      <c r="A1122" t="s">
        <v>504</v>
      </c>
      <c r="B1122" s="33">
        <v>1121</v>
      </c>
      <c r="C1122" s="38">
        <v>414</v>
      </c>
      <c r="D1122" t="s">
        <v>505</v>
      </c>
      <c r="F1122" t="s">
        <v>506</v>
      </c>
      <c r="H1122" t="s">
        <v>466</v>
      </c>
      <c r="I1122" t="s">
        <v>507</v>
      </c>
      <c r="K1122" s="35">
        <v>1.135</v>
      </c>
      <c r="L1122" s="35">
        <v>3.18</v>
      </c>
      <c r="N1122" s="38">
        <v>1</v>
      </c>
      <c r="O1122" t="s">
        <v>236</v>
      </c>
      <c r="P1122" t="s">
        <v>413</v>
      </c>
      <c r="Q1122">
        <v>2023</v>
      </c>
      <c r="R1122" s="8"/>
      <c r="S1122" s="41"/>
      <c r="T1122" s="41"/>
      <c r="U1122" s="6"/>
      <c r="V1122" s="41"/>
      <c r="W1122" s="41"/>
      <c r="X1122" s="41"/>
      <c r="Y1122" s="6"/>
      <c r="Z1122" s="41"/>
      <c r="AA1122" s="41"/>
      <c r="AB1122" s="41"/>
      <c r="AC1122" s="41"/>
      <c r="AD1122" s="21">
        <f t="shared" si="51"/>
        <v>0</v>
      </c>
      <c r="AE1122" s="41"/>
      <c r="AF1122" s="20">
        <f t="shared" si="52"/>
        <v>0</v>
      </c>
      <c r="AG1122" s="23" t="e">
        <f t="shared" si="53"/>
        <v>#DIV/0!</v>
      </c>
      <c r="AH1122" s="23"/>
      <c r="AI1122" s="41"/>
      <c r="AJ1122" s="41"/>
      <c r="AK1122" s="41"/>
    </row>
    <row r="1123" spans="1:37" customFormat="1">
      <c r="A1123" t="s">
        <v>508</v>
      </c>
      <c r="B1123" s="33">
        <v>1122</v>
      </c>
      <c r="C1123" s="38">
        <v>414</v>
      </c>
      <c r="D1123" t="s">
        <v>505</v>
      </c>
      <c r="E1123" t="s">
        <v>506</v>
      </c>
      <c r="F1123" t="s">
        <v>509</v>
      </c>
      <c r="H1123" t="s">
        <v>507</v>
      </c>
      <c r="I1123" t="s">
        <v>510</v>
      </c>
      <c r="K1123" s="35">
        <v>3.18</v>
      </c>
      <c r="L1123" s="35">
        <v>4.4400000000000004</v>
      </c>
      <c r="N1123" s="38">
        <v>1</v>
      </c>
      <c r="O1123" t="s">
        <v>236</v>
      </c>
      <c r="P1123" t="s">
        <v>413</v>
      </c>
      <c r="Q1123">
        <v>1192</v>
      </c>
      <c r="R1123" s="8"/>
      <c r="S1123" s="41"/>
      <c r="T1123" s="41"/>
      <c r="U1123" s="6"/>
      <c r="V1123" s="41"/>
      <c r="W1123" s="41"/>
      <c r="X1123" s="41"/>
      <c r="Y1123" s="6"/>
      <c r="Z1123" s="41"/>
      <c r="AA1123" s="41"/>
      <c r="AB1123" s="41"/>
      <c r="AC1123" s="41"/>
      <c r="AD1123" s="21">
        <f t="shared" si="51"/>
        <v>0</v>
      </c>
      <c r="AE1123" s="41"/>
      <c r="AF1123" s="20">
        <f t="shared" si="52"/>
        <v>0</v>
      </c>
      <c r="AG1123" s="23" t="e">
        <f t="shared" si="53"/>
        <v>#DIV/0!</v>
      </c>
      <c r="AH1123" s="23"/>
      <c r="AI1123" s="41"/>
      <c r="AJ1123" s="41"/>
      <c r="AK1123" s="41"/>
    </row>
    <row r="1124" spans="1:37" customFormat="1">
      <c r="A1124" t="s">
        <v>511</v>
      </c>
      <c r="B1124" s="33">
        <v>1123</v>
      </c>
      <c r="C1124" s="38">
        <v>414</v>
      </c>
      <c r="D1124" t="s">
        <v>505</v>
      </c>
      <c r="E1124" t="s">
        <v>509</v>
      </c>
      <c r="F1124" t="s">
        <v>512</v>
      </c>
      <c r="H1124" t="s">
        <v>510</v>
      </c>
      <c r="I1124" t="s">
        <v>513</v>
      </c>
      <c r="K1124" s="35">
        <v>4.4400000000000004</v>
      </c>
      <c r="L1124" s="35">
        <v>5.04</v>
      </c>
      <c r="N1124" s="38">
        <v>1</v>
      </c>
      <c r="O1124" t="s">
        <v>236</v>
      </c>
      <c r="P1124" t="s">
        <v>413</v>
      </c>
      <c r="Q1124">
        <v>600</v>
      </c>
      <c r="R1124" s="8"/>
      <c r="S1124" s="41"/>
      <c r="T1124" s="41"/>
      <c r="U1124" s="6"/>
      <c r="V1124" s="41"/>
      <c r="W1124" s="41"/>
      <c r="X1124" s="41"/>
      <c r="Y1124" s="6"/>
      <c r="Z1124" s="41"/>
      <c r="AA1124" s="41"/>
      <c r="AB1124" s="41"/>
      <c r="AC1124" s="41"/>
      <c r="AD1124" s="21">
        <f t="shared" si="51"/>
        <v>0</v>
      </c>
      <c r="AE1124" s="41"/>
      <c r="AF1124" s="20">
        <f t="shared" si="52"/>
        <v>0</v>
      </c>
      <c r="AG1124" s="23" t="e">
        <f t="shared" si="53"/>
        <v>#DIV/0!</v>
      </c>
      <c r="AH1124" s="23"/>
      <c r="AI1124" s="41"/>
      <c r="AJ1124" s="41"/>
      <c r="AK1124" s="41"/>
    </row>
    <row r="1125" spans="1:37" customFormat="1">
      <c r="A1125" t="s">
        <v>514</v>
      </c>
      <c r="B1125" s="33">
        <v>1124</v>
      </c>
      <c r="C1125" s="38">
        <v>414</v>
      </c>
      <c r="D1125" t="s">
        <v>505</v>
      </c>
      <c r="E1125" t="s">
        <v>512</v>
      </c>
      <c r="F1125" t="s">
        <v>515</v>
      </c>
      <c r="H1125" t="s">
        <v>513</v>
      </c>
      <c r="I1125" t="s">
        <v>516</v>
      </c>
      <c r="K1125" s="35">
        <v>5.04</v>
      </c>
      <c r="L1125" s="35">
        <v>5.9</v>
      </c>
      <c r="N1125" s="38">
        <v>1</v>
      </c>
      <c r="O1125" t="s">
        <v>236</v>
      </c>
      <c r="P1125" t="s">
        <v>413</v>
      </c>
      <c r="Q1125">
        <v>877</v>
      </c>
      <c r="R1125" s="8"/>
      <c r="S1125" s="41"/>
      <c r="T1125" s="41"/>
      <c r="U1125" s="6"/>
      <c r="V1125" s="41"/>
      <c r="W1125" s="41"/>
      <c r="X1125" s="41"/>
      <c r="Y1125" s="6"/>
      <c r="Z1125" s="41"/>
      <c r="AA1125" s="41"/>
      <c r="AB1125" s="41"/>
      <c r="AC1125" s="41"/>
      <c r="AD1125" s="21">
        <f t="shared" si="51"/>
        <v>0</v>
      </c>
      <c r="AE1125" s="41"/>
      <c r="AF1125" s="20">
        <f t="shared" si="52"/>
        <v>0</v>
      </c>
      <c r="AG1125" s="23" t="e">
        <f t="shared" si="53"/>
        <v>#DIV/0!</v>
      </c>
      <c r="AH1125" s="23"/>
      <c r="AI1125" s="41"/>
      <c r="AJ1125" s="41"/>
      <c r="AK1125" s="41"/>
    </row>
    <row r="1126" spans="1:37" customFormat="1">
      <c r="A1126" t="s">
        <v>517</v>
      </c>
      <c r="B1126" s="33">
        <v>1125</v>
      </c>
      <c r="C1126" s="38">
        <v>414</v>
      </c>
      <c r="D1126" t="s">
        <v>505</v>
      </c>
      <c r="E1126" t="s">
        <v>515</v>
      </c>
      <c r="F1126" t="s">
        <v>518</v>
      </c>
      <c r="H1126" t="s">
        <v>516</v>
      </c>
      <c r="I1126" t="s">
        <v>519</v>
      </c>
      <c r="K1126" s="35">
        <v>5.9</v>
      </c>
      <c r="L1126" s="35">
        <v>6.47</v>
      </c>
      <c r="N1126" s="38">
        <v>1</v>
      </c>
      <c r="O1126" t="s">
        <v>236</v>
      </c>
      <c r="P1126" t="s">
        <v>413</v>
      </c>
      <c r="Q1126">
        <v>545</v>
      </c>
      <c r="R1126" s="8"/>
      <c r="S1126" s="41"/>
      <c r="T1126" s="41"/>
      <c r="U1126" s="6"/>
      <c r="V1126" s="41"/>
      <c r="W1126" s="41"/>
      <c r="X1126" s="41"/>
      <c r="Y1126" s="6"/>
      <c r="Z1126" s="41"/>
      <c r="AA1126" s="41"/>
      <c r="AB1126" s="41"/>
      <c r="AC1126" s="41"/>
      <c r="AD1126" s="21">
        <f t="shared" si="51"/>
        <v>0</v>
      </c>
      <c r="AE1126" s="41"/>
      <c r="AF1126" s="20">
        <f t="shared" si="52"/>
        <v>0</v>
      </c>
      <c r="AG1126" s="23" t="e">
        <f t="shared" si="53"/>
        <v>#DIV/0!</v>
      </c>
      <c r="AH1126" s="23"/>
      <c r="AI1126" s="41"/>
      <c r="AJ1126" s="41"/>
      <c r="AK1126" s="41"/>
    </row>
    <row r="1127" spans="1:37" customFormat="1">
      <c r="A1127" t="s">
        <v>520</v>
      </c>
      <c r="B1127" s="33">
        <v>1126</v>
      </c>
      <c r="C1127" s="38">
        <v>414</v>
      </c>
      <c r="D1127" t="s">
        <v>505</v>
      </c>
      <c r="E1127" t="s">
        <v>518</v>
      </c>
      <c r="F1127" t="s">
        <v>521</v>
      </c>
      <c r="H1127" t="s">
        <v>519</v>
      </c>
      <c r="I1127" t="s">
        <v>522</v>
      </c>
      <c r="K1127" s="35">
        <v>6.47</v>
      </c>
      <c r="L1127" s="35">
        <v>6.98</v>
      </c>
      <c r="N1127" s="38">
        <v>1</v>
      </c>
      <c r="O1127" t="s">
        <v>236</v>
      </c>
      <c r="P1127" t="s">
        <v>413</v>
      </c>
      <c r="Q1127">
        <v>508</v>
      </c>
      <c r="R1127" s="8"/>
      <c r="S1127" s="41"/>
      <c r="T1127" s="41"/>
      <c r="U1127" s="6"/>
      <c r="V1127" s="41"/>
      <c r="W1127" s="41"/>
      <c r="X1127" s="41"/>
      <c r="Y1127" s="6"/>
      <c r="Z1127" s="41"/>
      <c r="AA1127" s="41"/>
      <c r="AB1127" s="41"/>
      <c r="AC1127" s="41"/>
      <c r="AD1127" s="21">
        <f t="shared" si="51"/>
        <v>0</v>
      </c>
      <c r="AE1127" s="41"/>
      <c r="AF1127" s="20">
        <f t="shared" si="52"/>
        <v>0</v>
      </c>
      <c r="AG1127" s="23" t="e">
        <f t="shared" si="53"/>
        <v>#DIV/0!</v>
      </c>
      <c r="AH1127" s="23"/>
      <c r="AI1127" s="41"/>
      <c r="AJ1127" s="41"/>
      <c r="AK1127" s="41"/>
    </row>
    <row r="1128" spans="1:37" customFormat="1">
      <c r="A1128" t="s">
        <v>4047</v>
      </c>
      <c r="B1128" s="33">
        <v>1127</v>
      </c>
      <c r="C1128" s="38">
        <v>415</v>
      </c>
      <c r="D1128" t="s">
        <v>4048</v>
      </c>
      <c r="E1128" t="s">
        <v>3966</v>
      </c>
      <c r="F1128" t="s">
        <v>4049</v>
      </c>
      <c r="H1128" t="s">
        <v>3967</v>
      </c>
      <c r="I1128" t="s">
        <v>4050</v>
      </c>
      <c r="K1128" s="35">
        <v>67.956999999999994</v>
      </c>
      <c r="L1128" s="35">
        <v>70.599000000000004</v>
      </c>
      <c r="N1128" s="38">
        <v>1</v>
      </c>
      <c r="O1128" t="s">
        <v>348</v>
      </c>
      <c r="P1128" t="s">
        <v>2815</v>
      </c>
      <c r="Q1128">
        <v>2643</v>
      </c>
      <c r="R1128" s="8"/>
      <c r="S1128" s="41"/>
      <c r="T1128" s="41"/>
      <c r="U1128" s="6"/>
      <c r="V1128" s="41"/>
      <c r="W1128" s="41"/>
      <c r="X1128" s="41"/>
      <c r="Y1128" s="6"/>
      <c r="Z1128" s="41"/>
      <c r="AA1128" s="41"/>
      <c r="AB1128" s="41"/>
      <c r="AC1128" s="41"/>
      <c r="AD1128" s="21">
        <f t="shared" si="51"/>
        <v>0</v>
      </c>
      <c r="AE1128" s="41"/>
      <c r="AF1128" s="20">
        <f t="shared" si="52"/>
        <v>0</v>
      </c>
      <c r="AG1128" s="23" t="e">
        <f t="shared" si="53"/>
        <v>#DIV/0!</v>
      </c>
      <c r="AH1128" s="23"/>
      <c r="AI1128" s="41"/>
      <c r="AJ1128" s="41"/>
      <c r="AK1128" s="41"/>
    </row>
    <row r="1129" spans="1:37" customFormat="1">
      <c r="A1129" t="s">
        <v>4051</v>
      </c>
      <c r="B1129" s="33">
        <v>1128</v>
      </c>
      <c r="C1129" s="38">
        <v>415</v>
      </c>
      <c r="D1129" t="s">
        <v>4048</v>
      </c>
      <c r="E1129" t="s">
        <v>4049</v>
      </c>
      <c r="F1129" t="s">
        <v>4052</v>
      </c>
      <c r="H1129" t="s">
        <v>4050</v>
      </c>
      <c r="I1129" t="s">
        <v>4053</v>
      </c>
      <c r="K1129" s="35">
        <v>70.599000000000004</v>
      </c>
      <c r="L1129" s="35">
        <v>74.808000000000007</v>
      </c>
      <c r="N1129" s="38">
        <v>1</v>
      </c>
      <c r="O1129" t="s">
        <v>348</v>
      </c>
      <c r="P1129" t="s">
        <v>2815</v>
      </c>
      <c r="Q1129">
        <v>4209</v>
      </c>
      <c r="R1129" s="8"/>
      <c r="S1129" s="41"/>
      <c r="T1129" s="41"/>
      <c r="U1129" s="6"/>
      <c r="V1129" s="41"/>
      <c r="W1129" s="41"/>
      <c r="X1129" s="41"/>
      <c r="Y1129" s="6"/>
      <c r="Z1129" s="41"/>
      <c r="AA1129" s="41"/>
      <c r="AB1129" s="41"/>
      <c r="AC1129" s="41"/>
      <c r="AD1129" s="21">
        <f t="shared" si="51"/>
        <v>0</v>
      </c>
      <c r="AE1129" s="41"/>
      <c r="AF1129" s="20">
        <f t="shared" si="52"/>
        <v>0</v>
      </c>
      <c r="AG1129" s="23" t="e">
        <f t="shared" si="53"/>
        <v>#DIV/0!</v>
      </c>
      <c r="AH1129" s="23"/>
      <c r="AI1129" s="41"/>
      <c r="AJ1129" s="41"/>
      <c r="AK1129" s="41"/>
    </row>
    <row r="1130" spans="1:37" customFormat="1">
      <c r="A1130" t="s">
        <v>4054</v>
      </c>
      <c r="B1130" s="33">
        <v>1129</v>
      </c>
      <c r="C1130" s="38">
        <v>415</v>
      </c>
      <c r="D1130" t="s">
        <v>4048</v>
      </c>
      <c r="E1130" t="s">
        <v>4052</v>
      </c>
      <c r="F1130" t="s">
        <v>4055</v>
      </c>
      <c r="H1130" t="s">
        <v>4053</v>
      </c>
      <c r="I1130" t="s">
        <v>4056</v>
      </c>
      <c r="K1130" s="35">
        <v>74.808000000000007</v>
      </c>
      <c r="L1130" s="35">
        <v>77.254999999999995</v>
      </c>
      <c r="N1130" s="38">
        <v>1</v>
      </c>
      <c r="O1130" t="s">
        <v>348</v>
      </c>
      <c r="P1130" t="s">
        <v>2815</v>
      </c>
      <c r="Q1130">
        <v>2447</v>
      </c>
      <c r="R1130" s="8"/>
      <c r="S1130" s="41"/>
      <c r="T1130" s="41"/>
      <c r="U1130" s="6"/>
      <c r="V1130" s="41"/>
      <c r="W1130" s="41"/>
      <c r="X1130" s="41"/>
      <c r="Y1130" s="6"/>
      <c r="Z1130" s="41"/>
      <c r="AA1130" s="41"/>
      <c r="AB1130" s="41"/>
      <c r="AC1130" s="41"/>
      <c r="AD1130" s="21">
        <f t="shared" si="51"/>
        <v>0</v>
      </c>
      <c r="AE1130" s="41"/>
      <c r="AF1130" s="20">
        <f t="shared" si="52"/>
        <v>0</v>
      </c>
      <c r="AG1130" s="23" t="e">
        <f t="shared" si="53"/>
        <v>#DIV/0!</v>
      </c>
      <c r="AH1130" s="23"/>
      <c r="AI1130" s="41"/>
      <c r="AJ1130" s="41"/>
      <c r="AK1130" s="41"/>
    </row>
    <row r="1131" spans="1:37" customFormat="1">
      <c r="A1131" t="s">
        <v>4057</v>
      </c>
      <c r="B1131" s="33">
        <v>1130</v>
      </c>
      <c r="C1131" s="38">
        <v>415</v>
      </c>
      <c r="D1131" t="s">
        <v>4048</v>
      </c>
      <c r="E1131" t="s">
        <v>4055</v>
      </c>
      <c r="F1131" t="s">
        <v>4006</v>
      </c>
      <c r="H1131" t="s">
        <v>4056</v>
      </c>
      <c r="I1131" t="s">
        <v>4007</v>
      </c>
      <c r="K1131" s="35">
        <v>77.254999999999995</v>
      </c>
      <c r="L1131" s="35">
        <v>80.293000000000006</v>
      </c>
      <c r="N1131" s="38">
        <v>1</v>
      </c>
      <c r="O1131" t="s">
        <v>348</v>
      </c>
      <c r="P1131" t="s">
        <v>2815</v>
      </c>
      <c r="Q1131">
        <v>3038</v>
      </c>
      <c r="R1131" s="8"/>
      <c r="S1131" s="41"/>
      <c r="T1131" s="41"/>
      <c r="U1131" s="6"/>
      <c r="V1131" s="41"/>
      <c r="W1131" s="41"/>
      <c r="X1131" s="41"/>
      <c r="Y1131" s="6"/>
      <c r="Z1131" s="41"/>
      <c r="AA1131" s="41"/>
      <c r="AB1131" s="41"/>
      <c r="AC1131" s="41"/>
      <c r="AD1131" s="21">
        <f t="shared" si="51"/>
        <v>0</v>
      </c>
      <c r="AE1131" s="41"/>
      <c r="AF1131" s="20">
        <f t="shared" si="52"/>
        <v>0</v>
      </c>
      <c r="AG1131" s="23" t="e">
        <f t="shared" si="53"/>
        <v>#DIV/0!</v>
      </c>
      <c r="AH1131" s="23"/>
      <c r="AI1131" s="41"/>
      <c r="AJ1131" s="41"/>
      <c r="AK1131" s="41"/>
    </row>
    <row r="1132" spans="1:37" customFormat="1">
      <c r="A1132" t="s">
        <v>4058</v>
      </c>
      <c r="B1132" s="33">
        <v>1131</v>
      </c>
      <c r="C1132" s="38">
        <v>415</v>
      </c>
      <c r="D1132" t="s">
        <v>4048</v>
      </c>
      <c r="E1132" t="s">
        <v>4006</v>
      </c>
      <c r="F1132" t="s">
        <v>965</v>
      </c>
      <c r="H1132" t="s">
        <v>4007</v>
      </c>
      <c r="I1132" t="s">
        <v>967</v>
      </c>
      <c r="K1132" s="35">
        <v>80.293000000000006</v>
      </c>
      <c r="L1132" s="35">
        <v>80.603999999999999</v>
      </c>
      <c r="N1132" s="38">
        <v>1</v>
      </c>
      <c r="O1132" t="s">
        <v>348</v>
      </c>
      <c r="P1132" t="s">
        <v>2815</v>
      </c>
      <c r="Q1132">
        <v>311</v>
      </c>
      <c r="R1132" s="8"/>
      <c r="S1132" s="41"/>
      <c r="T1132" s="41"/>
      <c r="U1132" s="6"/>
      <c r="V1132" s="41"/>
      <c r="W1132" s="41"/>
      <c r="X1132" s="41"/>
      <c r="Y1132" s="6"/>
      <c r="Z1132" s="41"/>
      <c r="AA1132" s="41"/>
      <c r="AB1132" s="41"/>
      <c r="AC1132" s="41"/>
      <c r="AD1132" s="21">
        <f t="shared" si="51"/>
        <v>0</v>
      </c>
      <c r="AE1132" s="41"/>
      <c r="AF1132" s="20">
        <f t="shared" si="52"/>
        <v>0</v>
      </c>
      <c r="AG1132" s="23" t="e">
        <f t="shared" si="53"/>
        <v>#DIV/0!</v>
      </c>
      <c r="AH1132" s="23"/>
      <c r="AI1132" s="41"/>
      <c r="AJ1132" s="41"/>
      <c r="AK1132" s="41"/>
    </row>
    <row r="1133" spans="1:37" customFormat="1">
      <c r="A1133" t="s">
        <v>4059</v>
      </c>
      <c r="B1133" s="33">
        <v>1132</v>
      </c>
      <c r="C1133" s="38">
        <v>415</v>
      </c>
      <c r="D1133" t="s">
        <v>4048</v>
      </c>
      <c r="E1133" t="s">
        <v>965</v>
      </c>
      <c r="F1133" t="s">
        <v>4060</v>
      </c>
      <c r="H1133" t="s">
        <v>967</v>
      </c>
      <c r="I1133" t="s">
        <v>4061</v>
      </c>
      <c r="K1133" s="35">
        <v>80.603999999999999</v>
      </c>
      <c r="L1133" s="35">
        <v>84.195999999999998</v>
      </c>
      <c r="N1133" s="38">
        <v>1</v>
      </c>
      <c r="O1133" t="s">
        <v>348</v>
      </c>
      <c r="P1133" t="s">
        <v>2815</v>
      </c>
      <c r="Q1133">
        <v>3592</v>
      </c>
      <c r="R1133" s="8"/>
      <c r="S1133" s="41"/>
      <c r="T1133" s="41"/>
      <c r="U1133" s="6"/>
      <c r="V1133" s="41"/>
      <c r="W1133" s="41"/>
      <c r="X1133" s="41"/>
      <c r="Y1133" s="6"/>
      <c r="Z1133" s="41"/>
      <c r="AA1133" s="41"/>
      <c r="AB1133" s="41"/>
      <c r="AC1133" s="41"/>
      <c r="AD1133" s="21">
        <f t="shared" si="51"/>
        <v>0</v>
      </c>
      <c r="AE1133" s="41"/>
      <c r="AF1133" s="20">
        <f t="shared" si="52"/>
        <v>0</v>
      </c>
      <c r="AG1133" s="23" t="e">
        <f t="shared" si="53"/>
        <v>#DIV/0!</v>
      </c>
      <c r="AH1133" s="23"/>
      <c r="AI1133" s="41"/>
      <c r="AJ1133" s="41"/>
      <c r="AK1133" s="41"/>
    </row>
    <row r="1134" spans="1:37" customFormat="1">
      <c r="A1134" t="s">
        <v>4062</v>
      </c>
      <c r="B1134" s="33">
        <v>1133</v>
      </c>
      <c r="C1134" s="38">
        <v>415</v>
      </c>
      <c r="D1134" t="s">
        <v>4048</v>
      </c>
      <c r="E1134" t="s">
        <v>4060</v>
      </c>
      <c r="F1134" t="s">
        <v>4063</v>
      </c>
      <c r="H1134" t="s">
        <v>4061</v>
      </c>
      <c r="I1134" t="s">
        <v>4064</v>
      </c>
      <c r="K1134" s="35">
        <v>84.195999999999998</v>
      </c>
      <c r="L1134" s="35">
        <v>88.203999999999994</v>
      </c>
      <c r="N1134" s="38">
        <v>1</v>
      </c>
      <c r="O1134" t="s">
        <v>348</v>
      </c>
      <c r="P1134" t="s">
        <v>2815</v>
      </c>
      <c r="Q1134">
        <v>4007</v>
      </c>
      <c r="R1134" s="8"/>
      <c r="S1134" s="41"/>
      <c r="T1134" s="41"/>
      <c r="U1134" s="6"/>
      <c r="V1134" s="41"/>
      <c r="W1134" s="41"/>
      <c r="X1134" s="41"/>
      <c r="Y1134" s="6"/>
      <c r="Z1134" s="41"/>
      <c r="AA1134" s="41"/>
      <c r="AB1134" s="41"/>
      <c r="AC1134" s="41"/>
      <c r="AD1134" s="21">
        <f t="shared" si="51"/>
        <v>0</v>
      </c>
      <c r="AE1134" s="41"/>
      <c r="AF1134" s="20">
        <f t="shared" si="52"/>
        <v>0</v>
      </c>
      <c r="AG1134" s="23" t="e">
        <f t="shared" si="53"/>
        <v>#DIV/0!</v>
      </c>
      <c r="AH1134" s="23"/>
      <c r="AI1134" s="41"/>
      <c r="AJ1134" s="41"/>
      <c r="AK1134" s="41"/>
    </row>
    <row r="1135" spans="1:37" customFormat="1">
      <c r="A1135" t="s">
        <v>4065</v>
      </c>
      <c r="B1135" s="33">
        <v>1134</v>
      </c>
      <c r="C1135" s="38">
        <v>415</v>
      </c>
      <c r="D1135" t="s">
        <v>4048</v>
      </c>
      <c r="E1135" t="s">
        <v>4063</v>
      </c>
      <c r="F1135" t="s">
        <v>4066</v>
      </c>
      <c r="H1135" t="s">
        <v>4064</v>
      </c>
      <c r="I1135" t="s">
        <v>4067</v>
      </c>
      <c r="K1135" s="35">
        <v>88.203999999999994</v>
      </c>
      <c r="L1135" s="35">
        <v>90.98</v>
      </c>
      <c r="N1135" s="38">
        <v>1</v>
      </c>
      <c r="O1135" t="s">
        <v>348</v>
      </c>
      <c r="P1135" t="s">
        <v>2815</v>
      </c>
      <c r="Q1135">
        <v>2777</v>
      </c>
      <c r="R1135" s="8"/>
      <c r="S1135" s="41"/>
      <c r="T1135" s="41"/>
      <c r="U1135" s="6"/>
      <c r="V1135" s="41"/>
      <c r="W1135" s="41"/>
      <c r="X1135" s="41"/>
      <c r="Y1135" s="6"/>
      <c r="Z1135" s="41"/>
      <c r="AA1135" s="41"/>
      <c r="AB1135" s="41"/>
      <c r="AC1135" s="41"/>
      <c r="AD1135" s="21">
        <f t="shared" si="51"/>
        <v>0</v>
      </c>
      <c r="AE1135" s="41"/>
      <c r="AF1135" s="20">
        <f t="shared" si="52"/>
        <v>0</v>
      </c>
      <c r="AG1135" s="23" t="e">
        <f t="shared" si="53"/>
        <v>#DIV/0!</v>
      </c>
      <c r="AH1135" s="23"/>
      <c r="AI1135" s="41"/>
      <c r="AJ1135" s="41"/>
      <c r="AK1135" s="41"/>
    </row>
    <row r="1136" spans="1:37" customFormat="1">
      <c r="A1136" t="s">
        <v>4068</v>
      </c>
      <c r="B1136" s="33">
        <v>1135</v>
      </c>
      <c r="C1136" s="38">
        <v>415</v>
      </c>
      <c r="D1136" t="s">
        <v>4048</v>
      </c>
      <c r="E1136" t="s">
        <v>4066</v>
      </c>
      <c r="F1136" t="s">
        <v>4069</v>
      </c>
      <c r="H1136" t="s">
        <v>4067</v>
      </c>
      <c r="I1136" t="s">
        <v>4070</v>
      </c>
      <c r="K1136" s="35">
        <v>90.98</v>
      </c>
      <c r="L1136" s="35">
        <v>92.638000000000005</v>
      </c>
      <c r="N1136" s="38">
        <v>1</v>
      </c>
      <c r="O1136" t="s">
        <v>348</v>
      </c>
      <c r="P1136" t="s">
        <v>2815</v>
      </c>
      <c r="Q1136">
        <v>1657</v>
      </c>
      <c r="R1136" s="8"/>
      <c r="S1136" s="41"/>
      <c r="T1136" s="41"/>
      <c r="U1136" s="6"/>
      <c r="V1136" s="41"/>
      <c r="W1136" s="41"/>
      <c r="X1136" s="41"/>
      <c r="Y1136" s="6"/>
      <c r="Z1136" s="41"/>
      <c r="AA1136" s="41"/>
      <c r="AB1136" s="41"/>
      <c r="AC1136" s="41"/>
      <c r="AD1136" s="21">
        <f t="shared" si="51"/>
        <v>0</v>
      </c>
      <c r="AE1136" s="41"/>
      <c r="AF1136" s="20">
        <f t="shared" si="52"/>
        <v>0</v>
      </c>
      <c r="AG1136" s="23" t="e">
        <f t="shared" si="53"/>
        <v>#DIV/0!</v>
      </c>
      <c r="AH1136" s="23"/>
      <c r="AI1136" s="41"/>
      <c r="AJ1136" s="41"/>
      <c r="AK1136" s="41"/>
    </row>
    <row r="1137" spans="1:37" customFormat="1">
      <c r="A1137" t="s">
        <v>4071</v>
      </c>
      <c r="B1137" s="33">
        <v>1136</v>
      </c>
      <c r="C1137" s="38">
        <v>415</v>
      </c>
      <c r="D1137" t="s">
        <v>4048</v>
      </c>
      <c r="E1137" t="s">
        <v>4069</v>
      </c>
      <c r="F1137" t="s">
        <v>4072</v>
      </c>
      <c r="H1137" t="s">
        <v>4070</v>
      </c>
      <c r="I1137" t="s">
        <v>4073</v>
      </c>
      <c r="K1137" s="35">
        <v>92.638000000000005</v>
      </c>
      <c r="L1137" s="35">
        <v>95.71</v>
      </c>
      <c r="N1137" s="38">
        <v>1</v>
      </c>
      <c r="O1137" t="s">
        <v>348</v>
      </c>
      <c r="P1137" t="s">
        <v>2815</v>
      </c>
      <c r="Q1137">
        <v>3073</v>
      </c>
      <c r="R1137" s="8"/>
      <c r="S1137" s="41"/>
      <c r="T1137" s="41"/>
      <c r="U1137" s="6"/>
      <c r="V1137" s="41"/>
      <c r="W1137" s="41"/>
      <c r="X1137" s="41"/>
      <c r="Y1137" s="6"/>
      <c r="Z1137" s="41"/>
      <c r="AA1137" s="41"/>
      <c r="AB1137" s="41"/>
      <c r="AC1137" s="41"/>
      <c r="AD1137" s="21">
        <f t="shared" si="51"/>
        <v>0</v>
      </c>
      <c r="AE1137" s="41"/>
      <c r="AF1137" s="20">
        <f t="shared" si="52"/>
        <v>0</v>
      </c>
      <c r="AG1137" s="23" t="e">
        <f t="shared" si="53"/>
        <v>#DIV/0!</v>
      </c>
      <c r="AH1137" s="23"/>
      <c r="AI1137" s="41"/>
      <c r="AJ1137" s="41"/>
      <c r="AK1137" s="41"/>
    </row>
    <row r="1138" spans="1:37" customFormat="1">
      <c r="A1138" t="s">
        <v>4074</v>
      </c>
      <c r="B1138" s="33">
        <v>1137</v>
      </c>
      <c r="C1138" s="38">
        <v>415</v>
      </c>
      <c r="D1138" t="s">
        <v>4048</v>
      </c>
      <c r="E1138" t="s">
        <v>4072</v>
      </c>
      <c r="F1138" t="s">
        <v>4075</v>
      </c>
      <c r="H1138" t="s">
        <v>4073</v>
      </c>
      <c r="I1138" t="s">
        <v>4076</v>
      </c>
      <c r="K1138" s="35">
        <v>95.71</v>
      </c>
      <c r="L1138" s="35">
        <v>99.188000000000002</v>
      </c>
      <c r="N1138" s="38">
        <v>1</v>
      </c>
      <c r="O1138" t="s">
        <v>348</v>
      </c>
      <c r="P1138" t="s">
        <v>2815</v>
      </c>
      <c r="Q1138">
        <v>3478</v>
      </c>
      <c r="R1138" s="8"/>
      <c r="S1138" s="41"/>
      <c r="T1138" s="41"/>
      <c r="U1138" s="6"/>
      <c r="V1138" s="41"/>
      <c r="W1138" s="41"/>
      <c r="X1138" s="41"/>
      <c r="Y1138" s="6"/>
      <c r="Z1138" s="41"/>
      <c r="AA1138" s="41"/>
      <c r="AB1138" s="41"/>
      <c r="AC1138" s="41"/>
      <c r="AD1138" s="21">
        <f t="shared" si="51"/>
        <v>0</v>
      </c>
      <c r="AE1138" s="41"/>
      <c r="AF1138" s="20">
        <f t="shared" si="52"/>
        <v>0</v>
      </c>
      <c r="AG1138" s="23" t="e">
        <f t="shared" si="53"/>
        <v>#DIV/0!</v>
      </c>
      <c r="AH1138" s="23"/>
      <c r="AI1138" s="41"/>
      <c r="AJ1138" s="41"/>
      <c r="AK1138" s="41"/>
    </row>
    <row r="1139" spans="1:37" customFormat="1">
      <c r="A1139" t="s">
        <v>4077</v>
      </c>
      <c r="B1139" s="33">
        <v>1138</v>
      </c>
      <c r="C1139" s="38">
        <v>415</v>
      </c>
      <c r="D1139" t="s">
        <v>4048</v>
      </c>
      <c r="E1139" t="s">
        <v>4075</v>
      </c>
      <c r="F1139" t="s">
        <v>3879</v>
      </c>
      <c r="H1139" t="s">
        <v>4076</v>
      </c>
      <c r="I1139" t="s">
        <v>3880</v>
      </c>
      <c r="K1139" s="35">
        <v>99.188000000000002</v>
      </c>
      <c r="L1139" s="35">
        <v>101.864</v>
      </c>
      <c r="N1139" s="38">
        <v>1</v>
      </c>
      <c r="O1139" t="s">
        <v>348</v>
      </c>
      <c r="P1139" t="s">
        <v>2815</v>
      </c>
      <c r="Q1139">
        <v>2676</v>
      </c>
      <c r="R1139" s="8"/>
      <c r="S1139" s="41"/>
      <c r="T1139" s="41"/>
      <c r="U1139" s="6"/>
      <c r="V1139" s="41"/>
      <c r="W1139" s="41"/>
      <c r="X1139" s="41"/>
      <c r="Y1139" s="6"/>
      <c r="Z1139" s="41"/>
      <c r="AA1139" s="41"/>
      <c r="AB1139" s="41"/>
      <c r="AC1139" s="41"/>
      <c r="AD1139" s="21">
        <f t="shared" si="51"/>
        <v>0</v>
      </c>
      <c r="AE1139" s="41"/>
      <c r="AF1139" s="20">
        <f t="shared" si="52"/>
        <v>0</v>
      </c>
      <c r="AG1139" s="23" t="e">
        <f t="shared" si="53"/>
        <v>#DIV/0!</v>
      </c>
      <c r="AH1139" s="23"/>
      <c r="AI1139" s="41"/>
      <c r="AJ1139" s="41"/>
      <c r="AK1139" s="41"/>
    </row>
    <row r="1140" spans="1:37" customFormat="1">
      <c r="A1140" t="s">
        <v>4078</v>
      </c>
      <c r="B1140" s="33">
        <v>1139</v>
      </c>
      <c r="C1140" s="38">
        <v>416</v>
      </c>
      <c r="D1140" t="s">
        <v>4079</v>
      </c>
      <c r="E1140" t="s">
        <v>3966</v>
      </c>
      <c r="F1140" t="s">
        <v>4049</v>
      </c>
      <c r="H1140" t="s">
        <v>3967</v>
      </c>
      <c r="I1140" t="s">
        <v>4050</v>
      </c>
      <c r="K1140" s="35">
        <v>67.947999999999993</v>
      </c>
      <c r="L1140" s="35">
        <v>70.599000000000004</v>
      </c>
      <c r="N1140" s="38">
        <v>1</v>
      </c>
      <c r="O1140" t="s">
        <v>348</v>
      </c>
      <c r="P1140" t="s">
        <v>2815</v>
      </c>
      <c r="Q1140">
        <v>2652</v>
      </c>
      <c r="R1140" s="8"/>
      <c r="S1140" s="41"/>
      <c r="T1140" s="41"/>
      <c r="U1140" s="6"/>
      <c r="V1140" s="41"/>
      <c r="W1140" s="41"/>
      <c r="X1140" s="41"/>
      <c r="Y1140" s="6"/>
      <c r="Z1140" s="41"/>
      <c r="AA1140" s="41"/>
      <c r="AB1140" s="41"/>
      <c r="AC1140" s="41"/>
      <c r="AD1140" s="21">
        <f t="shared" si="51"/>
        <v>0</v>
      </c>
      <c r="AE1140" s="41"/>
      <c r="AF1140" s="20">
        <f t="shared" si="52"/>
        <v>0</v>
      </c>
      <c r="AG1140" s="23" t="e">
        <f t="shared" si="53"/>
        <v>#DIV/0!</v>
      </c>
      <c r="AH1140" s="23"/>
      <c r="AI1140" s="41"/>
      <c r="AJ1140" s="41"/>
      <c r="AK1140" s="41"/>
    </row>
    <row r="1141" spans="1:37" customFormat="1">
      <c r="A1141" t="s">
        <v>4080</v>
      </c>
      <c r="B1141" s="33">
        <v>1140</v>
      </c>
      <c r="C1141" s="38">
        <v>417</v>
      </c>
      <c r="D1141" t="s">
        <v>4081</v>
      </c>
      <c r="E1141" t="s">
        <v>4082</v>
      </c>
      <c r="F1141" t="s">
        <v>4083</v>
      </c>
      <c r="H1141" t="s">
        <v>4084</v>
      </c>
      <c r="I1141" t="s">
        <v>4085</v>
      </c>
      <c r="K1141" s="35">
        <v>60.375999999999998</v>
      </c>
      <c r="L1141" s="35">
        <v>62.3</v>
      </c>
      <c r="N1141" s="38">
        <v>1</v>
      </c>
      <c r="O1141" t="s">
        <v>348</v>
      </c>
      <c r="P1141" t="s">
        <v>2815</v>
      </c>
      <c r="Q1141">
        <v>1924</v>
      </c>
      <c r="R1141" s="8"/>
      <c r="S1141" s="41"/>
      <c r="T1141" s="41"/>
      <c r="U1141" s="6"/>
      <c r="V1141" s="41"/>
      <c r="W1141" s="41"/>
      <c r="X1141" s="41"/>
      <c r="Y1141" s="6"/>
      <c r="Z1141" s="41"/>
      <c r="AA1141" s="41"/>
      <c r="AB1141" s="41"/>
      <c r="AC1141" s="41"/>
      <c r="AD1141" s="21">
        <f t="shared" si="51"/>
        <v>0</v>
      </c>
      <c r="AE1141" s="41"/>
      <c r="AF1141" s="20">
        <f t="shared" si="52"/>
        <v>0</v>
      </c>
      <c r="AG1141" s="23" t="e">
        <f t="shared" si="53"/>
        <v>#DIV/0!</v>
      </c>
      <c r="AH1141" s="23"/>
      <c r="AI1141" s="41"/>
      <c r="AJ1141" s="41"/>
      <c r="AK1141" s="41"/>
    </row>
    <row r="1142" spans="1:37" customFormat="1">
      <c r="A1142" t="s">
        <v>930</v>
      </c>
      <c r="B1142" s="33">
        <v>1141</v>
      </c>
      <c r="C1142" s="38">
        <v>420</v>
      </c>
      <c r="D1142" t="s">
        <v>931</v>
      </c>
      <c r="E1142" t="s">
        <v>932</v>
      </c>
      <c r="F1142" t="s">
        <v>933</v>
      </c>
      <c r="H1142" t="s">
        <v>934</v>
      </c>
      <c r="I1142" t="s">
        <v>935</v>
      </c>
      <c r="K1142" s="35">
        <v>0.22700000000000001</v>
      </c>
      <c r="L1142" s="35">
        <v>1.9119999999999999</v>
      </c>
      <c r="N1142" s="38">
        <v>1</v>
      </c>
      <c r="O1142" t="s">
        <v>348</v>
      </c>
      <c r="P1142" t="s">
        <v>590</v>
      </c>
      <c r="Q1142">
        <v>1685</v>
      </c>
      <c r="R1142" s="8"/>
      <c r="S1142" s="41"/>
      <c r="T1142" s="41"/>
      <c r="U1142" s="6"/>
      <c r="V1142" s="41"/>
      <c r="W1142" s="41"/>
      <c r="X1142" s="41"/>
      <c r="Y1142" s="6"/>
      <c r="Z1142" s="41"/>
      <c r="AA1142" s="41"/>
      <c r="AB1142" s="41"/>
      <c r="AC1142" s="41"/>
      <c r="AD1142" s="21">
        <f t="shared" si="51"/>
        <v>0</v>
      </c>
      <c r="AE1142" s="41"/>
      <c r="AF1142" s="20">
        <f t="shared" si="52"/>
        <v>0</v>
      </c>
      <c r="AG1142" s="23" t="e">
        <f t="shared" si="53"/>
        <v>#DIV/0!</v>
      </c>
      <c r="AH1142" s="23"/>
      <c r="AI1142" s="41"/>
      <c r="AJ1142" s="41"/>
      <c r="AK1142" s="41"/>
    </row>
    <row r="1143" spans="1:37" customFormat="1">
      <c r="A1143" t="s">
        <v>936</v>
      </c>
      <c r="B1143" s="33">
        <v>1142</v>
      </c>
      <c r="C1143" s="38">
        <v>420</v>
      </c>
      <c r="D1143" t="s">
        <v>931</v>
      </c>
      <c r="E1143" t="s">
        <v>933</v>
      </c>
      <c r="F1143" t="s">
        <v>937</v>
      </c>
      <c r="H1143" t="s">
        <v>935</v>
      </c>
      <c r="I1143" t="s">
        <v>938</v>
      </c>
      <c r="K1143" s="35">
        <v>1.9119999999999999</v>
      </c>
      <c r="L1143" s="35">
        <v>5.3449999999999998</v>
      </c>
      <c r="N1143" s="38">
        <v>1</v>
      </c>
      <c r="O1143" t="s">
        <v>348</v>
      </c>
      <c r="P1143" t="s">
        <v>590</v>
      </c>
      <c r="Q1143">
        <v>3433</v>
      </c>
      <c r="R1143" s="8"/>
      <c r="S1143" s="41"/>
      <c r="T1143" s="41"/>
      <c r="U1143" s="6"/>
      <c r="V1143" s="41"/>
      <c r="W1143" s="41"/>
      <c r="X1143" s="41"/>
      <c r="Y1143" s="6"/>
      <c r="Z1143" s="41"/>
      <c r="AA1143" s="41"/>
      <c r="AB1143" s="41"/>
      <c r="AC1143" s="41"/>
      <c r="AD1143" s="21">
        <f t="shared" si="51"/>
        <v>0</v>
      </c>
      <c r="AE1143" s="41"/>
      <c r="AF1143" s="20">
        <f t="shared" si="52"/>
        <v>0</v>
      </c>
      <c r="AG1143" s="23" t="e">
        <f t="shared" si="53"/>
        <v>#DIV/0!</v>
      </c>
      <c r="AH1143" s="23"/>
      <c r="AI1143" s="41"/>
      <c r="AJ1143" s="41"/>
      <c r="AK1143" s="41"/>
    </row>
    <row r="1144" spans="1:37" customFormat="1">
      <c r="A1144" t="s">
        <v>939</v>
      </c>
      <c r="B1144" s="33">
        <v>1143</v>
      </c>
      <c r="C1144" s="38">
        <v>420</v>
      </c>
      <c r="D1144" t="s">
        <v>931</v>
      </c>
      <c r="E1144" t="s">
        <v>937</v>
      </c>
      <c r="F1144" t="s">
        <v>940</v>
      </c>
      <c r="H1144" t="s">
        <v>938</v>
      </c>
      <c r="I1144" t="s">
        <v>941</v>
      </c>
      <c r="K1144" s="35">
        <v>5.3449999999999998</v>
      </c>
      <c r="L1144" s="35">
        <v>8.0229999999999997</v>
      </c>
      <c r="N1144" s="38">
        <v>1</v>
      </c>
      <c r="O1144" t="s">
        <v>348</v>
      </c>
      <c r="P1144" t="s">
        <v>590</v>
      </c>
      <c r="Q1144">
        <v>2678</v>
      </c>
      <c r="R1144" s="8"/>
      <c r="S1144" s="41"/>
      <c r="T1144" s="41"/>
      <c r="U1144" s="6"/>
      <c r="V1144" s="41"/>
      <c r="W1144" s="41"/>
      <c r="X1144" s="41"/>
      <c r="Y1144" s="6"/>
      <c r="Z1144" s="41"/>
      <c r="AA1144" s="41"/>
      <c r="AB1144" s="41"/>
      <c r="AC1144" s="41"/>
      <c r="AD1144" s="21">
        <f t="shared" si="51"/>
        <v>0</v>
      </c>
      <c r="AE1144" s="41"/>
      <c r="AF1144" s="20">
        <f t="shared" si="52"/>
        <v>0</v>
      </c>
      <c r="AG1144" s="23" t="e">
        <f t="shared" si="53"/>
        <v>#DIV/0!</v>
      </c>
      <c r="AH1144" s="23"/>
      <c r="AI1144" s="41"/>
      <c r="AJ1144" s="41"/>
      <c r="AK1144" s="41"/>
    </row>
    <row r="1145" spans="1:37" customFormat="1">
      <c r="A1145" t="s">
        <v>942</v>
      </c>
      <c r="B1145" s="33">
        <v>1144</v>
      </c>
      <c r="C1145" s="38">
        <v>420</v>
      </c>
      <c r="D1145" t="s">
        <v>931</v>
      </c>
      <c r="E1145" t="s">
        <v>940</v>
      </c>
      <c r="F1145" t="s">
        <v>943</v>
      </c>
      <c r="H1145" t="s">
        <v>941</v>
      </c>
      <c r="I1145" t="s">
        <v>944</v>
      </c>
      <c r="K1145" s="35">
        <v>8.0229999999999997</v>
      </c>
      <c r="L1145" s="35">
        <v>9.6370000000000005</v>
      </c>
      <c r="N1145" s="38">
        <v>1</v>
      </c>
      <c r="O1145" t="s">
        <v>348</v>
      </c>
      <c r="P1145" t="s">
        <v>590</v>
      </c>
      <c r="Q1145">
        <v>1614</v>
      </c>
      <c r="R1145" s="8"/>
      <c r="S1145" s="41"/>
      <c r="T1145" s="41"/>
      <c r="U1145" s="6"/>
      <c r="V1145" s="41"/>
      <c r="W1145" s="41"/>
      <c r="X1145" s="41"/>
      <c r="Y1145" s="6"/>
      <c r="Z1145" s="41"/>
      <c r="AA1145" s="41"/>
      <c r="AB1145" s="41"/>
      <c r="AC1145" s="41"/>
      <c r="AD1145" s="21">
        <f t="shared" si="51"/>
        <v>0</v>
      </c>
      <c r="AE1145" s="41"/>
      <c r="AF1145" s="20">
        <f t="shared" si="52"/>
        <v>0</v>
      </c>
      <c r="AG1145" s="23" t="e">
        <f t="shared" si="53"/>
        <v>#DIV/0!</v>
      </c>
      <c r="AH1145" s="23"/>
      <c r="AI1145" s="41"/>
      <c r="AJ1145" s="41"/>
      <c r="AK1145" s="41"/>
    </row>
    <row r="1146" spans="1:37" customFormat="1">
      <c r="A1146" t="s">
        <v>945</v>
      </c>
      <c r="B1146" s="33">
        <v>1145</v>
      </c>
      <c r="C1146" s="38">
        <v>420</v>
      </c>
      <c r="D1146" t="s">
        <v>931</v>
      </c>
      <c r="E1146" t="s">
        <v>943</v>
      </c>
      <c r="F1146" t="s">
        <v>946</v>
      </c>
      <c r="H1146" t="s">
        <v>944</v>
      </c>
      <c r="I1146" t="s">
        <v>947</v>
      </c>
      <c r="K1146" s="35">
        <v>9.6370000000000005</v>
      </c>
      <c r="L1146" s="35">
        <v>13.627000000000001</v>
      </c>
      <c r="N1146" s="38">
        <v>1</v>
      </c>
      <c r="O1146" t="s">
        <v>348</v>
      </c>
      <c r="P1146" t="s">
        <v>590</v>
      </c>
      <c r="Q1146">
        <v>3990</v>
      </c>
      <c r="R1146" s="8"/>
      <c r="S1146" s="41"/>
      <c r="T1146" s="41"/>
      <c r="U1146" s="6"/>
      <c r="V1146" s="41"/>
      <c r="W1146" s="41"/>
      <c r="X1146" s="41"/>
      <c r="Y1146" s="6"/>
      <c r="Z1146" s="41"/>
      <c r="AA1146" s="41"/>
      <c r="AB1146" s="41"/>
      <c r="AC1146" s="41"/>
      <c r="AD1146" s="21">
        <f t="shared" si="51"/>
        <v>0</v>
      </c>
      <c r="AE1146" s="41"/>
      <c r="AF1146" s="20">
        <f t="shared" si="52"/>
        <v>0</v>
      </c>
      <c r="AG1146" s="23" t="e">
        <f t="shared" si="53"/>
        <v>#DIV/0!</v>
      </c>
      <c r="AH1146" s="23"/>
      <c r="AI1146" s="41"/>
      <c r="AJ1146" s="41"/>
      <c r="AK1146" s="41"/>
    </row>
    <row r="1147" spans="1:37" customFormat="1">
      <c r="A1147" t="s">
        <v>948</v>
      </c>
      <c r="B1147" s="33">
        <v>1146</v>
      </c>
      <c r="C1147" s="38">
        <v>420</v>
      </c>
      <c r="D1147" t="s">
        <v>931</v>
      </c>
      <c r="E1147" t="s">
        <v>946</v>
      </c>
      <c r="F1147" t="s">
        <v>949</v>
      </c>
      <c r="H1147" t="s">
        <v>947</v>
      </c>
      <c r="I1147" t="s">
        <v>950</v>
      </c>
      <c r="K1147" s="35">
        <v>13.627000000000001</v>
      </c>
      <c r="L1147" s="35">
        <v>14.609</v>
      </c>
      <c r="N1147" s="38">
        <v>1</v>
      </c>
      <c r="O1147" t="s">
        <v>348</v>
      </c>
      <c r="P1147" t="s">
        <v>590</v>
      </c>
      <c r="Q1147">
        <v>982</v>
      </c>
      <c r="R1147" s="8"/>
      <c r="S1147" s="41"/>
      <c r="T1147" s="41"/>
      <c r="U1147" s="6"/>
      <c r="V1147" s="41"/>
      <c r="W1147" s="41"/>
      <c r="X1147" s="41"/>
      <c r="Y1147" s="6"/>
      <c r="Z1147" s="41"/>
      <c r="AA1147" s="41"/>
      <c r="AB1147" s="41"/>
      <c r="AC1147" s="41"/>
      <c r="AD1147" s="21">
        <f t="shared" si="51"/>
        <v>0</v>
      </c>
      <c r="AE1147" s="41"/>
      <c r="AF1147" s="20">
        <f t="shared" si="52"/>
        <v>0</v>
      </c>
      <c r="AG1147" s="23" t="e">
        <f t="shared" si="53"/>
        <v>#DIV/0!</v>
      </c>
      <c r="AH1147" s="23"/>
      <c r="AI1147" s="41"/>
      <c r="AJ1147" s="41"/>
      <c r="AK1147" s="41"/>
    </row>
    <row r="1148" spans="1:37" customFormat="1">
      <c r="A1148" t="s">
        <v>951</v>
      </c>
      <c r="B1148" s="33">
        <v>1147</v>
      </c>
      <c r="C1148" s="38">
        <v>420</v>
      </c>
      <c r="D1148" t="s">
        <v>931</v>
      </c>
      <c r="E1148" t="s">
        <v>949</v>
      </c>
      <c r="F1148" t="s">
        <v>952</v>
      </c>
      <c r="H1148" t="s">
        <v>950</v>
      </c>
      <c r="I1148" t="s">
        <v>953</v>
      </c>
      <c r="K1148" s="35">
        <v>14.609</v>
      </c>
      <c r="L1148" s="35">
        <v>16.585999999999999</v>
      </c>
      <c r="N1148" s="38">
        <v>1</v>
      </c>
      <c r="O1148" t="s">
        <v>348</v>
      </c>
      <c r="P1148" t="s">
        <v>590</v>
      </c>
      <c r="Q1148">
        <v>1977</v>
      </c>
      <c r="R1148" s="8"/>
      <c r="S1148" s="41"/>
      <c r="T1148" s="41"/>
      <c r="U1148" s="6"/>
      <c r="V1148" s="41"/>
      <c r="W1148" s="41"/>
      <c r="X1148" s="41"/>
      <c r="Y1148" s="6"/>
      <c r="Z1148" s="41"/>
      <c r="AA1148" s="41"/>
      <c r="AB1148" s="41"/>
      <c r="AC1148" s="41"/>
      <c r="AD1148" s="21">
        <f t="shared" si="51"/>
        <v>0</v>
      </c>
      <c r="AE1148" s="41"/>
      <c r="AF1148" s="20">
        <f t="shared" si="52"/>
        <v>0</v>
      </c>
      <c r="AG1148" s="23" t="e">
        <f t="shared" si="53"/>
        <v>#DIV/0!</v>
      </c>
      <c r="AH1148" s="23"/>
      <c r="AI1148" s="41"/>
      <c r="AJ1148" s="41"/>
      <c r="AK1148" s="41"/>
    </row>
    <row r="1149" spans="1:37" customFormat="1">
      <c r="A1149" t="s">
        <v>954</v>
      </c>
      <c r="B1149" s="33">
        <v>1148</v>
      </c>
      <c r="C1149" s="38">
        <v>420</v>
      </c>
      <c r="D1149" t="s">
        <v>931</v>
      </c>
      <c r="E1149" t="s">
        <v>952</v>
      </c>
      <c r="F1149" t="s">
        <v>955</v>
      </c>
      <c r="H1149" t="s">
        <v>953</v>
      </c>
      <c r="I1149" t="s">
        <v>956</v>
      </c>
      <c r="K1149" s="35">
        <v>16.585999999999999</v>
      </c>
      <c r="L1149" s="35">
        <v>17.766999999999999</v>
      </c>
      <c r="N1149" s="38">
        <v>1</v>
      </c>
      <c r="O1149" t="s">
        <v>348</v>
      </c>
      <c r="P1149" t="s">
        <v>590</v>
      </c>
      <c r="Q1149">
        <v>1181</v>
      </c>
      <c r="R1149" s="8"/>
      <c r="S1149" s="41"/>
      <c r="T1149" s="41"/>
      <c r="U1149" s="6"/>
      <c r="V1149" s="41"/>
      <c r="W1149" s="41"/>
      <c r="X1149" s="41"/>
      <c r="Y1149" s="6"/>
      <c r="Z1149" s="41"/>
      <c r="AA1149" s="41"/>
      <c r="AB1149" s="41"/>
      <c r="AC1149" s="41"/>
      <c r="AD1149" s="21">
        <f t="shared" si="51"/>
        <v>0</v>
      </c>
      <c r="AE1149" s="41"/>
      <c r="AF1149" s="20">
        <f t="shared" si="52"/>
        <v>0</v>
      </c>
      <c r="AG1149" s="23" t="e">
        <f t="shared" si="53"/>
        <v>#DIV/0!</v>
      </c>
      <c r="AH1149" s="23"/>
      <c r="AI1149" s="41"/>
      <c r="AJ1149" s="41"/>
      <c r="AK1149" s="41"/>
    </row>
    <row r="1150" spans="1:37" customFormat="1">
      <c r="A1150" t="s">
        <v>957</v>
      </c>
      <c r="B1150" s="33">
        <v>1149</v>
      </c>
      <c r="C1150" s="38">
        <v>420</v>
      </c>
      <c r="D1150" t="s">
        <v>931</v>
      </c>
      <c r="E1150" t="s">
        <v>955</v>
      </c>
      <c r="F1150" t="s">
        <v>958</v>
      </c>
      <c r="H1150" t="s">
        <v>956</v>
      </c>
      <c r="I1150" t="s">
        <v>959</v>
      </c>
      <c r="K1150" s="35">
        <v>17.766999999999999</v>
      </c>
      <c r="L1150" s="35">
        <v>18.827000000000002</v>
      </c>
      <c r="N1150" s="38">
        <v>1</v>
      </c>
      <c r="O1150" t="s">
        <v>348</v>
      </c>
      <c r="P1150" t="s">
        <v>590</v>
      </c>
      <c r="Q1150">
        <v>1060</v>
      </c>
      <c r="R1150" s="8"/>
      <c r="S1150" s="41"/>
      <c r="T1150" s="41"/>
      <c r="U1150" s="6"/>
      <c r="V1150" s="41"/>
      <c r="W1150" s="41"/>
      <c r="X1150" s="41"/>
      <c r="Y1150" s="6"/>
      <c r="Z1150" s="41"/>
      <c r="AA1150" s="41"/>
      <c r="AB1150" s="41"/>
      <c r="AC1150" s="41"/>
      <c r="AD1150" s="21">
        <f t="shared" si="51"/>
        <v>0</v>
      </c>
      <c r="AE1150" s="41"/>
      <c r="AF1150" s="20">
        <f t="shared" si="52"/>
        <v>0</v>
      </c>
      <c r="AG1150" s="23" t="e">
        <f t="shared" si="53"/>
        <v>#DIV/0!</v>
      </c>
      <c r="AH1150" s="23"/>
      <c r="AI1150" s="41"/>
      <c r="AJ1150" s="41"/>
      <c r="AK1150" s="41"/>
    </row>
    <row r="1151" spans="1:37" customFormat="1">
      <c r="A1151" t="s">
        <v>960</v>
      </c>
      <c r="B1151" s="33">
        <v>1150</v>
      </c>
      <c r="C1151" s="38">
        <v>420</v>
      </c>
      <c r="D1151" t="s">
        <v>931</v>
      </c>
      <c r="E1151" t="s">
        <v>958</v>
      </c>
      <c r="F1151" t="s">
        <v>961</v>
      </c>
      <c r="H1151" t="s">
        <v>959</v>
      </c>
      <c r="I1151" t="s">
        <v>962</v>
      </c>
      <c r="K1151" s="35">
        <v>18.827000000000002</v>
      </c>
      <c r="L1151" s="35">
        <v>22.087</v>
      </c>
      <c r="N1151" s="38">
        <v>1</v>
      </c>
      <c r="O1151" t="s">
        <v>348</v>
      </c>
      <c r="P1151" t="s">
        <v>590</v>
      </c>
      <c r="Q1151">
        <v>3260</v>
      </c>
      <c r="R1151" s="8"/>
      <c r="S1151" s="41"/>
      <c r="T1151" s="41"/>
      <c r="U1151" s="6"/>
      <c r="V1151" s="41"/>
      <c r="W1151" s="41"/>
      <c r="X1151" s="41"/>
      <c r="Y1151" s="6"/>
      <c r="Z1151" s="41"/>
      <c r="AA1151" s="41"/>
      <c r="AB1151" s="41"/>
      <c r="AC1151" s="41"/>
      <c r="AD1151" s="21">
        <f t="shared" si="51"/>
        <v>0</v>
      </c>
      <c r="AE1151" s="41"/>
      <c r="AF1151" s="20">
        <f t="shared" si="52"/>
        <v>0</v>
      </c>
      <c r="AG1151" s="23" t="e">
        <f t="shared" si="53"/>
        <v>#DIV/0!</v>
      </c>
      <c r="AH1151" s="23"/>
      <c r="AI1151" s="41"/>
      <c r="AJ1151" s="41"/>
      <c r="AK1151" s="41"/>
    </row>
    <row r="1152" spans="1:37" customFormat="1">
      <c r="A1152" t="s">
        <v>963</v>
      </c>
      <c r="B1152" s="33">
        <v>1151</v>
      </c>
      <c r="C1152" s="38">
        <v>421</v>
      </c>
      <c r="D1152" t="s">
        <v>964</v>
      </c>
      <c r="E1152" t="s">
        <v>965</v>
      </c>
      <c r="F1152" t="s">
        <v>966</v>
      </c>
      <c r="H1152" t="s">
        <v>967</v>
      </c>
      <c r="I1152" t="s">
        <v>968</v>
      </c>
      <c r="K1152" s="35">
        <v>0.45700000000000002</v>
      </c>
      <c r="L1152" s="35">
        <v>4.8680000000000003</v>
      </c>
      <c r="N1152" s="38">
        <v>1</v>
      </c>
      <c r="O1152" t="s">
        <v>348</v>
      </c>
      <c r="P1152" t="s">
        <v>590</v>
      </c>
      <c r="Q1152">
        <v>4410</v>
      </c>
      <c r="R1152" s="8"/>
      <c r="S1152" s="41"/>
      <c r="T1152" s="41"/>
      <c r="U1152" s="6"/>
      <c r="V1152" s="41"/>
      <c r="W1152" s="41"/>
      <c r="X1152" s="41"/>
      <c r="Y1152" s="6"/>
      <c r="Z1152" s="41"/>
      <c r="AA1152" s="41"/>
      <c r="AB1152" s="41"/>
      <c r="AC1152" s="41"/>
      <c r="AD1152" s="21">
        <f t="shared" si="51"/>
        <v>0</v>
      </c>
      <c r="AE1152" s="41"/>
      <c r="AF1152" s="20">
        <f t="shared" si="52"/>
        <v>0</v>
      </c>
      <c r="AG1152" s="23" t="e">
        <f t="shared" si="53"/>
        <v>#DIV/0!</v>
      </c>
      <c r="AH1152" s="23"/>
      <c r="AI1152" s="41"/>
      <c r="AJ1152" s="41"/>
      <c r="AK1152" s="41"/>
    </row>
    <row r="1153" spans="1:37" customFormat="1">
      <c r="A1153" t="s">
        <v>969</v>
      </c>
      <c r="B1153" s="33">
        <v>1152</v>
      </c>
      <c r="C1153" s="38">
        <v>421</v>
      </c>
      <c r="D1153" t="s">
        <v>964</v>
      </c>
      <c r="E1153" t="s">
        <v>966</v>
      </c>
      <c r="F1153" t="s">
        <v>970</v>
      </c>
      <c r="H1153" t="s">
        <v>968</v>
      </c>
      <c r="I1153" t="s">
        <v>971</v>
      </c>
      <c r="K1153" s="35">
        <v>4.8680000000000003</v>
      </c>
      <c r="L1153" s="35">
        <v>5.9859999999999998</v>
      </c>
      <c r="N1153" s="38">
        <v>1</v>
      </c>
      <c r="O1153" t="s">
        <v>348</v>
      </c>
      <c r="P1153" t="s">
        <v>590</v>
      </c>
      <c r="Q1153">
        <v>1118</v>
      </c>
      <c r="R1153" s="8"/>
      <c r="S1153" s="41"/>
      <c r="T1153" s="41"/>
      <c r="U1153" s="6"/>
      <c r="V1153" s="41"/>
      <c r="W1153" s="41"/>
      <c r="X1153" s="41"/>
      <c r="Y1153" s="6"/>
      <c r="Z1153" s="41"/>
      <c r="AA1153" s="41"/>
      <c r="AB1153" s="41"/>
      <c r="AC1153" s="41"/>
      <c r="AD1153" s="21">
        <f t="shared" si="51"/>
        <v>0</v>
      </c>
      <c r="AE1153" s="41"/>
      <c r="AF1153" s="20">
        <f t="shared" si="52"/>
        <v>0</v>
      </c>
      <c r="AG1153" s="23" t="e">
        <f t="shared" si="53"/>
        <v>#DIV/0!</v>
      </c>
      <c r="AH1153" s="23"/>
      <c r="AI1153" s="41"/>
      <c r="AJ1153" s="41"/>
      <c r="AK1153" s="41"/>
    </row>
    <row r="1154" spans="1:37" customFormat="1">
      <c r="A1154" t="s">
        <v>972</v>
      </c>
      <c r="B1154" s="33">
        <v>1153</v>
      </c>
      <c r="C1154" s="38">
        <v>421</v>
      </c>
      <c r="D1154" t="s">
        <v>964</v>
      </c>
      <c r="E1154" t="s">
        <v>970</v>
      </c>
      <c r="F1154" t="s">
        <v>973</v>
      </c>
      <c r="H1154" t="s">
        <v>971</v>
      </c>
      <c r="I1154" t="s">
        <v>974</v>
      </c>
      <c r="K1154" s="35">
        <v>5.9859999999999998</v>
      </c>
      <c r="L1154" s="35">
        <v>8.1539999999999999</v>
      </c>
      <c r="N1154" s="38">
        <v>1</v>
      </c>
      <c r="O1154" t="s">
        <v>348</v>
      </c>
      <c r="P1154" t="s">
        <v>590</v>
      </c>
      <c r="Q1154">
        <v>2168</v>
      </c>
      <c r="R1154" s="8"/>
      <c r="S1154" s="41"/>
      <c r="T1154" s="41"/>
      <c r="U1154" s="6"/>
      <c r="V1154" s="41"/>
      <c r="W1154" s="41"/>
      <c r="X1154" s="41"/>
      <c r="Y1154" s="6"/>
      <c r="Z1154" s="41"/>
      <c r="AA1154" s="41"/>
      <c r="AB1154" s="41"/>
      <c r="AC1154" s="41"/>
      <c r="AD1154" s="21">
        <f t="shared" ref="AD1154:AD1217" si="54">SUM(Z1154:AC1154)</f>
        <v>0</v>
      </c>
      <c r="AE1154" s="41"/>
      <c r="AF1154" s="20">
        <f t="shared" ref="AF1154:AF1217" si="55">AD1154+AE1154</f>
        <v>0</v>
      </c>
      <c r="AG1154" s="23" t="e">
        <f t="shared" ref="AG1154:AG1217" si="56">AD1154/AF1154</f>
        <v>#DIV/0!</v>
      </c>
      <c r="AH1154" s="23"/>
      <c r="AI1154" s="41"/>
      <c r="AJ1154" s="41"/>
      <c r="AK1154" s="41"/>
    </row>
    <row r="1155" spans="1:37" customFormat="1">
      <c r="A1155" t="s">
        <v>975</v>
      </c>
      <c r="B1155" s="33">
        <v>1154</v>
      </c>
      <c r="C1155" s="38">
        <v>421</v>
      </c>
      <c r="D1155" t="s">
        <v>964</v>
      </c>
      <c r="E1155" t="s">
        <v>973</v>
      </c>
      <c r="F1155" t="s">
        <v>976</v>
      </c>
      <c r="H1155" t="s">
        <v>974</v>
      </c>
      <c r="I1155" t="s">
        <v>977</v>
      </c>
      <c r="K1155" s="35">
        <v>8.1539999999999999</v>
      </c>
      <c r="L1155" s="35">
        <v>10.705</v>
      </c>
      <c r="N1155" s="38">
        <v>1</v>
      </c>
      <c r="O1155" t="s">
        <v>348</v>
      </c>
      <c r="P1155" t="s">
        <v>590</v>
      </c>
      <c r="Q1155">
        <v>2551</v>
      </c>
      <c r="R1155" s="8"/>
      <c r="S1155" s="41"/>
      <c r="T1155" s="41"/>
      <c r="U1155" s="6"/>
      <c r="V1155" s="41"/>
      <c r="W1155" s="41"/>
      <c r="X1155" s="41"/>
      <c r="Y1155" s="6"/>
      <c r="Z1155" s="41"/>
      <c r="AA1155" s="41"/>
      <c r="AB1155" s="41"/>
      <c r="AC1155" s="41"/>
      <c r="AD1155" s="21">
        <f t="shared" si="54"/>
        <v>0</v>
      </c>
      <c r="AE1155" s="41"/>
      <c r="AF1155" s="20">
        <f t="shared" si="55"/>
        <v>0</v>
      </c>
      <c r="AG1155" s="23" t="e">
        <f t="shared" si="56"/>
        <v>#DIV/0!</v>
      </c>
      <c r="AH1155" s="23"/>
      <c r="AI1155" s="41"/>
      <c r="AJ1155" s="41"/>
      <c r="AK1155" s="41"/>
    </row>
    <row r="1156" spans="1:37" customFormat="1">
      <c r="A1156" t="s">
        <v>978</v>
      </c>
      <c r="B1156" s="33">
        <v>1155</v>
      </c>
      <c r="C1156" s="38">
        <v>421</v>
      </c>
      <c r="D1156" t="s">
        <v>964</v>
      </c>
      <c r="E1156" t="s">
        <v>976</v>
      </c>
      <c r="F1156" t="s">
        <v>979</v>
      </c>
      <c r="H1156" t="s">
        <v>977</v>
      </c>
      <c r="I1156" t="s">
        <v>980</v>
      </c>
      <c r="K1156" s="35">
        <v>10.705</v>
      </c>
      <c r="L1156" s="35">
        <v>14.569000000000001</v>
      </c>
      <c r="N1156" s="38">
        <v>1</v>
      </c>
      <c r="O1156" t="s">
        <v>348</v>
      </c>
      <c r="P1156" t="s">
        <v>590</v>
      </c>
      <c r="Q1156">
        <v>3864</v>
      </c>
      <c r="R1156" s="8"/>
      <c r="S1156" s="41"/>
      <c r="T1156" s="41"/>
      <c r="U1156" s="6"/>
      <c r="V1156" s="41"/>
      <c r="W1156" s="41"/>
      <c r="X1156" s="41"/>
      <c r="Y1156" s="6"/>
      <c r="Z1156" s="41"/>
      <c r="AA1156" s="41"/>
      <c r="AB1156" s="41"/>
      <c r="AC1156" s="41"/>
      <c r="AD1156" s="21">
        <f t="shared" si="54"/>
        <v>0</v>
      </c>
      <c r="AE1156" s="41"/>
      <c r="AF1156" s="20">
        <f t="shared" si="55"/>
        <v>0</v>
      </c>
      <c r="AG1156" s="23" t="e">
        <f t="shared" si="56"/>
        <v>#DIV/0!</v>
      </c>
      <c r="AH1156" s="23"/>
      <c r="AI1156" s="41"/>
      <c r="AJ1156" s="41"/>
      <c r="AK1156" s="41"/>
    </row>
    <row r="1157" spans="1:37" customFormat="1">
      <c r="A1157" t="s">
        <v>981</v>
      </c>
      <c r="B1157" s="33">
        <v>1156</v>
      </c>
      <c r="C1157" s="38">
        <v>421</v>
      </c>
      <c r="D1157" t="s">
        <v>964</v>
      </c>
      <c r="E1157" t="s">
        <v>979</v>
      </c>
      <c r="F1157" t="s">
        <v>982</v>
      </c>
      <c r="H1157" t="s">
        <v>980</v>
      </c>
      <c r="I1157" t="s">
        <v>983</v>
      </c>
      <c r="K1157" s="35">
        <v>14.569000000000001</v>
      </c>
      <c r="L1157" s="35">
        <v>16.763999999999999</v>
      </c>
      <c r="N1157" s="38">
        <v>1</v>
      </c>
      <c r="O1157" t="s">
        <v>348</v>
      </c>
      <c r="P1157" t="s">
        <v>590</v>
      </c>
      <c r="Q1157">
        <v>2195</v>
      </c>
      <c r="R1157" s="8"/>
      <c r="S1157" s="41"/>
      <c r="T1157" s="41"/>
      <c r="U1157" s="6"/>
      <c r="V1157" s="41"/>
      <c r="W1157" s="41"/>
      <c r="X1157" s="41"/>
      <c r="Y1157" s="6"/>
      <c r="Z1157" s="41"/>
      <c r="AA1157" s="41"/>
      <c r="AB1157" s="41"/>
      <c r="AC1157" s="41"/>
      <c r="AD1157" s="21">
        <f t="shared" si="54"/>
        <v>0</v>
      </c>
      <c r="AE1157" s="41"/>
      <c r="AF1157" s="20">
        <f t="shared" si="55"/>
        <v>0</v>
      </c>
      <c r="AG1157" s="23" t="e">
        <f t="shared" si="56"/>
        <v>#DIV/0!</v>
      </c>
      <c r="AH1157" s="23"/>
      <c r="AI1157" s="41"/>
      <c r="AJ1157" s="41"/>
      <c r="AK1157" s="41"/>
    </row>
    <row r="1158" spans="1:37" customFormat="1">
      <c r="A1158" t="s">
        <v>984</v>
      </c>
      <c r="B1158" s="33">
        <v>1157</v>
      </c>
      <c r="C1158" s="38">
        <v>421</v>
      </c>
      <c r="D1158" t="s">
        <v>964</v>
      </c>
      <c r="E1158" t="s">
        <v>982</v>
      </c>
      <c r="F1158" t="s">
        <v>985</v>
      </c>
      <c r="H1158" t="s">
        <v>983</v>
      </c>
      <c r="I1158" t="s">
        <v>986</v>
      </c>
      <c r="K1158" s="35">
        <v>16.763999999999999</v>
      </c>
      <c r="L1158" s="35">
        <v>19.655999999999999</v>
      </c>
      <c r="N1158" s="38">
        <v>1</v>
      </c>
      <c r="O1158" t="s">
        <v>348</v>
      </c>
      <c r="P1158" t="s">
        <v>590</v>
      </c>
      <c r="Q1158">
        <v>2892</v>
      </c>
      <c r="R1158" s="8"/>
      <c r="S1158" s="41"/>
      <c r="T1158" s="41"/>
      <c r="U1158" s="6"/>
      <c r="V1158" s="41"/>
      <c r="W1158" s="41"/>
      <c r="X1158" s="41"/>
      <c r="Y1158" s="6"/>
      <c r="Z1158" s="41"/>
      <c r="AA1158" s="41"/>
      <c r="AB1158" s="41"/>
      <c r="AC1158" s="41"/>
      <c r="AD1158" s="21">
        <f t="shared" si="54"/>
        <v>0</v>
      </c>
      <c r="AE1158" s="41"/>
      <c r="AF1158" s="20">
        <f t="shared" si="55"/>
        <v>0</v>
      </c>
      <c r="AG1158" s="23" t="e">
        <f t="shared" si="56"/>
        <v>#DIV/0!</v>
      </c>
      <c r="AH1158" s="23"/>
      <c r="AI1158" s="41"/>
      <c r="AJ1158" s="41"/>
      <c r="AK1158" s="41"/>
    </row>
    <row r="1159" spans="1:37" customFormat="1">
      <c r="A1159" t="s">
        <v>987</v>
      </c>
      <c r="B1159" s="33">
        <v>1158</v>
      </c>
      <c r="C1159" s="38">
        <v>421</v>
      </c>
      <c r="D1159" t="s">
        <v>964</v>
      </c>
      <c r="E1159" t="s">
        <v>985</v>
      </c>
      <c r="F1159" t="s">
        <v>988</v>
      </c>
      <c r="H1159" t="s">
        <v>986</v>
      </c>
      <c r="I1159" t="s">
        <v>989</v>
      </c>
      <c r="K1159" s="35">
        <v>19.655999999999999</v>
      </c>
      <c r="L1159" s="35">
        <v>20.401</v>
      </c>
      <c r="N1159" s="38">
        <v>1</v>
      </c>
      <c r="O1159" t="s">
        <v>348</v>
      </c>
      <c r="P1159" t="s">
        <v>590</v>
      </c>
      <c r="Q1159">
        <v>745</v>
      </c>
      <c r="R1159" s="8"/>
      <c r="S1159" s="41"/>
      <c r="T1159" s="41"/>
      <c r="U1159" s="6"/>
      <c r="V1159" s="41"/>
      <c r="W1159" s="41"/>
      <c r="X1159" s="41"/>
      <c r="Y1159" s="6"/>
      <c r="Z1159" s="41"/>
      <c r="AA1159" s="41"/>
      <c r="AB1159" s="41"/>
      <c r="AC1159" s="41"/>
      <c r="AD1159" s="21">
        <f t="shared" si="54"/>
        <v>0</v>
      </c>
      <c r="AE1159" s="41"/>
      <c r="AF1159" s="20">
        <f t="shared" si="55"/>
        <v>0</v>
      </c>
      <c r="AG1159" s="23" t="e">
        <f t="shared" si="56"/>
        <v>#DIV/0!</v>
      </c>
      <c r="AH1159" s="23"/>
      <c r="AI1159" s="41"/>
      <c r="AJ1159" s="41"/>
      <c r="AK1159" s="41"/>
    </row>
    <row r="1160" spans="1:37" customFormat="1">
      <c r="A1160" t="s">
        <v>990</v>
      </c>
      <c r="B1160" s="33">
        <v>1159</v>
      </c>
      <c r="C1160" s="38">
        <v>430</v>
      </c>
      <c r="D1160" t="s">
        <v>991</v>
      </c>
      <c r="E1160" t="s">
        <v>992</v>
      </c>
      <c r="F1160" t="s">
        <v>993</v>
      </c>
      <c r="H1160" t="s">
        <v>994</v>
      </c>
      <c r="I1160" t="s">
        <v>995</v>
      </c>
      <c r="K1160" s="35">
        <v>-1.9E-2</v>
      </c>
      <c r="L1160" s="35">
        <v>2.5619999999999998</v>
      </c>
      <c r="N1160" s="38">
        <v>1</v>
      </c>
      <c r="O1160" t="s">
        <v>348</v>
      </c>
      <c r="P1160" t="s">
        <v>590</v>
      </c>
      <c r="Q1160">
        <v>2581</v>
      </c>
      <c r="R1160" s="8"/>
      <c r="S1160" s="41"/>
      <c r="T1160" s="41"/>
      <c r="U1160" s="6"/>
      <c r="V1160" s="41"/>
      <c r="W1160" s="41"/>
      <c r="X1160" s="41"/>
      <c r="Y1160" s="6"/>
      <c r="Z1160" s="41"/>
      <c r="AA1160" s="41"/>
      <c r="AB1160" s="41"/>
      <c r="AC1160" s="41"/>
      <c r="AD1160" s="21">
        <f t="shared" si="54"/>
        <v>0</v>
      </c>
      <c r="AE1160" s="41"/>
      <c r="AF1160" s="20">
        <f t="shared" si="55"/>
        <v>0</v>
      </c>
      <c r="AG1160" s="23" t="e">
        <f t="shared" si="56"/>
        <v>#DIV/0!</v>
      </c>
      <c r="AH1160" s="23"/>
      <c r="AI1160" s="41"/>
      <c r="AJ1160" s="41"/>
      <c r="AK1160" s="41"/>
    </row>
    <row r="1161" spans="1:37" customFormat="1">
      <c r="A1161" t="s">
        <v>996</v>
      </c>
      <c r="B1161" s="33">
        <v>1160</v>
      </c>
      <c r="C1161" s="38">
        <v>430</v>
      </c>
      <c r="D1161" t="s">
        <v>991</v>
      </c>
      <c r="E1161" t="s">
        <v>993</v>
      </c>
      <c r="F1161" t="s">
        <v>997</v>
      </c>
      <c r="H1161" t="s">
        <v>995</v>
      </c>
      <c r="I1161" t="s">
        <v>998</v>
      </c>
      <c r="K1161" s="35">
        <v>2.5619999999999998</v>
      </c>
      <c r="L1161" s="35">
        <v>6.8319999999999999</v>
      </c>
      <c r="N1161" s="38">
        <v>1</v>
      </c>
      <c r="O1161" t="s">
        <v>348</v>
      </c>
      <c r="P1161" t="s">
        <v>590</v>
      </c>
      <c r="Q1161">
        <v>4270</v>
      </c>
      <c r="R1161" s="8"/>
      <c r="S1161" s="41"/>
      <c r="T1161" s="41"/>
      <c r="U1161" s="6"/>
      <c r="V1161" s="41"/>
      <c r="W1161" s="41"/>
      <c r="X1161" s="41"/>
      <c r="Y1161" s="6"/>
      <c r="Z1161" s="41"/>
      <c r="AA1161" s="41"/>
      <c r="AB1161" s="41"/>
      <c r="AC1161" s="41"/>
      <c r="AD1161" s="21">
        <f t="shared" si="54"/>
        <v>0</v>
      </c>
      <c r="AE1161" s="41"/>
      <c r="AF1161" s="20">
        <f t="shared" si="55"/>
        <v>0</v>
      </c>
      <c r="AG1161" s="23" t="e">
        <f t="shared" si="56"/>
        <v>#DIV/0!</v>
      </c>
      <c r="AH1161" s="23"/>
      <c r="AI1161" s="41"/>
      <c r="AJ1161" s="41"/>
      <c r="AK1161" s="41"/>
    </row>
    <row r="1162" spans="1:37" customFormat="1">
      <c r="A1162" t="s">
        <v>999</v>
      </c>
      <c r="B1162" s="33">
        <v>1161</v>
      </c>
      <c r="C1162" s="38">
        <v>430</v>
      </c>
      <c r="D1162" t="s">
        <v>991</v>
      </c>
      <c r="E1162" t="s">
        <v>997</v>
      </c>
      <c r="F1162" t="s">
        <v>1000</v>
      </c>
      <c r="H1162" t="s">
        <v>998</v>
      </c>
      <c r="I1162" t="s">
        <v>1001</v>
      </c>
      <c r="K1162" s="35">
        <v>6.8319999999999999</v>
      </c>
      <c r="L1162" s="35">
        <v>8.8879999999999999</v>
      </c>
      <c r="N1162" s="38">
        <v>1</v>
      </c>
      <c r="O1162" t="s">
        <v>348</v>
      </c>
      <c r="P1162" t="s">
        <v>590</v>
      </c>
      <c r="Q1162">
        <v>2056</v>
      </c>
      <c r="R1162" s="8"/>
      <c r="S1162" s="41"/>
      <c r="T1162" s="41"/>
      <c r="U1162" s="6"/>
      <c r="V1162" s="41"/>
      <c r="W1162" s="41"/>
      <c r="X1162" s="41"/>
      <c r="Y1162" s="6"/>
      <c r="Z1162" s="41"/>
      <c r="AA1162" s="41"/>
      <c r="AB1162" s="41"/>
      <c r="AC1162" s="41"/>
      <c r="AD1162" s="21">
        <f t="shared" si="54"/>
        <v>0</v>
      </c>
      <c r="AE1162" s="41"/>
      <c r="AF1162" s="20">
        <f t="shared" si="55"/>
        <v>0</v>
      </c>
      <c r="AG1162" s="23" t="e">
        <f t="shared" si="56"/>
        <v>#DIV/0!</v>
      </c>
      <c r="AH1162" s="23"/>
      <c r="AI1162" s="41"/>
      <c r="AJ1162" s="41"/>
      <c r="AK1162" s="41"/>
    </row>
    <row r="1163" spans="1:37" customFormat="1">
      <c r="A1163" t="s">
        <v>1002</v>
      </c>
      <c r="B1163" s="33">
        <v>1162</v>
      </c>
      <c r="C1163" s="38">
        <v>430</v>
      </c>
      <c r="D1163" t="s">
        <v>991</v>
      </c>
      <c r="E1163" t="s">
        <v>1000</v>
      </c>
      <c r="F1163" t="s">
        <v>1003</v>
      </c>
      <c r="H1163" t="s">
        <v>1001</v>
      </c>
      <c r="I1163" t="s">
        <v>1004</v>
      </c>
      <c r="K1163" s="35">
        <v>8.8879999999999999</v>
      </c>
      <c r="L1163" s="35">
        <v>12.085000000000001</v>
      </c>
      <c r="N1163" s="38">
        <v>1</v>
      </c>
      <c r="O1163" t="s">
        <v>348</v>
      </c>
      <c r="P1163" t="s">
        <v>590</v>
      </c>
      <c r="Q1163">
        <v>3197</v>
      </c>
      <c r="R1163" s="8"/>
      <c r="S1163" s="41"/>
      <c r="T1163" s="41"/>
      <c r="U1163" s="6"/>
      <c r="V1163" s="41"/>
      <c r="W1163" s="41"/>
      <c r="X1163" s="41"/>
      <c r="Y1163" s="6"/>
      <c r="Z1163" s="41"/>
      <c r="AA1163" s="41"/>
      <c r="AB1163" s="41"/>
      <c r="AC1163" s="41"/>
      <c r="AD1163" s="21">
        <f t="shared" si="54"/>
        <v>0</v>
      </c>
      <c r="AE1163" s="41"/>
      <c r="AF1163" s="20">
        <f t="shared" si="55"/>
        <v>0</v>
      </c>
      <c r="AG1163" s="23" t="e">
        <f t="shared" si="56"/>
        <v>#DIV/0!</v>
      </c>
      <c r="AH1163" s="23"/>
      <c r="AI1163" s="41"/>
      <c r="AJ1163" s="41"/>
      <c r="AK1163" s="41"/>
    </row>
    <row r="1164" spans="1:37" customFormat="1">
      <c r="A1164" t="s">
        <v>1005</v>
      </c>
      <c r="B1164" s="33">
        <v>1163</v>
      </c>
      <c r="C1164" s="38">
        <v>430</v>
      </c>
      <c r="D1164" t="s">
        <v>991</v>
      </c>
      <c r="E1164" t="s">
        <v>1003</v>
      </c>
      <c r="F1164" t="s">
        <v>1006</v>
      </c>
      <c r="H1164" t="s">
        <v>1004</v>
      </c>
      <c r="I1164" t="s">
        <v>1007</v>
      </c>
      <c r="K1164" s="35">
        <v>12.085000000000001</v>
      </c>
      <c r="L1164" s="35">
        <v>14.667</v>
      </c>
      <c r="N1164" s="38">
        <v>1</v>
      </c>
      <c r="O1164" t="s">
        <v>348</v>
      </c>
      <c r="P1164" t="s">
        <v>590</v>
      </c>
      <c r="Q1164">
        <v>2583</v>
      </c>
      <c r="R1164" s="8"/>
      <c r="S1164" s="41"/>
      <c r="T1164" s="41"/>
      <c r="U1164" s="6"/>
      <c r="V1164" s="41"/>
      <c r="W1164" s="41"/>
      <c r="X1164" s="41"/>
      <c r="Y1164" s="6"/>
      <c r="Z1164" s="41"/>
      <c r="AA1164" s="41"/>
      <c r="AB1164" s="41"/>
      <c r="AC1164" s="41"/>
      <c r="AD1164" s="21">
        <f t="shared" si="54"/>
        <v>0</v>
      </c>
      <c r="AE1164" s="41"/>
      <c r="AF1164" s="20">
        <f t="shared" si="55"/>
        <v>0</v>
      </c>
      <c r="AG1164" s="23" t="e">
        <f t="shared" si="56"/>
        <v>#DIV/0!</v>
      </c>
      <c r="AH1164" s="23"/>
      <c r="AI1164" s="41"/>
      <c r="AJ1164" s="41"/>
      <c r="AK1164" s="41"/>
    </row>
    <row r="1165" spans="1:37" customFormat="1">
      <c r="A1165" t="s">
        <v>1008</v>
      </c>
      <c r="B1165" s="33">
        <v>1164</v>
      </c>
      <c r="C1165" s="38">
        <v>430</v>
      </c>
      <c r="D1165" t="s">
        <v>991</v>
      </c>
      <c r="E1165" t="s">
        <v>1006</v>
      </c>
      <c r="F1165" t="s">
        <v>1009</v>
      </c>
      <c r="H1165" t="s">
        <v>1007</v>
      </c>
      <c r="I1165" t="s">
        <v>1010</v>
      </c>
      <c r="K1165" s="35">
        <v>14.667</v>
      </c>
      <c r="L1165" s="35">
        <v>18.741</v>
      </c>
      <c r="N1165" s="38">
        <v>1</v>
      </c>
      <c r="O1165" t="s">
        <v>348</v>
      </c>
      <c r="P1165" t="s">
        <v>590</v>
      </c>
      <c r="Q1165">
        <v>4074</v>
      </c>
      <c r="R1165" s="8"/>
      <c r="S1165" s="41"/>
      <c r="T1165" s="41"/>
      <c r="U1165" s="6"/>
      <c r="V1165" s="41"/>
      <c r="W1165" s="41"/>
      <c r="X1165" s="41"/>
      <c r="Y1165" s="6"/>
      <c r="Z1165" s="41"/>
      <c r="AA1165" s="41"/>
      <c r="AB1165" s="41"/>
      <c r="AC1165" s="41"/>
      <c r="AD1165" s="21">
        <f t="shared" si="54"/>
        <v>0</v>
      </c>
      <c r="AE1165" s="41"/>
      <c r="AF1165" s="20">
        <f t="shared" si="55"/>
        <v>0</v>
      </c>
      <c r="AG1165" s="23" t="e">
        <f t="shared" si="56"/>
        <v>#DIV/0!</v>
      </c>
      <c r="AH1165" s="23"/>
      <c r="AI1165" s="41"/>
      <c r="AJ1165" s="41"/>
      <c r="AK1165" s="41"/>
    </row>
    <row r="1166" spans="1:37" customFormat="1">
      <c r="A1166" t="s">
        <v>1011</v>
      </c>
      <c r="B1166" s="33">
        <v>1165</v>
      </c>
      <c r="C1166" s="38">
        <v>430</v>
      </c>
      <c r="D1166" t="s">
        <v>991</v>
      </c>
      <c r="E1166" t="s">
        <v>1009</v>
      </c>
      <c r="F1166" t="s">
        <v>1012</v>
      </c>
      <c r="H1166" t="s">
        <v>1010</v>
      </c>
      <c r="I1166" t="s">
        <v>1013</v>
      </c>
      <c r="K1166" s="35">
        <v>18.741</v>
      </c>
      <c r="L1166" s="35">
        <v>19.960999999999999</v>
      </c>
      <c r="N1166" s="38">
        <v>1</v>
      </c>
      <c r="O1166" t="s">
        <v>348</v>
      </c>
      <c r="P1166" t="s">
        <v>590</v>
      </c>
      <c r="Q1166">
        <v>1219</v>
      </c>
      <c r="R1166" s="8"/>
      <c r="S1166" s="41"/>
      <c r="T1166" s="41"/>
      <c r="U1166" s="6"/>
      <c r="V1166" s="41"/>
      <c r="W1166" s="41"/>
      <c r="X1166" s="41"/>
      <c r="Y1166" s="6"/>
      <c r="Z1166" s="41"/>
      <c r="AA1166" s="41"/>
      <c r="AB1166" s="41"/>
      <c r="AC1166" s="41"/>
      <c r="AD1166" s="21">
        <f t="shared" si="54"/>
        <v>0</v>
      </c>
      <c r="AE1166" s="41"/>
      <c r="AF1166" s="20">
        <f t="shared" si="55"/>
        <v>0</v>
      </c>
      <c r="AG1166" s="23" t="e">
        <f t="shared" si="56"/>
        <v>#DIV/0!</v>
      </c>
      <c r="AH1166" s="23"/>
      <c r="AI1166" s="41"/>
      <c r="AJ1166" s="41"/>
      <c r="AK1166" s="41"/>
    </row>
    <row r="1167" spans="1:37" customFormat="1">
      <c r="A1167" t="s">
        <v>1014</v>
      </c>
      <c r="B1167" s="33">
        <v>1166</v>
      </c>
      <c r="C1167" s="38">
        <v>430</v>
      </c>
      <c r="D1167" t="s">
        <v>991</v>
      </c>
      <c r="E1167" t="s">
        <v>1012</v>
      </c>
      <c r="F1167" t="s">
        <v>1015</v>
      </c>
      <c r="H1167" t="s">
        <v>1013</v>
      </c>
      <c r="I1167" t="s">
        <v>1016</v>
      </c>
      <c r="K1167" s="35">
        <v>19.960999999999999</v>
      </c>
      <c r="L1167" s="35">
        <v>23.654</v>
      </c>
      <c r="N1167" s="38">
        <v>1</v>
      </c>
      <c r="O1167" t="s">
        <v>348</v>
      </c>
      <c r="P1167" t="s">
        <v>590</v>
      </c>
      <c r="Q1167">
        <v>3694</v>
      </c>
      <c r="R1167" s="8"/>
      <c r="S1167" s="41"/>
      <c r="T1167" s="41"/>
      <c r="U1167" s="6"/>
      <c r="V1167" s="41"/>
      <c r="W1167" s="41"/>
      <c r="X1167" s="41"/>
      <c r="Y1167" s="6"/>
      <c r="Z1167" s="41"/>
      <c r="AA1167" s="41"/>
      <c r="AB1167" s="41"/>
      <c r="AC1167" s="41"/>
      <c r="AD1167" s="21">
        <f t="shared" si="54"/>
        <v>0</v>
      </c>
      <c r="AE1167" s="41"/>
      <c r="AF1167" s="20">
        <f t="shared" si="55"/>
        <v>0</v>
      </c>
      <c r="AG1167" s="23" t="e">
        <f t="shared" si="56"/>
        <v>#DIV/0!</v>
      </c>
      <c r="AH1167" s="23"/>
      <c r="AI1167" s="41"/>
      <c r="AJ1167" s="41"/>
      <c r="AK1167" s="41"/>
    </row>
    <row r="1168" spans="1:37" customFormat="1">
      <c r="A1168" t="s">
        <v>1017</v>
      </c>
      <c r="B1168" s="33">
        <v>1167</v>
      </c>
      <c r="C1168" s="38">
        <v>430</v>
      </c>
      <c r="D1168" t="s">
        <v>991</v>
      </c>
      <c r="E1168" t="s">
        <v>1015</v>
      </c>
      <c r="F1168" t="s">
        <v>1018</v>
      </c>
      <c r="H1168" t="s">
        <v>1016</v>
      </c>
      <c r="I1168" t="s">
        <v>1019</v>
      </c>
      <c r="K1168" s="35">
        <v>23.654</v>
      </c>
      <c r="L1168" s="35">
        <v>26.09</v>
      </c>
      <c r="N1168" s="38">
        <v>1</v>
      </c>
      <c r="O1168" t="s">
        <v>348</v>
      </c>
      <c r="P1168" t="s">
        <v>590</v>
      </c>
      <c r="Q1168">
        <v>2436</v>
      </c>
      <c r="R1168" s="8"/>
      <c r="S1168" s="41"/>
      <c r="T1168" s="41"/>
      <c r="U1168" s="6"/>
      <c r="V1168" s="41"/>
      <c r="W1168" s="41"/>
      <c r="X1168" s="41"/>
      <c r="Y1168" s="6"/>
      <c r="Z1168" s="41"/>
      <c r="AA1168" s="41"/>
      <c r="AB1168" s="41"/>
      <c r="AC1168" s="41"/>
      <c r="AD1168" s="21">
        <f t="shared" si="54"/>
        <v>0</v>
      </c>
      <c r="AE1168" s="41"/>
      <c r="AF1168" s="20">
        <f t="shared" si="55"/>
        <v>0</v>
      </c>
      <c r="AG1168" s="23" t="e">
        <f t="shared" si="56"/>
        <v>#DIV/0!</v>
      </c>
      <c r="AH1168" s="23"/>
      <c r="AI1168" s="41"/>
      <c r="AJ1168" s="41"/>
      <c r="AK1168" s="41"/>
    </row>
    <row r="1169" spans="1:37" customFormat="1">
      <c r="A1169" t="s">
        <v>1020</v>
      </c>
      <c r="B1169" s="33">
        <v>1168</v>
      </c>
      <c r="C1169" s="38">
        <v>430</v>
      </c>
      <c r="D1169" t="s">
        <v>991</v>
      </c>
      <c r="E1169" t="s">
        <v>1018</v>
      </c>
      <c r="F1169" t="s">
        <v>1021</v>
      </c>
      <c r="H1169" t="s">
        <v>1019</v>
      </c>
      <c r="I1169" t="s">
        <v>1022</v>
      </c>
      <c r="K1169" s="35">
        <v>26.09</v>
      </c>
      <c r="L1169" s="35">
        <v>29.390999999999998</v>
      </c>
      <c r="N1169" s="38">
        <v>1</v>
      </c>
      <c r="O1169" t="s">
        <v>348</v>
      </c>
      <c r="P1169" t="s">
        <v>590</v>
      </c>
      <c r="Q1169">
        <v>3301</v>
      </c>
      <c r="R1169" s="8"/>
      <c r="S1169" s="41"/>
      <c r="T1169" s="41"/>
      <c r="U1169" s="6"/>
      <c r="V1169" s="41"/>
      <c r="W1169" s="41"/>
      <c r="X1169" s="41"/>
      <c r="Y1169" s="6"/>
      <c r="Z1169" s="41"/>
      <c r="AA1169" s="41"/>
      <c r="AB1169" s="41"/>
      <c r="AC1169" s="41"/>
      <c r="AD1169" s="21">
        <f t="shared" si="54"/>
        <v>0</v>
      </c>
      <c r="AE1169" s="41"/>
      <c r="AF1169" s="20">
        <f t="shared" si="55"/>
        <v>0</v>
      </c>
      <c r="AG1169" s="23" t="e">
        <f t="shared" si="56"/>
        <v>#DIV/0!</v>
      </c>
      <c r="AH1169" s="23"/>
      <c r="AI1169" s="41"/>
      <c r="AJ1169" s="41"/>
      <c r="AK1169" s="41"/>
    </row>
    <row r="1170" spans="1:37" customFormat="1">
      <c r="A1170" t="s">
        <v>1023</v>
      </c>
      <c r="B1170" s="33">
        <v>1169</v>
      </c>
      <c r="C1170" s="38">
        <v>430</v>
      </c>
      <c r="D1170" t="s">
        <v>991</v>
      </c>
      <c r="E1170" t="s">
        <v>1021</v>
      </c>
      <c r="F1170" t="s">
        <v>1024</v>
      </c>
      <c r="H1170" t="s">
        <v>1022</v>
      </c>
      <c r="I1170" t="s">
        <v>1025</v>
      </c>
      <c r="K1170" s="35">
        <v>29.390999999999998</v>
      </c>
      <c r="L1170" s="35">
        <v>30.451000000000001</v>
      </c>
      <c r="N1170" s="38">
        <v>1</v>
      </c>
      <c r="O1170" t="s">
        <v>348</v>
      </c>
      <c r="P1170" t="s">
        <v>590</v>
      </c>
      <c r="Q1170">
        <v>1059</v>
      </c>
      <c r="R1170" s="8"/>
      <c r="S1170" s="41"/>
      <c r="T1170" s="41"/>
      <c r="U1170" s="6"/>
      <c r="V1170" s="41"/>
      <c r="W1170" s="41"/>
      <c r="X1170" s="41"/>
      <c r="Y1170" s="6"/>
      <c r="Z1170" s="41"/>
      <c r="AA1170" s="41"/>
      <c r="AB1170" s="41"/>
      <c r="AC1170" s="41"/>
      <c r="AD1170" s="21">
        <f t="shared" si="54"/>
        <v>0</v>
      </c>
      <c r="AE1170" s="41"/>
      <c r="AF1170" s="20">
        <f t="shared" si="55"/>
        <v>0</v>
      </c>
      <c r="AG1170" s="23" t="e">
        <f t="shared" si="56"/>
        <v>#DIV/0!</v>
      </c>
      <c r="AH1170" s="23"/>
      <c r="AI1170" s="41"/>
      <c r="AJ1170" s="41"/>
      <c r="AK1170" s="41"/>
    </row>
    <row r="1171" spans="1:37" customFormat="1">
      <c r="A1171" t="s">
        <v>1026</v>
      </c>
      <c r="B1171" s="33">
        <v>1170</v>
      </c>
      <c r="C1171" s="38">
        <v>430</v>
      </c>
      <c r="D1171" t="s">
        <v>991</v>
      </c>
      <c r="E1171" t="s">
        <v>1024</v>
      </c>
      <c r="F1171" t="s">
        <v>1027</v>
      </c>
      <c r="H1171" t="s">
        <v>1025</v>
      </c>
      <c r="I1171" t="s">
        <v>1028</v>
      </c>
      <c r="K1171" s="35">
        <v>30.451000000000001</v>
      </c>
      <c r="L1171" s="35">
        <v>31.521999999999998</v>
      </c>
      <c r="N1171" s="38">
        <v>1</v>
      </c>
      <c r="O1171" t="s">
        <v>348</v>
      </c>
      <c r="P1171" t="s">
        <v>590</v>
      </c>
      <c r="Q1171">
        <v>1071</v>
      </c>
      <c r="R1171" s="8"/>
      <c r="S1171" s="41"/>
      <c r="T1171" s="41"/>
      <c r="U1171" s="6"/>
      <c r="V1171" s="41"/>
      <c r="W1171" s="41"/>
      <c r="X1171" s="41"/>
      <c r="Y1171" s="6"/>
      <c r="Z1171" s="41"/>
      <c r="AA1171" s="41"/>
      <c r="AB1171" s="41"/>
      <c r="AC1171" s="41"/>
      <c r="AD1171" s="21">
        <f t="shared" si="54"/>
        <v>0</v>
      </c>
      <c r="AE1171" s="41"/>
      <c r="AF1171" s="20">
        <f t="shared" si="55"/>
        <v>0</v>
      </c>
      <c r="AG1171" s="23" t="e">
        <f t="shared" si="56"/>
        <v>#DIV/0!</v>
      </c>
      <c r="AH1171" s="23"/>
      <c r="AI1171" s="41"/>
      <c r="AJ1171" s="41"/>
      <c r="AK1171" s="41"/>
    </row>
    <row r="1172" spans="1:37" customFormat="1">
      <c r="A1172" t="s">
        <v>1029</v>
      </c>
      <c r="B1172" s="33">
        <v>1171</v>
      </c>
      <c r="C1172" s="38">
        <v>430</v>
      </c>
      <c r="D1172" t="s">
        <v>991</v>
      </c>
      <c r="E1172" t="s">
        <v>1027</v>
      </c>
      <c r="F1172" t="s">
        <v>1030</v>
      </c>
      <c r="H1172" t="s">
        <v>1028</v>
      </c>
      <c r="I1172" t="s">
        <v>1031</v>
      </c>
      <c r="K1172" s="35">
        <v>31.521999999999998</v>
      </c>
      <c r="L1172" s="35">
        <v>32.713000000000001</v>
      </c>
      <c r="N1172" s="38">
        <v>1</v>
      </c>
      <c r="O1172" t="s">
        <v>348</v>
      </c>
      <c r="P1172" t="s">
        <v>590</v>
      </c>
      <c r="Q1172">
        <v>1191</v>
      </c>
      <c r="R1172" s="8"/>
      <c r="S1172" s="41"/>
      <c r="T1172" s="41"/>
      <c r="U1172" s="6"/>
      <c r="V1172" s="41"/>
      <c r="W1172" s="41"/>
      <c r="X1172" s="41"/>
      <c r="Y1172" s="6"/>
      <c r="Z1172" s="41"/>
      <c r="AA1172" s="41"/>
      <c r="AB1172" s="41"/>
      <c r="AC1172" s="41"/>
      <c r="AD1172" s="21">
        <f t="shared" si="54"/>
        <v>0</v>
      </c>
      <c r="AE1172" s="41"/>
      <c r="AF1172" s="20">
        <f t="shared" si="55"/>
        <v>0</v>
      </c>
      <c r="AG1172" s="23" t="e">
        <f t="shared" si="56"/>
        <v>#DIV/0!</v>
      </c>
      <c r="AH1172" s="23"/>
      <c r="AI1172" s="41"/>
      <c r="AJ1172" s="41"/>
      <c r="AK1172" s="41"/>
    </row>
    <row r="1173" spans="1:37" customFormat="1">
      <c r="A1173" t="s">
        <v>1032</v>
      </c>
      <c r="B1173" s="33">
        <v>1172</v>
      </c>
      <c r="C1173" s="38">
        <v>430</v>
      </c>
      <c r="D1173" t="s">
        <v>991</v>
      </c>
      <c r="E1173" t="s">
        <v>1030</v>
      </c>
      <c r="F1173" t="s">
        <v>700</v>
      </c>
      <c r="H1173" t="s">
        <v>1031</v>
      </c>
      <c r="I1173" t="s">
        <v>701</v>
      </c>
      <c r="K1173" s="35">
        <v>32.713000000000001</v>
      </c>
      <c r="L1173" s="35">
        <v>33.04</v>
      </c>
      <c r="N1173" s="38">
        <v>1</v>
      </c>
      <c r="O1173" t="s">
        <v>348</v>
      </c>
      <c r="P1173" t="s">
        <v>590</v>
      </c>
      <c r="Q1173">
        <v>327</v>
      </c>
      <c r="R1173" s="8"/>
      <c r="S1173" s="41"/>
      <c r="T1173" s="41"/>
      <c r="U1173" s="6"/>
      <c r="V1173" s="41"/>
      <c r="W1173" s="41"/>
      <c r="X1173" s="41"/>
      <c r="Y1173" s="6"/>
      <c r="Z1173" s="41"/>
      <c r="AA1173" s="41"/>
      <c r="AB1173" s="41"/>
      <c r="AC1173" s="41"/>
      <c r="AD1173" s="21">
        <f t="shared" si="54"/>
        <v>0</v>
      </c>
      <c r="AE1173" s="41"/>
      <c r="AF1173" s="20">
        <f t="shared" si="55"/>
        <v>0</v>
      </c>
      <c r="AG1173" s="23" t="e">
        <f t="shared" si="56"/>
        <v>#DIV/0!</v>
      </c>
      <c r="AH1173" s="23"/>
      <c r="AI1173" s="41"/>
      <c r="AJ1173" s="41"/>
      <c r="AK1173" s="41"/>
    </row>
    <row r="1174" spans="1:37" customFormat="1">
      <c r="A1174" t="s">
        <v>1033</v>
      </c>
      <c r="B1174" s="33">
        <v>1173</v>
      </c>
      <c r="C1174" s="38">
        <v>440</v>
      </c>
      <c r="D1174" t="s">
        <v>1034</v>
      </c>
      <c r="E1174" t="s">
        <v>988</v>
      </c>
      <c r="F1174" t="s">
        <v>1035</v>
      </c>
      <c r="H1174" t="s">
        <v>989</v>
      </c>
      <c r="I1174" t="s">
        <v>1036</v>
      </c>
      <c r="K1174" s="35">
        <v>21.364000000000001</v>
      </c>
      <c r="L1174" s="35">
        <v>21.785</v>
      </c>
      <c r="N1174" s="38">
        <v>2</v>
      </c>
      <c r="O1174" t="s">
        <v>348</v>
      </c>
      <c r="P1174" t="s">
        <v>590</v>
      </c>
      <c r="Q1174">
        <v>421</v>
      </c>
      <c r="R1174" s="8"/>
      <c r="S1174" s="41"/>
      <c r="T1174" s="41"/>
      <c r="U1174" s="6"/>
      <c r="V1174" s="41"/>
      <c r="W1174" s="41"/>
      <c r="X1174" s="41"/>
      <c r="Y1174" s="6"/>
      <c r="Z1174" s="41"/>
      <c r="AA1174" s="41"/>
      <c r="AB1174" s="41"/>
      <c r="AC1174" s="41"/>
      <c r="AD1174" s="21">
        <f t="shared" si="54"/>
        <v>0</v>
      </c>
      <c r="AE1174" s="41"/>
      <c r="AF1174" s="20">
        <f t="shared" si="55"/>
        <v>0</v>
      </c>
      <c r="AG1174" s="23" t="e">
        <f t="shared" si="56"/>
        <v>#DIV/0!</v>
      </c>
      <c r="AH1174" s="23"/>
      <c r="AI1174" s="41"/>
      <c r="AJ1174" s="41"/>
      <c r="AK1174" s="41"/>
    </row>
    <row r="1175" spans="1:37" customFormat="1">
      <c r="A1175" t="s">
        <v>1037</v>
      </c>
      <c r="B1175" s="33">
        <v>1174</v>
      </c>
      <c r="C1175" s="38">
        <v>440</v>
      </c>
      <c r="D1175" t="s">
        <v>1034</v>
      </c>
      <c r="E1175" t="s">
        <v>1035</v>
      </c>
      <c r="F1175" t="s">
        <v>1038</v>
      </c>
      <c r="H1175" t="s">
        <v>1036</v>
      </c>
      <c r="I1175" t="s">
        <v>1039</v>
      </c>
      <c r="K1175" s="35">
        <v>21.785</v>
      </c>
      <c r="L1175" s="35">
        <v>22.814</v>
      </c>
      <c r="N1175" s="38">
        <v>2</v>
      </c>
      <c r="O1175" t="s">
        <v>348</v>
      </c>
      <c r="P1175" t="s">
        <v>590</v>
      </c>
      <c r="Q1175">
        <v>1029</v>
      </c>
      <c r="R1175" s="8"/>
      <c r="S1175" s="41"/>
      <c r="T1175" s="41"/>
      <c r="U1175" s="6"/>
      <c r="V1175" s="41"/>
      <c r="W1175" s="41"/>
      <c r="X1175" s="41"/>
      <c r="Y1175" s="6"/>
      <c r="Z1175" s="41"/>
      <c r="AA1175" s="41"/>
      <c r="AB1175" s="41"/>
      <c r="AC1175" s="41"/>
      <c r="AD1175" s="21">
        <f t="shared" si="54"/>
        <v>0</v>
      </c>
      <c r="AE1175" s="41"/>
      <c r="AF1175" s="20">
        <f t="shared" si="55"/>
        <v>0</v>
      </c>
      <c r="AG1175" s="23" t="e">
        <f t="shared" si="56"/>
        <v>#DIV/0!</v>
      </c>
      <c r="AH1175" s="23"/>
      <c r="AI1175" s="41"/>
      <c r="AJ1175" s="41"/>
      <c r="AK1175" s="41"/>
    </row>
    <row r="1176" spans="1:37" customFormat="1">
      <c r="A1176" t="s">
        <v>1040</v>
      </c>
      <c r="B1176" s="33">
        <v>1175</v>
      </c>
      <c r="C1176" s="38">
        <v>440</v>
      </c>
      <c r="D1176" t="s">
        <v>1034</v>
      </c>
      <c r="E1176" t="s">
        <v>1038</v>
      </c>
      <c r="F1176" t="s">
        <v>1041</v>
      </c>
      <c r="H1176" t="s">
        <v>1039</v>
      </c>
      <c r="I1176" t="s">
        <v>1042</v>
      </c>
      <c r="K1176" s="35">
        <v>22.814</v>
      </c>
      <c r="L1176" s="35">
        <v>24.445</v>
      </c>
      <c r="N1176" s="38">
        <v>2</v>
      </c>
      <c r="O1176" t="s">
        <v>348</v>
      </c>
      <c r="P1176" t="s">
        <v>590</v>
      </c>
      <c r="Q1176">
        <v>1631</v>
      </c>
      <c r="R1176" s="8"/>
      <c r="S1176" s="41"/>
      <c r="T1176" s="41"/>
      <c r="U1176" s="6"/>
      <c r="V1176" s="41"/>
      <c r="W1176" s="41"/>
      <c r="X1176" s="41"/>
      <c r="Y1176" s="6"/>
      <c r="Z1176" s="41"/>
      <c r="AA1176" s="41"/>
      <c r="AB1176" s="41"/>
      <c r="AC1176" s="41"/>
      <c r="AD1176" s="21">
        <f t="shared" si="54"/>
        <v>0</v>
      </c>
      <c r="AE1176" s="41"/>
      <c r="AF1176" s="20">
        <f t="shared" si="55"/>
        <v>0</v>
      </c>
      <c r="AG1176" s="23" t="e">
        <f t="shared" si="56"/>
        <v>#DIV/0!</v>
      </c>
      <c r="AH1176" s="23"/>
      <c r="AI1176" s="41"/>
      <c r="AJ1176" s="41"/>
      <c r="AK1176" s="41"/>
    </row>
    <row r="1177" spans="1:37" customFormat="1">
      <c r="A1177" t="s">
        <v>1043</v>
      </c>
      <c r="B1177" s="33">
        <v>1176</v>
      </c>
      <c r="C1177" s="38">
        <v>440</v>
      </c>
      <c r="D1177" t="s">
        <v>1034</v>
      </c>
      <c r="E1177" t="s">
        <v>1041</v>
      </c>
      <c r="F1177" t="s">
        <v>992</v>
      </c>
      <c r="H1177" t="s">
        <v>1042</v>
      </c>
      <c r="I1177" t="s">
        <v>994</v>
      </c>
      <c r="K1177" s="35">
        <v>24.445</v>
      </c>
      <c r="L1177" s="35">
        <v>27.812999999999999</v>
      </c>
      <c r="N1177" s="38">
        <v>2</v>
      </c>
      <c r="O1177" t="s">
        <v>348</v>
      </c>
      <c r="P1177" t="s">
        <v>590</v>
      </c>
      <c r="Q1177">
        <v>3368</v>
      </c>
      <c r="R1177" s="8"/>
      <c r="S1177" s="41"/>
      <c r="T1177" s="41"/>
      <c r="U1177" s="6"/>
      <c r="V1177" s="41"/>
      <c r="W1177" s="41"/>
      <c r="X1177" s="41"/>
      <c r="Y1177" s="6"/>
      <c r="Z1177" s="41"/>
      <c r="AA1177" s="41"/>
      <c r="AB1177" s="41"/>
      <c r="AC1177" s="41"/>
      <c r="AD1177" s="21">
        <f t="shared" si="54"/>
        <v>0</v>
      </c>
      <c r="AE1177" s="41"/>
      <c r="AF1177" s="20">
        <f t="shared" si="55"/>
        <v>0</v>
      </c>
      <c r="AG1177" s="23" t="e">
        <f t="shared" si="56"/>
        <v>#DIV/0!</v>
      </c>
      <c r="AH1177" s="23"/>
      <c r="AI1177" s="41"/>
      <c r="AJ1177" s="41"/>
      <c r="AK1177" s="41"/>
    </row>
    <row r="1178" spans="1:37" customFormat="1">
      <c r="A1178" t="s">
        <v>1044</v>
      </c>
      <c r="B1178" s="33">
        <v>1177</v>
      </c>
      <c r="C1178" s="38">
        <v>440</v>
      </c>
      <c r="D1178" t="s">
        <v>1034</v>
      </c>
      <c r="E1178" t="s">
        <v>992</v>
      </c>
      <c r="F1178" t="s">
        <v>1045</v>
      </c>
      <c r="H1178" t="s">
        <v>994</v>
      </c>
      <c r="I1178" t="s">
        <v>1046</v>
      </c>
      <c r="K1178" s="35">
        <v>27.812999999999999</v>
      </c>
      <c r="L1178" s="35">
        <v>30.222999999999999</v>
      </c>
      <c r="N1178" s="38">
        <v>1</v>
      </c>
      <c r="O1178" t="s">
        <v>348</v>
      </c>
      <c r="P1178" t="s">
        <v>590</v>
      </c>
      <c r="Q1178">
        <v>2409</v>
      </c>
      <c r="R1178" s="8"/>
      <c r="S1178" s="41"/>
      <c r="T1178" s="41"/>
      <c r="U1178" s="6"/>
      <c r="V1178" s="41"/>
      <c r="W1178" s="41"/>
      <c r="X1178" s="41"/>
      <c r="Y1178" s="6"/>
      <c r="Z1178" s="41"/>
      <c r="AA1178" s="41"/>
      <c r="AB1178" s="41"/>
      <c r="AC1178" s="41"/>
      <c r="AD1178" s="21">
        <f t="shared" si="54"/>
        <v>0</v>
      </c>
      <c r="AE1178" s="41"/>
      <c r="AF1178" s="20">
        <f t="shared" si="55"/>
        <v>0</v>
      </c>
      <c r="AG1178" s="23" t="e">
        <f t="shared" si="56"/>
        <v>#DIV/0!</v>
      </c>
      <c r="AH1178" s="23"/>
      <c r="AI1178" s="41"/>
      <c r="AJ1178" s="41"/>
      <c r="AK1178" s="41"/>
    </row>
    <row r="1179" spans="1:37" customFormat="1">
      <c r="A1179" t="s">
        <v>1047</v>
      </c>
      <c r="B1179" s="33">
        <v>1178</v>
      </c>
      <c r="C1179" s="38">
        <v>440</v>
      </c>
      <c r="D1179" t="s">
        <v>1034</v>
      </c>
      <c r="E1179" t="s">
        <v>1045</v>
      </c>
      <c r="F1179" t="s">
        <v>1048</v>
      </c>
      <c r="H1179" t="s">
        <v>1046</v>
      </c>
      <c r="I1179" t="s">
        <v>1049</v>
      </c>
      <c r="K1179" s="35">
        <v>30.222999999999999</v>
      </c>
      <c r="L1179" s="35">
        <v>32.573999999999998</v>
      </c>
      <c r="N1179" s="38">
        <v>1</v>
      </c>
      <c r="O1179" t="s">
        <v>348</v>
      </c>
      <c r="P1179" t="s">
        <v>590</v>
      </c>
      <c r="Q1179">
        <v>2352</v>
      </c>
      <c r="R1179" s="8"/>
      <c r="S1179" s="41"/>
      <c r="T1179" s="41"/>
      <c r="U1179" s="6"/>
      <c r="V1179" s="41"/>
      <c r="W1179" s="41"/>
      <c r="X1179" s="41"/>
      <c r="Y1179" s="6"/>
      <c r="Z1179" s="41"/>
      <c r="AA1179" s="41"/>
      <c r="AB1179" s="41"/>
      <c r="AC1179" s="41"/>
      <c r="AD1179" s="21">
        <f t="shared" si="54"/>
        <v>0</v>
      </c>
      <c r="AE1179" s="41"/>
      <c r="AF1179" s="20">
        <f t="shared" si="55"/>
        <v>0</v>
      </c>
      <c r="AG1179" s="23" t="e">
        <f t="shared" si="56"/>
        <v>#DIV/0!</v>
      </c>
      <c r="AH1179" s="23"/>
      <c r="AI1179" s="41"/>
      <c r="AJ1179" s="41"/>
      <c r="AK1179" s="41"/>
    </row>
    <row r="1180" spans="1:37" customFormat="1">
      <c r="A1180" t="s">
        <v>1050</v>
      </c>
      <c r="B1180" s="33">
        <v>1179</v>
      </c>
      <c r="C1180" s="38">
        <v>440</v>
      </c>
      <c r="D1180" t="s">
        <v>1034</v>
      </c>
      <c r="E1180" t="s">
        <v>1048</v>
      </c>
      <c r="F1180" t="s">
        <v>1051</v>
      </c>
      <c r="H1180" t="s">
        <v>1049</v>
      </c>
      <c r="I1180" t="s">
        <v>1052</v>
      </c>
      <c r="K1180" s="35">
        <v>32.573999999999998</v>
      </c>
      <c r="L1180" s="35">
        <v>36.552</v>
      </c>
      <c r="N1180" s="38">
        <v>1</v>
      </c>
      <c r="O1180" t="s">
        <v>348</v>
      </c>
      <c r="P1180" t="s">
        <v>590</v>
      </c>
      <c r="Q1180">
        <v>3978</v>
      </c>
      <c r="R1180" s="8"/>
      <c r="S1180" s="41"/>
      <c r="T1180" s="41"/>
      <c r="U1180" s="6"/>
      <c r="V1180" s="41"/>
      <c r="W1180" s="41"/>
      <c r="X1180" s="41"/>
      <c r="Y1180" s="6"/>
      <c r="Z1180" s="41"/>
      <c r="AA1180" s="41"/>
      <c r="AB1180" s="41"/>
      <c r="AC1180" s="41"/>
      <c r="AD1180" s="21">
        <f t="shared" si="54"/>
        <v>0</v>
      </c>
      <c r="AE1180" s="41"/>
      <c r="AF1180" s="20">
        <f t="shared" si="55"/>
        <v>0</v>
      </c>
      <c r="AG1180" s="23" t="e">
        <f t="shared" si="56"/>
        <v>#DIV/0!</v>
      </c>
      <c r="AH1180" s="23"/>
      <c r="AI1180" s="41"/>
      <c r="AJ1180" s="41"/>
      <c r="AK1180" s="41"/>
    </row>
    <row r="1181" spans="1:37" customFormat="1">
      <c r="A1181" t="s">
        <v>1053</v>
      </c>
      <c r="B1181" s="33">
        <v>1180</v>
      </c>
      <c r="C1181" s="38">
        <v>440</v>
      </c>
      <c r="D1181" t="s">
        <v>1034</v>
      </c>
      <c r="E1181" t="s">
        <v>1051</v>
      </c>
      <c r="F1181" t="s">
        <v>1054</v>
      </c>
      <c r="H1181" t="s">
        <v>1052</v>
      </c>
      <c r="I1181" t="s">
        <v>1055</v>
      </c>
      <c r="K1181" s="35">
        <v>36.552</v>
      </c>
      <c r="L1181" s="35">
        <v>37.856000000000002</v>
      </c>
      <c r="N1181" s="38">
        <v>1</v>
      </c>
      <c r="O1181" t="s">
        <v>348</v>
      </c>
      <c r="P1181" t="s">
        <v>590</v>
      </c>
      <c r="Q1181">
        <v>1303</v>
      </c>
      <c r="R1181" s="8"/>
      <c r="S1181" s="41"/>
      <c r="T1181" s="41"/>
      <c r="U1181" s="6"/>
      <c r="V1181" s="41"/>
      <c r="W1181" s="41"/>
      <c r="X1181" s="41"/>
      <c r="Y1181" s="6"/>
      <c r="Z1181" s="41"/>
      <c r="AA1181" s="41"/>
      <c r="AB1181" s="41"/>
      <c r="AC1181" s="41"/>
      <c r="AD1181" s="21">
        <f t="shared" si="54"/>
        <v>0</v>
      </c>
      <c r="AE1181" s="41"/>
      <c r="AF1181" s="20">
        <f t="shared" si="55"/>
        <v>0</v>
      </c>
      <c r="AG1181" s="23" t="e">
        <f t="shared" si="56"/>
        <v>#DIV/0!</v>
      </c>
      <c r="AH1181" s="23"/>
      <c r="AI1181" s="41"/>
      <c r="AJ1181" s="41"/>
      <c r="AK1181" s="41"/>
    </row>
    <row r="1182" spans="1:37" customFormat="1">
      <c r="A1182" t="s">
        <v>1056</v>
      </c>
      <c r="B1182" s="33">
        <v>1181</v>
      </c>
      <c r="C1182" s="38">
        <v>440</v>
      </c>
      <c r="D1182" t="s">
        <v>1034</v>
      </c>
      <c r="E1182" t="s">
        <v>1054</v>
      </c>
      <c r="F1182" t="s">
        <v>1057</v>
      </c>
      <c r="H1182" t="s">
        <v>1055</v>
      </c>
      <c r="I1182" t="s">
        <v>1058</v>
      </c>
      <c r="K1182" s="35">
        <v>37.856000000000002</v>
      </c>
      <c r="L1182" s="35">
        <v>39.651000000000003</v>
      </c>
      <c r="N1182" s="38">
        <v>1</v>
      </c>
      <c r="O1182" t="s">
        <v>348</v>
      </c>
      <c r="P1182" t="s">
        <v>590</v>
      </c>
      <c r="Q1182">
        <v>1795</v>
      </c>
      <c r="R1182" s="8"/>
      <c r="S1182" s="41"/>
      <c r="T1182" s="41"/>
      <c r="U1182" s="6"/>
      <c r="V1182" s="41"/>
      <c r="W1182" s="41"/>
      <c r="X1182" s="41"/>
      <c r="Y1182" s="6"/>
      <c r="Z1182" s="41"/>
      <c r="AA1182" s="41"/>
      <c r="AB1182" s="41"/>
      <c r="AC1182" s="41"/>
      <c r="AD1182" s="21">
        <f t="shared" si="54"/>
        <v>0</v>
      </c>
      <c r="AE1182" s="41"/>
      <c r="AF1182" s="20">
        <f t="shared" si="55"/>
        <v>0</v>
      </c>
      <c r="AG1182" s="23" t="e">
        <f t="shared" si="56"/>
        <v>#DIV/0!</v>
      </c>
      <c r="AH1182" s="23"/>
      <c r="AI1182" s="41"/>
      <c r="AJ1182" s="41"/>
      <c r="AK1182" s="41"/>
    </row>
    <row r="1183" spans="1:37" customFormat="1">
      <c r="A1183" t="s">
        <v>1059</v>
      </c>
      <c r="B1183" s="33">
        <v>1182</v>
      </c>
      <c r="C1183" s="38">
        <v>441</v>
      </c>
      <c r="D1183" t="s">
        <v>1060</v>
      </c>
      <c r="E1183" t="s">
        <v>1061</v>
      </c>
      <c r="F1183" t="s">
        <v>1062</v>
      </c>
      <c r="H1183" t="s">
        <v>1063</v>
      </c>
      <c r="I1183" t="s">
        <v>1064</v>
      </c>
      <c r="K1183" s="35">
        <v>-3.5000000000000003E-2</v>
      </c>
      <c r="L1183" s="35">
        <v>1.5329999999999999</v>
      </c>
      <c r="N1183" s="38">
        <v>1</v>
      </c>
      <c r="O1183" t="s">
        <v>348</v>
      </c>
      <c r="P1183" t="s">
        <v>590</v>
      </c>
      <c r="Q1183">
        <v>1568</v>
      </c>
      <c r="R1183" s="8"/>
      <c r="S1183" s="41"/>
      <c r="T1183" s="41"/>
      <c r="U1183" s="6"/>
      <c r="V1183" s="41"/>
      <c r="W1183" s="41"/>
      <c r="X1183" s="41"/>
      <c r="Y1183" s="6"/>
      <c r="Z1183" s="41"/>
      <c r="AA1183" s="41"/>
      <c r="AB1183" s="41"/>
      <c r="AC1183" s="41"/>
      <c r="AD1183" s="21">
        <f t="shared" si="54"/>
        <v>0</v>
      </c>
      <c r="AE1183" s="41"/>
      <c r="AF1183" s="20">
        <f t="shared" si="55"/>
        <v>0</v>
      </c>
      <c r="AG1183" s="23" t="e">
        <f t="shared" si="56"/>
        <v>#DIV/0!</v>
      </c>
      <c r="AH1183" s="23"/>
      <c r="AI1183" s="41"/>
      <c r="AJ1183" s="41"/>
      <c r="AK1183" s="41"/>
    </row>
    <row r="1184" spans="1:37" customFormat="1">
      <c r="A1184" t="s">
        <v>1065</v>
      </c>
      <c r="B1184" s="33">
        <v>1183</v>
      </c>
      <c r="C1184" s="38">
        <v>441</v>
      </c>
      <c r="D1184" t="s">
        <v>1060</v>
      </c>
      <c r="E1184" t="s">
        <v>1062</v>
      </c>
      <c r="F1184" t="s">
        <v>1066</v>
      </c>
      <c r="H1184" t="s">
        <v>1064</v>
      </c>
      <c r="I1184" t="s">
        <v>1067</v>
      </c>
      <c r="K1184" s="35">
        <v>1.5329999999999999</v>
      </c>
      <c r="L1184" s="35">
        <v>3.4060000000000001</v>
      </c>
      <c r="N1184" s="38">
        <v>1</v>
      </c>
      <c r="O1184" t="s">
        <v>348</v>
      </c>
      <c r="P1184" t="s">
        <v>590</v>
      </c>
      <c r="Q1184">
        <v>1873</v>
      </c>
      <c r="R1184" s="8"/>
      <c r="S1184" s="41"/>
      <c r="T1184" s="41"/>
      <c r="U1184" s="6"/>
      <c r="V1184" s="41"/>
      <c r="W1184" s="41"/>
      <c r="X1184" s="41"/>
      <c r="Y1184" s="6"/>
      <c r="Z1184" s="41"/>
      <c r="AA1184" s="41"/>
      <c r="AB1184" s="41"/>
      <c r="AC1184" s="41"/>
      <c r="AD1184" s="21">
        <f t="shared" si="54"/>
        <v>0</v>
      </c>
      <c r="AE1184" s="41"/>
      <c r="AF1184" s="20">
        <f t="shared" si="55"/>
        <v>0</v>
      </c>
      <c r="AG1184" s="23" t="e">
        <f t="shared" si="56"/>
        <v>#DIV/0!</v>
      </c>
      <c r="AH1184" s="23"/>
      <c r="AI1184" s="41"/>
      <c r="AJ1184" s="41"/>
      <c r="AK1184" s="41"/>
    </row>
    <row r="1185" spans="1:37" customFormat="1">
      <c r="A1185" t="s">
        <v>1068</v>
      </c>
      <c r="B1185" s="33">
        <v>1184</v>
      </c>
      <c r="C1185" s="38">
        <v>441</v>
      </c>
      <c r="D1185" t="s">
        <v>1060</v>
      </c>
      <c r="E1185" t="s">
        <v>1066</v>
      </c>
      <c r="F1185" t="s">
        <v>1069</v>
      </c>
      <c r="H1185" t="s">
        <v>1067</v>
      </c>
      <c r="I1185" t="s">
        <v>1070</v>
      </c>
      <c r="K1185" s="35">
        <v>3.4060000000000001</v>
      </c>
      <c r="L1185" s="35">
        <v>4.367</v>
      </c>
      <c r="N1185" s="38">
        <v>1</v>
      </c>
      <c r="O1185" t="s">
        <v>348</v>
      </c>
      <c r="P1185" t="s">
        <v>590</v>
      </c>
      <c r="Q1185">
        <v>961</v>
      </c>
      <c r="R1185" s="8"/>
      <c r="S1185" s="41"/>
      <c r="T1185" s="41"/>
      <c r="U1185" s="6"/>
      <c r="V1185" s="41"/>
      <c r="W1185" s="41"/>
      <c r="X1185" s="41"/>
      <c r="Y1185" s="6"/>
      <c r="Z1185" s="41"/>
      <c r="AA1185" s="41"/>
      <c r="AB1185" s="41"/>
      <c r="AC1185" s="41"/>
      <c r="AD1185" s="21">
        <f t="shared" si="54"/>
        <v>0</v>
      </c>
      <c r="AE1185" s="41"/>
      <c r="AF1185" s="20">
        <f t="shared" si="55"/>
        <v>0</v>
      </c>
      <c r="AG1185" s="23" t="e">
        <f t="shared" si="56"/>
        <v>#DIV/0!</v>
      </c>
      <c r="AH1185" s="23"/>
      <c r="AI1185" s="41"/>
      <c r="AJ1185" s="41"/>
      <c r="AK1185" s="41"/>
    </row>
    <row r="1186" spans="1:37" customFormat="1">
      <c r="A1186" t="s">
        <v>1071</v>
      </c>
      <c r="B1186" s="33">
        <v>1185</v>
      </c>
      <c r="C1186" s="38">
        <v>441</v>
      </c>
      <c r="D1186" t="s">
        <v>1060</v>
      </c>
      <c r="E1186" t="s">
        <v>1069</v>
      </c>
      <c r="F1186" t="s">
        <v>1072</v>
      </c>
      <c r="H1186" t="s">
        <v>1070</v>
      </c>
      <c r="I1186" t="s">
        <v>1073</v>
      </c>
      <c r="K1186" s="35">
        <v>4.367</v>
      </c>
      <c r="L1186" s="35">
        <v>6.0339999999999998</v>
      </c>
      <c r="N1186" s="38">
        <v>1</v>
      </c>
      <c r="O1186" t="s">
        <v>348</v>
      </c>
      <c r="P1186" t="s">
        <v>590</v>
      </c>
      <c r="Q1186">
        <v>1667</v>
      </c>
      <c r="R1186" s="8"/>
      <c r="S1186" s="41"/>
      <c r="T1186" s="41"/>
      <c r="U1186" s="6"/>
      <c r="V1186" s="41"/>
      <c r="W1186" s="41"/>
      <c r="X1186" s="41"/>
      <c r="Y1186" s="6"/>
      <c r="Z1186" s="41"/>
      <c r="AA1186" s="41"/>
      <c r="AB1186" s="41"/>
      <c r="AC1186" s="41"/>
      <c r="AD1186" s="21">
        <f t="shared" si="54"/>
        <v>0</v>
      </c>
      <c r="AE1186" s="41"/>
      <c r="AF1186" s="20">
        <f t="shared" si="55"/>
        <v>0</v>
      </c>
      <c r="AG1186" s="23" t="e">
        <f t="shared" si="56"/>
        <v>#DIV/0!</v>
      </c>
      <c r="AH1186" s="23"/>
      <c r="AI1186" s="41"/>
      <c r="AJ1186" s="41"/>
      <c r="AK1186" s="41"/>
    </row>
    <row r="1187" spans="1:37" customFormat="1">
      <c r="A1187" t="s">
        <v>1074</v>
      </c>
      <c r="B1187" s="33">
        <v>1186</v>
      </c>
      <c r="C1187" s="38">
        <v>441</v>
      </c>
      <c r="D1187" t="s">
        <v>1060</v>
      </c>
      <c r="E1187" t="s">
        <v>1072</v>
      </c>
      <c r="F1187" t="s">
        <v>1075</v>
      </c>
      <c r="H1187" t="s">
        <v>1073</v>
      </c>
      <c r="I1187" t="s">
        <v>1076</v>
      </c>
      <c r="K1187" s="35">
        <v>6.0339999999999998</v>
      </c>
      <c r="L1187" s="35">
        <v>7.51</v>
      </c>
      <c r="N1187" s="38">
        <v>2</v>
      </c>
      <c r="O1187" t="s">
        <v>348</v>
      </c>
      <c r="P1187" t="s">
        <v>590</v>
      </c>
      <c r="Q1187">
        <v>1476</v>
      </c>
      <c r="R1187" s="8"/>
      <c r="S1187" s="41"/>
      <c r="T1187" s="41"/>
      <c r="U1187" s="6"/>
      <c r="V1187" s="41"/>
      <c r="W1187" s="41"/>
      <c r="X1187" s="41"/>
      <c r="Y1187" s="6"/>
      <c r="Z1187" s="41"/>
      <c r="AA1187" s="41"/>
      <c r="AB1187" s="41"/>
      <c r="AC1187" s="41"/>
      <c r="AD1187" s="21">
        <f t="shared" si="54"/>
        <v>0</v>
      </c>
      <c r="AE1187" s="41"/>
      <c r="AF1187" s="20">
        <f t="shared" si="55"/>
        <v>0</v>
      </c>
      <c r="AG1187" s="23" t="e">
        <f t="shared" si="56"/>
        <v>#DIV/0!</v>
      </c>
      <c r="AH1187" s="23"/>
      <c r="AI1187" s="41"/>
      <c r="AJ1187" s="41"/>
      <c r="AK1187" s="41"/>
    </row>
    <row r="1188" spans="1:37" customFormat="1">
      <c r="A1188" t="s">
        <v>1077</v>
      </c>
      <c r="B1188" s="33">
        <v>1187</v>
      </c>
      <c r="C1188" s="38">
        <v>441</v>
      </c>
      <c r="D1188" t="s">
        <v>1060</v>
      </c>
      <c r="E1188" t="s">
        <v>1075</v>
      </c>
      <c r="F1188" t="s">
        <v>1078</v>
      </c>
      <c r="H1188" t="s">
        <v>1076</v>
      </c>
      <c r="I1188" t="s">
        <v>1079</v>
      </c>
      <c r="K1188" s="35">
        <v>7.51</v>
      </c>
      <c r="L1188" s="35">
        <v>8.43</v>
      </c>
      <c r="N1188" s="38">
        <v>1</v>
      </c>
      <c r="O1188" t="s">
        <v>348</v>
      </c>
      <c r="P1188" t="s">
        <v>590</v>
      </c>
      <c r="Q1188">
        <v>920</v>
      </c>
      <c r="R1188" s="8"/>
      <c r="S1188" s="41"/>
      <c r="T1188" s="41"/>
      <c r="U1188" s="6"/>
      <c r="V1188" s="41"/>
      <c r="W1188" s="41"/>
      <c r="X1188" s="41"/>
      <c r="Y1188" s="6"/>
      <c r="Z1188" s="41"/>
      <c r="AA1188" s="41"/>
      <c r="AB1188" s="41"/>
      <c r="AC1188" s="41"/>
      <c r="AD1188" s="21">
        <f t="shared" si="54"/>
        <v>0</v>
      </c>
      <c r="AE1188" s="41"/>
      <c r="AF1188" s="20">
        <f t="shared" si="55"/>
        <v>0</v>
      </c>
      <c r="AG1188" s="23" t="e">
        <f t="shared" si="56"/>
        <v>#DIV/0!</v>
      </c>
      <c r="AH1188" s="23"/>
      <c r="AI1188" s="41"/>
      <c r="AJ1188" s="41"/>
      <c r="AK1188" s="41"/>
    </row>
    <row r="1189" spans="1:37" customFormat="1">
      <c r="A1189" t="s">
        <v>1080</v>
      </c>
      <c r="B1189" s="33">
        <v>1188</v>
      </c>
      <c r="C1189" s="38">
        <v>441</v>
      </c>
      <c r="D1189" t="s">
        <v>1060</v>
      </c>
      <c r="E1189" t="s">
        <v>1078</v>
      </c>
      <c r="F1189" t="s">
        <v>1081</v>
      </c>
      <c r="H1189" t="s">
        <v>1079</v>
      </c>
      <c r="I1189" t="s">
        <v>1082</v>
      </c>
      <c r="K1189" s="35">
        <v>8.43</v>
      </c>
      <c r="L1189" s="35">
        <v>10.529</v>
      </c>
      <c r="N1189" s="38">
        <v>1</v>
      </c>
      <c r="O1189" t="s">
        <v>348</v>
      </c>
      <c r="P1189" t="s">
        <v>590</v>
      </c>
      <c r="Q1189">
        <v>2099</v>
      </c>
      <c r="R1189" s="8"/>
      <c r="S1189" s="41"/>
      <c r="T1189" s="41"/>
      <c r="U1189" s="6"/>
      <c r="V1189" s="41"/>
      <c r="W1189" s="41"/>
      <c r="X1189" s="41"/>
      <c r="Y1189" s="6"/>
      <c r="Z1189" s="41"/>
      <c r="AA1189" s="41"/>
      <c r="AB1189" s="41"/>
      <c r="AC1189" s="41"/>
      <c r="AD1189" s="21">
        <f t="shared" si="54"/>
        <v>0</v>
      </c>
      <c r="AE1189" s="41"/>
      <c r="AF1189" s="20">
        <f t="shared" si="55"/>
        <v>0</v>
      </c>
      <c r="AG1189" s="23" t="e">
        <f t="shared" si="56"/>
        <v>#DIV/0!</v>
      </c>
      <c r="AH1189" s="23"/>
      <c r="AI1189" s="41"/>
      <c r="AJ1189" s="41"/>
      <c r="AK1189" s="41"/>
    </row>
    <row r="1190" spans="1:37" customFormat="1">
      <c r="A1190" t="s">
        <v>1083</v>
      </c>
      <c r="B1190" s="33">
        <v>1189</v>
      </c>
      <c r="C1190" s="38">
        <v>441</v>
      </c>
      <c r="D1190" t="s">
        <v>1060</v>
      </c>
      <c r="E1190" t="s">
        <v>1081</v>
      </c>
      <c r="F1190" t="s">
        <v>1084</v>
      </c>
      <c r="H1190" t="s">
        <v>1082</v>
      </c>
      <c r="I1190" t="s">
        <v>1085</v>
      </c>
      <c r="K1190" s="35">
        <v>10.529</v>
      </c>
      <c r="L1190" s="35">
        <v>14.083</v>
      </c>
      <c r="N1190" s="38">
        <v>1</v>
      </c>
      <c r="O1190" t="s">
        <v>348</v>
      </c>
      <c r="P1190" t="s">
        <v>590</v>
      </c>
      <c r="Q1190">
        <v>3554</v>
      </c>
      <c r="R1190" s="8"/>
      <c r="S1190" s="41"/>
      <c r="T1190" s="41"/>
      <c r="U1190" s="6"/>
      <c r="V1190" s="41"/>
      <c r="W1190" s="41"/>
      <c r="X1190" s="41"/>
      <c r="Y1190" s="6"/>
      <c r="Z1190" s="41"/>
      <c r="AA1190" s="41"/>
      <c r="AB1190" s="41"/>
      <c r="AC1190" s="41"/>
      <c r="AD1190" s="21">
        <f t="shared" si="54"/>
        <v>0</v>
      </c>
      <c r="AE1190" s="41"/>
      <c r="AF1190" s="20">
        <f t="shared" si="55"/>
        <v>0</v>
      </c>
      <c r="AG1190" s="23" t="e">
        <f t="shared" si="56"/>
        <v>#DIV/0!</v>
      </c>
      <c r="AH1190" s="23"/>
      <c r="AI1190" s="41"/>
      <c r="AJ1190" s="41"/>
      <c r="AK1190" s="41"/>
    </row>
    <row r="1191" spans="1:37" customFormat="1">
      <c r="A1191" t="s">
        <v>1086</v>
      </c>
      <c r="B1191" s="33">
        <v>1190</v>
      </c>
      <c r="C1191" s="38">
        <v>442</v>
      </c>
      <c r="D1191" t="s">
        <v>1087</v>
      </c>
      <c r="E1191" t="s">
        <v>1048</v>
      </c>
      <c r="F1191" t="s">
        <v>1088</v>
      </c>
      <c r="H1191" t="s">
        <v>1049</v>
      </c>
      <c r="I1191" t="s">
        <v>1089</v>
      </c>
      <c r="K1191" s="35">
        <v>8.9999999999999993E-3</v>
      </c>
      <c r="L1191" s="35">
        <v>2.3969999999999998</v>
      </c>
      <c r="N1191" s="38">
        <v>1</v>
      </c>
      <c r="O1191" t="s">
        <v>348</v>
      </c>
      <c r="P1191" t="s">
        <v>590</v>
      </c>
      <c r="Q1191">
        <v>2388</v>
      </c>
      <c r="R1191" s="8"/>
      <c r="S1191" s="41"/>
      <c r="T1191" s="41"/>
      <c r="U1191" s="6"/>
      <c r="V1191" s="41"/>
      <c r="W1191" s="41"/>
      <c r="X1191" s="41"/>
      <c r="Y1191" s="6"/>
      <c r="Z1191" s="41"/>
      <c r="AA1191" s="41"/>
      <c r="AB1191" s="41"/>
      <c r="AC1191" s="41"/>
      <c r="AD1191" s="21">
        <f t="shared" si="54"/>
        <v>0</v>
      </c>
      <c r="AE1191" s="41"/>
      <c r="AF1191" s="20">
        <f t="shared" si="55"/>
        <v>0</v>
      </c>
      <c r="AG1191" s="23" t="e">
        <f t="shared" si="56"/>
        <v>#DIV/0!</v>
      </c>
      <c r="AH1191" s="23"/>
      <c r="AI1191" s="41"/>
      <c r="AJ1191" s="41"/>
      <c r="AK1191" s="41"/>
    </row>
    <row r="1192" spans="1:37" customFormat="1">
      <c r="A1192" t="s">
        <v>1090</v>
      </c>
      <c r="B1192" s="33">
        <v>1191</v>
      </c>
      <c r="C1192" s="38">
        <v>442</v>
      </c>
      <c r="D1192" t="s">
        <v>1087</v>
      </c>
      <c r="E1192" t="s">
        <v>1088</v>
      </c>
      <c r="F1192" t="s">
        <v>1091</v>
      </c>
      <c r="H1192" t="s">
        <v>1089</v>
      </c>
      <c r="I1192" t="s">
        <v>1092</v>
      </c>
      <c r="K1192" s="35">
        <v>2.3969999999999998</v>
      </c>
      <c r="L1192" s="35">
        <v>4.6289999999999996</v>
      </c>
      <c r="N1192" s="38">
        <v>1</v>
      </c>
      <c r="O1192" t="s">
        <v>348</v>
      </c>
      <c r="P1192" t="s">
        <v>590</v>
      </c>
      <c r="Q1192">
        <v>2232</v>
      </c>
      <c r="R1192" s="8"/>
      <c r="S1192" s="41"/>
      <c r="T1192" s="41"/>
      <c r="U1192" s="6"/>
      <c r="V1192" s="41"/>
      <c r="W1192" s="41"/>
      <c r="X1192" s="41"/>
      <c r="Y1192" s="6"/>
      <c r="Z1192" s="41"/>
      <c r="AA1192" s="41"/>
      <c r="AB1192" s="41"/>
      <c r="AC1192" s="41"/>
      <c r="AD1192" s="21">
        <f t="shared" si="54"/>
        <v>0</v>
      </c>
      <c r="AE1192" s="41"/>
      <c r="AF1192" s="20">
        <f t="shared" si="55"/>
        <v>0</v>
      </c>
      <c r="AG1192" s="23" t="e">
        <f t="shared" si="56"/>
        <v>#DIV/0!</v>
      </c>
      <c r="AH1192" s="23"/>
      <c r="AI1192" s="41"/>
      <c r="AJ1192" s="41"/>
      <c r="AK1192" s="41"/>
    </row>
    <row r="1193" spans="1:37" customFormat="1">
      <c r="A1193" t="s">
        <v>1397</v>
      </c>
      <c r="B1193" s="33">
        <v>1192</v>
      </c>
      <c r="C1193" s="38">
        <v>443</v>
      </c>
      <c r="D1193" t="s">
        <v>1398</v>
      </c>
      <c r="E1193" t="s">
        <v>1091</v>
      </c>
      <c r="F1193" t="s">
        <v>1399</v>
      </c>
      <c r="H1193" t="s">
        <v>1092</v>
      </c>
      <c r="I1193" t="s">
        <v>1400</v>
      </c>
      <c r="K1193" s="35">
        <v>0</v>
      </c>
      <c r="L1193" s="35">
        <v>1.56</v>
      </c>
      <c r="N1193" s="38">
        <v>1</v>
      </c>
      <c r="O1193" t="s">
        <v>348</v>
      </c>
      <c r="P1193" t="s">
        <v>1401</v>
      </c>
      <c r="Q1193">
        <v>1556</v>
      </c>
      <c r="R1193" s="8"/>
      <c r="S1193" s="41"/>
      <c r="T1193" s="41"/>
      <c r="U1193" s="6"/>
      <c r="V1193" s="41"/>
      <c r="W1193" s="41"/>
      <c r="X1193" s="41"/>
      <c r="Y1193" s="6"/>
      <c r="Z1193" s="41"/>
      <c r="AA1193" s="41"/>
      <c r="AB1193" s="41"/>
      <c r="AC1193" s="41"/>
      <c r="AD1193" s="21">
        <f t="shared" si="54"/>
        <v>0</v>
      </c>
      <c r="AE1193" s="41"/>
      <c r="AF1193" s="20">
        <f t="shared" si="55"/>
        <v>0</v>
      </c>
      <c r="AG1193" s="23" t="e">
        <f t="shared" si="56"/>
        <v>#DIV/0!</v>
      </c>
      <c r="AH1193" s="23"/>
      <c r="AI1193" s="41"/>
      <c r="AJ1193" s="41"/>
      <c r="AK1193" s="41"/>
    </row>
    <row r="1194" spans="1:37" customFormat="1">
      <c r="A1194" t="s">
        <v>1402</v>
      </c>
      <c r="B1194" s="33">
        <v>1193</v>
      </c>
      <c r="C1194" s="38">
        <v>443</v>
      </c>
      <c r="D1194" t="s">
        <v>1398</v>
      </c>
      <c r="E1194" t="s">
        <v>1399</v>
      </c>
      <c r="F1194" t="s">
        <v>1403</v>
      </c>
      <c r="H1194" t="s">
        <v>1400</v>
      </c>
      <c r="I1194" t="s">
        <v>1404</v>
      </c>
      <c r="K1194" s="35">
        <v>1.56</v>
      </c>
      <c r="L1194" s="35">
        <v>2.2000000000000002</v>
      </c>
      <c r="N1194" s="38">
        <v>1</v>
      </c>
      <c r="O1194" t="s">
        <v>348</v>
      </c>
      <c r="P1194" t="s">
        <v>1401</v>
      </c>
      <c r="Q1194">
        <v>621</v>
      </c>
      <c r="R1194" s="8"/>
      <c r="S1194" s="41"/>
      <c r="T1194" s="41"/>
      <c r="U1194" s="6"/>
      <c r="V1194" s="41"/>
      <c r="W1194" s="41"/>
      <c r="X1194" s="41"/>
      <c r="Y1194" s="6"/>
      <c r="Z1194" s="41"/>
      <c r="AA1194" s="41"/>
      <c r="AB1194" s="41"/>
      <c r="AC1194" s="41"/>
      <c r="AD1194" s="21">
        <f t="shared" si="54"/>
        <v>0</v>
      </c>
      <c r="AE1194" s="41"/>
      <c r="AF1194" s="20">
        <f t="shared" si="55"/>
        <v>0</v>
      </c>
      <c r="AG1194" s="23" t="e">
        <f t="shared" si="56"/>
        <v>#DIV/0!</v>
      </c>
      <c r="AH1194" s="23"/>
      <c r="AI1194" s="41"/>
      <c r="AJ1194" s="41"/>
      <c r="AK1194" s="41"/>
    </row>
    <row r="1195" spans="1:37" customFormat="1">
      <c r="A1195" t="s">
        <v>1405</v>
      </c>
      <c r="B1195" s="33">
        <v>1194</v>
      </c>
      <c r="C1195" s="38">
        <v>443</v>
      </c>
      <c r="D1195" t="s">
        <v>1398</v>
      </c>
      <c r="E1195" t="s">
        <v>1403</v>
      </c>
      <c r="F1195" t="s">
        <v>1406</v>
      </c>
      <c r="H1195" t="s">
        <v>1404</v>
      </c>
      <c r="I1195" t="s">
        <v>1407</v>
      </c>
      <c r="K1195" s="35">
        <v>2.2000000000000002</v>
      </c>
      <c r="L1195" s="35">
        <v>4</v>
      </c>
      <c r="N1195" s="38">
        <v>1</v>
      </c>
      <c r="O1195" t="s">
        <v>348</v>
      </c>
      <c r="P1195" t="s">
        <v>1401</v>
      </c>
      <c r="Q1195">
        <v>1874</v>
      </c>
      <c r="R1195" s="8"/>
      <c r="S1195" s="41"/>
      <c r="T1195" s="41"/>
      <c r="U1195" s="6"/>
      <c r="V1195" s="41"/>
      <c r="W1195" s="41"/>
      <c r="X1195" s="41"/>
      <c r="Y1195" s="6"/>
      <c r="Z1195" s="41"/>
      <c r="AA1195" s="41"/>
      <c r="AB1195" s="41"/>
      <c r="AC1195" s="41"/>
      <c r="AD1195" s="21">
        <f t="shared" si="54"/>
        <v>0</v>
      </c>
      <c r="AE1195" s="41"/>
      <c r="AF1195" s="20">
        <f t="shared" si="55"/>
        <v>0</v>
      </c>
      <c r="AG1195" s="23" t="e">
        <f t="shared" si="56"/>
        <v>#DIV/0!</v>
      </c>
      <c r="AH1195" s="23"/>
      <c r="AI1195" s="41"/>
      <c r="AJ1195" s="41"/>
      <c r="AK1195" s="41"/>
    </row>
    <row r="1196" spans="1:37" customFormat="1">
      <c r="A1196" t="s">
        <v>1408</v>
      </c>
      <c r="B1196" s="33">
        <v>1195</v>
      </c>
      <c r="C1196" s="38">
        <v>443</v>
      </c>
      <c r="D1196" t="s">
        <v>1398</v>
      </c>
      <c r="E1196" t="s">
        <v>1406</v>
      </c>
      <c r="F1196" t="s">
        <v>1409</v>
      </c>
      <c r="H1196" t="s">
        <v>1407</v>
      </c>
      <c r="I1196" t="s">
        <v>1410</v>
      </c>
      <c r="K1196" s="35">
        <v>4</v>
      </c>
      <c r="L1196" s="35">
        <v>5.22</v>
      </c>
      <c r="N1196" s="38">
        <v>1</v>
      </c>
      <c r="O1196" t="s">
        <v>348</v>
      </c>
      <c r="P1196" t="s">
        <v>1401</v>
      </c>
      <c r="Q1196">
        <v>1165</v>
      </c>
      <c r="R1196" s="8"/>
      <c r="S1196" s="41"/>
      <c r="T1196" s="41"/>
      <c r="U1196" s="6"/>
      <c r="V1196" s="41"/>
      <c r="W1196" s="41"/>
      <c r="X1196" s="41"/>
      <c r="Y1196" s="6"/>
      <c r="Z1196" s="41"/>
      <c r="AA1196" s="41"/>
      <c r="AB1196" s="41"/>
      <c r="AC1196" s="41"/>
      <c r="AD1196" s="21">
        <f t="shared" si="54"/>
        <v>0</v>
      </c>
      <c r="AE1196" s="41"/>
      <c r="AF1196" s="20">
        <f t="shared" si="55"/>
        <v>0</v>
      </c>
      <c r="AG1196" s="23" t="e">
        <f t="shared" si="56"/>
        <v>#DIV/0!</v>
      </c>
      <c r="AH1196" s="23"/>
      <c r="AI1196" s="41"/>
      <c r="AJ1196" s="41"/>
      <c r="AK1196" s="41"/>
    </row>
    <row r="1197" spans="1:37" customFormat="1">
      <c r="A1197" t="s">
        <v>1093</v>
      </c>
      <c r="B1197" s="33">
        <v>1196</v>
      </c>
      <c r="C1197" s="38">
        <v>444</v>
      </c>
      <c r="D1197" t="s">
        <v>7828</v>
      </c>
      <c r="E1197" t="s">
        <v>1091</v>
      </c>
      <c r="F1197" t="s">
        <v>1094</v>
      </c>
      <c r="H1197" t="s">
        <v>1092</v>
      </c>
      <c r="I1197" t="s">
        <v>1095</v>
      </c>
      <c r="K1197" s="35">
        <v>4.6289999999999996</v>
      </c>
      <c r="L1197" s="35">
        <v>5.7770000000000001</v>
      </c>
      <c r="N1197" s="38">
        <v>1</v>
      </c>
      <c r="O1197" t="s">
        <v>348</v>
      </c>
      <c r="P1197" t="s">
        <v>1401</v>
      </c>
      <c r="Q1197">
        <v>1147</v>
      </c>
      <c r="R1197" s="8"/>
      <c r="S1197" s="41"/>
      <c r="T1197" s="41"/>
      <c r="U1197" s="6"/>
      <c r="V1197" s="41"/>
      <c r="W1197" s="41"/>
      <c r="X1197" s="41"/>
      <c r="Y1197" s="6"/>
      <c r="Z1197" s="41"/>
      <c r="AA1197" s="41"/>
      <c r="AB1197" s="41"/>
      <c r="AC1197" s="41"/>
      <c r="AD1197" s="21">
        <f t="shared" si="54"/>
        <v>0</v>
      </c>
      <c r="AE1197" s="41"/>
      <c r="AF1197" s="20">
        <f t="shared" si="55"/>
        <v>0</v>
      </c>
      <c r="AG1197" s="23" t="e">
        <f t="shared" si="56"/>
        <v>#DIV/0!</v>
      </c>
      <c r="AH1197" s="23"/>
      <c r="AI1197" s="41"/>
      <c r="AJ1197" s="41"/>
      <c r="AK1197" s="41"/>
    </row>
    <row r="1198" spans="1:37" customFormat="1">
      <c r="A1198" t="s">
        <v>1096</v>
      </c>
      <c r="B1198" s="33">
        <v>1197</v>
      </c>
      <c r="C1198" s="38">
        <v>444</v>
      </c>
      <c r="D1198" t="s">
        <v>7828</v>
      </c>
      <c r="E1198" t="s">
        <v>1094</v>
      </c>
      <c r="F1198" t="s">
        <v>1097</v>
      </c>
      <c r="H1198" t="s">
        <v>1095</v>
      </c>
      <c r="I1198" t="s">
        <v>1098</v>
      </c>
      <c r="K1198" s="35">
        <v>5.7770000000000001</v>
      </c>
      <c r="L1198" s="35">
        <v>6.931</v>
      </c>
      <c r="N1198" s="38">
        <v>1</v>
      </c>
      <c r="O1198" t="s">
        <v>348</v>
      </c>
      <c r="P1198" t="s">
        <v>1401</v>
      </c>
      <c r="Q1198">
        <v>1154</v>
      </c>
      <c r="R1198" s="8"/>
      <c r="S1198" s="41"/>
      <c r="T1198" s="41"/>
      <c r="U1198" s="6"/>
      <c r="V1198" s="41"/>
      <c r="W1198" s="41"/>
      <c r="X1198" s="41"/>
      <c r="Y1198" s="6"/>
      <c r="Z1198" s="41"/>
      <c r="AA1198" s="41"/>
      <c r="AB1198" s="41"/>
      <c r="AC1198" s="41"/>
      <c r="AD1198" s="21">
        <f t="shared" si="54"/>
        <v>0</v>
      </c>
      <c r="AE1198" s="41"/>
      <c r="AF1198" s="20">
        <f t="shared" si="55"/>
        <v>0</v>
      </c>
      <c r="AG1198" s="23" t="e">
        <f t="shared" si="56"/>
        <v>#DIV/0!</v>
      </c>
      <c r="AH1198" s="23"/>
      <c r="AI1198" s="41"/>
      <c r="AJ1198" s="41"/>
      <c r="AK1198" s="41"/>
    </row>
    <row r="1199" spans="1:37" customFormat="1">
      <c r="A1199" t="s">
        <v>1099</v>
      </c>
      <c r="B1199" s="33">
        <v>1198</v>
      </c>
      <c r="C1199" s="38">
        <v>444</v>
      </c>
      <c r="D1199" t="s">
        <v>7828</v>
      </c>
      <c r="E1199" t="s">
        <v>1097</v>
      </c>
      <c r="F1199" t="s">
        <v>1100</v>
      </c>
      <c r="H1199" t="s">
        <v>1098</v>
      </c>
      <c r="I1199" t="s">
        <v>1101</v>
      </c>
      <c r="K1199" s="35">
        <v>6.931</v>
      </c>
      <c r="L1199" s="35">
        <v>9.0719999999999992</v>
      </c>
      <c r="N1199" s="38">
        <v>1</v>
      </c>
      <c r="O1199" t="s">
        <v>348</v>
      </c>
      <c r="P1199" t="s">
        <v>1401</v>
      </c>
      <c r="Q1199">
        <v>2142</v>
      </c>
      <c r="R1199" s="8"/>
      <c r="S1199" s="41"/>
      <c r="T1199" s="41"/>
      <c r="U1199" s="6"/>
      <c r="V1199" s="41"/>
      <c r="W1199" s="41"/>
      <c r="X1199" s="41"/>
      <c r="Y1199" s="6"/>
      <c r="Z1199" s="41"/>
      <c r="AA1199" s="41"/>
      <c r="AB1199" s="41"/>
      <c r="AC1199" s="41"/>
      <c r="AD1199" s="21">
        <f t="shared" si="54"/>
        <v>0</v>
      </c>
      <c r="AE1199" s="41"/>
      <c r="AF1199" s="20">
        <f t="shared" si="55"/>
        <v>0</v>
      </c>
      <c r="AG1199" s="23" t="e">
        <f t="shared" si="56"/>
        <v>#DIV/0!</v>
      </c>
      <c r="AH1199" s="23"/>
      <c r="AI1199" s="41"/>
      <c r="AJ1199" s="41"/>
      <c r="AK1199" s="41"/>
    </row>
    <row r="1200" spans="1:37" customFormat="1">
      <c r="A1200" t="s">
        <v>1102</v>
      </c>
      <c r="B1200" s="33">
        <v>1199</v>
      </c>
      <c r="C1200" s="38">
        <v>444</v>
      </c>
      <c r="D1200" t="s">
        <v>7828</v>
      </c>
      <c r="E1200" t="s">
        <v>1100</v>
      </c>
      <c r="F1200" t="s">
        <v>1103</v>
      </c>
      <c r="H1200" t="s">
        <v>1101</v>
      </c>
      <c r="I1200" t="s">
        <v>1104</v>
      </c>
      <c r="K1200" s="35">
        <v>9.0719999999999992</v>
      </c>
      <c r="L1200" s="35">
        <v>10.941000000000001</v>
      </c>
      <c r="N1200" s="38">
        <v>1</v>
      </c>
      <c r="O1200" t="s">
        <v>348</v>
      </c>
      <c r="P1200" t="s">
        <v>1401</v>
      </c>
      <c r="Q1200">
        <v>1869</v>
      </c>
      <c r="R1200" s="8"/>
      <c r="S1200" s="41"/>
      <c r="T1200" s="41"/>
      <c r="U1200" s="6"/>
      <c r="V1200" s="41"/>
      <c r="W1200" s="41"/>
      <c r="X1200" s="41"/>
      <c r="Y1200" s="6"/>
      <c r="Z1200" s="41"/>
      <c r="AA1200" s="41"/>
      <c r="AB1200" s="41"/>
      <c r="AC1200" s="41"/>
      <c r="AD1200" s="21">
        <f t="shared" si="54"/>
        <v>0</v>
      </c>
      <c r="AE1200" s="41"/>
      <c r="AF1200" s="20">
        <f t="shared" si="55"/>
        <v>0</v>
      </c>
      <c r="AG1200" s="23" t="e">
        <f t="shared" si="56"/>
        <v>#DIV/0!</v>
      </c>
      <c r="AH1200" s="23"/>
      <c r="AI1200" s="41"/>
      <c r="AJ1200" s="41"/>
      <c r="AK1200" s="41"/>
    </row>
    <row r="1201" spans="1:37" customFormat="1">
      <c r="A1201" t="s">
        <v>1105</v>
      </c>
      <c r="B1201" s="33">
        <v>1200</v>
      </c>
      <c r="C1201" s="38">
        <v>444</v>
      </c>
      <c r="D1201" t="s">
        <v>7828</v>
      </c>
      <c r="E1201" t="s">
        <v>1103</v>
      </c>
      <c r="F1201" t="s">
        <v>1106</v>
      </c>
      <c r="H1201" t="s">
        <v>1104</v>
      </c>
      <c r="I1201" t="s">
        <v>1107</v>
      </c>
      <c r="K1201" s="35">
        <v>10.941000000000001</v>
      </c>
      <c r="L1201" s="35">
        <v>13.217000000000001</v>
      </c>
      <c r="N1201" s="38">
        <v>1</v>
      </c>
      <c r="O1201" t="s">
        <v>348</v>
      </c>
      <c r="P1201" t="s">
        <v>1401</v>
      </c>
      <c r="Q1201">
        <v>2275</v>
      </c>
      <c r="R1201" s="8"/>
      <c r="S1201" s="41"/>
      <c r="T1201" s="41"/>
      <c r="U1201" s="6"/>
      <c r="V1201" s="41"/>
      <c r="W1201" s="41"/>
      <c r="X1201" s="41"/>
      <c r="Y1201" s="6"/>
      <c r="Z1201" s="41"/>
      <c r="AA1201" s="41"/>
      <c r="AB1201" s="41"/>
      <c r="AC1201" s="41"/>
      <c r="AD1201" s="21">
        <f t="shared" si="54"/>
        <v>0</v>
      </c>
      <c r="AE1201" s="41"/>
      <c r="AF1201" s="20">
        <f t="shared" si="55"/>
        <v>0</v>
      </c>
      <c r="AG1201" s="23" t="e">
        <f t="shared" si="56"/>
        <v>#DIV/0!</v>
      </c>
      <c r="AH1201" s="23"/>
      <c r="AI1201" s="41"/>
      <c r="AJ1201" s="41"/>
      <c r="AK1201" s="41"/>
    </row>
    <row r="1202" spans="1:37" customFormat="1">
      <c r="A1202" t="s">
        <v>1108</v>
      </c>
      <c r="B1202" s="33">
        <v>1201</v>
      </c>
      <c r="C1202" s="38">
        <v>444</v>
      </c>
      <c r="D1202" t="s">
        <v>7828</v>
      </c>
      <c r="E1202" t="s">
        <v>1106</v>
      </c>
      <c r="F1202" t="s">
        <v>1109</v>
      </c>
      <c r="H1202" t="s">
        <v>1107</v>
      </c>
      <c r="I1202" t="s">
        <v>1110</v>
      </c>
      <c r="K1202" s="35">
        <v>13.217000000000001</v>
      </c>
      <c r="L1202" s="35">
        <v>14.685</v>
      </c>
      <c r="N1202" s="38">
        <v>1</v>
      </c>
      <c r="O1202" t="s">
        <v>348</v>
      </c>
      <c r="P1202" t="s">
        <v>1401</v>
      </c>
      <c r="Q1202">
        <v>1468</v>
      </c>
      <c r="R1202" s="8"/>
      <c r="S1202" s="41"/>
      <c r="T1202" s="41"/>
      <c r="U1202" s="6"/>
      <c r="V1202" s="41"/>
      <c r="W1202" s="41"/>
      <c r="X1202" s="41"/>
      <c r="Y1202" s="6"/>
      <c r="Z1202" s="41"/>
      <c r="AA1202" s="41"/>
      <c r="AB1202" s="41"/>
      <c r="AC1202" s="41"/>
      <c r="AD1202" s="21">
        <f t="shared" si="54"/>
        <v>0</v>
      </c>
      <c r="AE1202" s="41"/>
      <c r="AF1202" s="20">
        <f t="shared" si="55"/>
        <v>0</v>
      </c>
      <c r="AG1202" s="23" t="e">
        <f t="shared" si="56"/>
        <v>#DIV/0!</v>
      </c>
      <c r="AH1202" s="23"/>
      <c r="AI1202" s="41"/>
      <c r="AJ1202" s="41"/>
      <c r="AK1202" s="41"/>
    </row>
    <row r="1203" spans="1:37" customFormat="1">
      <c r="A1203" t="s">
        <v>1111</v>
      </c>
      <c r="B1203" s="33">
        <v>1202</v>
      </c>
      <c r="C1203" s="38">
        <v>444</v>
      </c>
      <c r="D1203" t="s">
        <v>7828</v>
      </c>
      <c r="E1203" t="s">
        <v>1109</v>
      </c>
      <c r="F1203" t="s">
        <v>1112</v>
      </c>
      <c r="H1203" t="s">
        <v>1110</v>
      </c>
      <c r="I1203" t="s">
        <v>1113</v>
      </c>
      <c r="K1203" s="35">
        <v>14.685</v>
      </c>
      <c r="L1203" s="35">
        <v>18.414000000000001</v>
      </c>
      <c r="N1203" s="38">
        <v>1</v>
      </c>
      <c r="O1203" t="s">
        <v>348</v>
      </c>
      <c r="P1203" t="s">
        <v>1401</v>
      </c>
      <c r="Q1203">
        <v>3729</v>
      </c>
      <c r="R1203" s="8"/>
      <c r="S1203" s="41"/>
      <c r="T1203" s="41"/>
      <c r="U1203" s="6"/>
      <c r="V1203" s="41"/>
      <c r="W1203" s="41"/>
      <c r="X1203" s="41"/>
      <c r="Y1203" s="6"/>
      <c r="Z1203" s="41"/>
      <c r="AA1203" s="41"/>
      <c r="AB1203" s="41"/>
      <c r="AC1203" s="41"/>
      <c r="AD1203" s="21">
        <f t="shared" si="54"/>
        <v>0</v>
      </c>
      <c r="AE1203" s="41"/>
      <c r="AF1203" s="20">
        <f t="shared" si="55"/>
        <v>0</v>
      </c>
      <c r="AG1203" s="23" t="e">
        <f t="shared" si="56"/>
        <v>#DIV/0!</v>
      </c>
      <c r="AH1203" s="23"/>
      <c r="AI1203" s="41"/>
      <c r="AJ1203" s="41"/>
      <c r="AK1203" s="41"/>
    </row>
    <row r="1204" spans="1:37" customFormat="1">
      <c r="A1204" t="s">
        <v>1114</v>
      </c>
      <c r="B1204" s="33">
        <v>1203</v>
      </c>
      <c r="C1204" s="38">
        <v>444</v>
      </c>
      <c r="D1204" t="s">
        <v>7828</v>
      </c>
      <c r="E1204" t="s">
        <v>1112</v>
      </c>
      <c r="F1204" t="s">
        <v>1084</v>
      </c>
      <c r="H1204" t="s">
        <v>1113</v>
      </c>
      <c r="I1204" t="s">
        <v>1085</v>
      </c>
      <c r="K1204" s="35">
        <v>18.414000000000001</v>
      </c>
      <c r="L1204" s="35">
        <v>19.471</v>
      </c>
      <c r="N1204" s="38">
        <v>1</v>
      </c>
      <c r="O1204" t="s">
        <v>348</v>
      </c>
      <c r="P1204" t="s">
        <v>1401</v>
      </c>
      <c r="Q1204">
        <v>1057</v>
      </c>
      <c r="R1204" s="8"/>
      <c r="S1204" s="41"/>
      <c r="T1204" s="41"/>
      <c r="U1204" s="6"/>
      <c r="V1204" s="41"/>
      <c r="W1204" s="41"/>
      <c r="X1204" s="41"/>
      <c r="Y1204" s="6"/>
      <c r="Z1204" s="41"/>
      <c r="AA1204" s="41"/>
      <c r="AB1204" s="41"/>
      <c r="AC1204" s="41"/>
      <c r="AD1204" s="21">
        <f t="shared" si="54"/>
        <v>0</v>
      </c>
      <c r="AE1204" s="41"/>
      <c r="AF1204" s="20">
        <f t="shared" si="55"/>
        <v>0</v>
      </c>
      <c r="AG1204" s="23" t="e">
        <f t="shared" si="56"/>
        <v>#DIV/0!</v>
      </c>
      <c r="AH1204" s="23"/>
      <c r="AI1204" s="41"/>
      <c r="AJ1204" s="41"/>
      <c r="AK1204" s="41"/>
    </row>
    <row r="1205" spans="1:37" customFormat="1">
      <c r="A1205" t="s">
        <v>1115</v>
      </c>
      <c r="B1205" s="33">
        <v>1204</v>
      </c>
      <c r="C1205" s="38">
        <v>445</v>
      </c>
      <c r="D1205" t="s">
        <v>1116</v>
      </c>
      <c r="E1205" t="s">
        <v>1084</v>
      </c>
      <c r="F1205" t="s">
        <v>1117</v>
      </c>
      <c r="H1205" t="s">
        <v>1085</v>
      </c>
      <c r="I1205" t="s">
        <v>1118</v>
      </c>
      <c r="K1205" s="35">
        <v>0</v>
      </c>
      <c r="L1205" s="35">
        <v>3.9470000000000001</v>
      </c>
      <c r="N1205" s="38">
        <v>1</v>
      </c>
      <c r="O1205" t="s">
        <v>348</v>
      </c>
      <c r="P1205" t="s">
        <v>590</v>
      </c>
      <c r="Q1205">
        <v>3947</v>
      </c>
      <c r="R1205" s="8"/>
      <c r="S1205" s="41"/>
      <c r="T1205" s="41"/>
      <c r="U1205" s="6"/>
      <c r="V1205" s="41"/>
      <c r="W1205" s="41"/>
      <c r="X1205" s="41"/>
      <c r="Y1205" s="6"/>
      <c r="Z1205" s="41"/>
      <c r="AA1205" s="41"/>
      <c r="AB1205" s="41"/>
      <c r="AC1205" s="41"/>
      <c r="AD1205" s="21">
        <f t="shared" si="54"/>
        <v>0</v>
      </c>
      <c r="AE1205" s="41"/>
      <c r="AF1205" s="20">
        <f t="shared" si="55"/>
        <v>0</v>
      </c>
      <c r="AG1205" s="23" t="e">
        <f t="shared" si="56"/>
        <v>#DIV/0!</v>
      </c>
      <c r="AH1205" s="23"/>
      <c r="AI1205" s="41"/>
      <c r="AJ1205" s="41"/>
      <c r="AK1205" s="41"/>
    </row>
    <row r="1206" spans="1:37" customFormat="1">
      <c r="A1206" t="s">
        <v>1119</v>
      </c>
      <c r="B1206" s="33">
        <v>1205</v>
      </c>
      <c r="C1206" s="38">
        <v>445</v>
      </c>
      <c r="D1206" t="s">
        <v>1116</v>
      </c>
      <c r="E1206" t="s">
        <v>1117</v>
      </c>
      <c r="F1206" t="s">
        <v>1120</v>
      </c>
      <c r="H1206" t="s">
        <v>1118</v>
      </c>
      <c r="I1206" t="s">
        <v>1121</v>
      </c>
      <c r="K1206" s="35">
        <v>3.9470000000000001</v>
      </c>
      <c r="L1206" s="35">
        <v>5.73</v>
      </c>
      <c r="N1206" s="38">
        <v>1</v>
      </c>
      <c r="O1206" t="s">
        <v>348</v>
      </c>
      <c r="P1206" t="s">
        <v>590</v>
      </c>
      <c r="Q1206">
        <v>1783</v>
      </c>
      <c r="R1206" s="8"/>
      <c r="S1206" s="41"/>
      <c r="T1206" s="41"/>
      <c r="U1206" s="6"/>
      <c r="V1206" s="41"/>
      <c r="W1206" s="41"/>
      <c r="X1206" s="41"/>
      <c r="Y1206" s="6"/>
      <c r="Z1206" s="41"/>
      <c r="AA1206" s="41"/>
      <c r="AB1206" s="41"/>
      <c r="AC1206" s="41"/>
      <c r="AD1206" s="21">
        <f t="shared" si="54"/>
        <v>0</v>
      </c>
      <c r="AE1206" s="41"/>
      <c r="AF1206" s="20">
        <f t="shared" si="55"/>
        <v>0</v>
      </c>
      <c r="AG1206" s="23" t="e">
        <f t="shared" si="56"/>
        <v>#DIV/0!</v>
      </c>
      <c r="AH1206" s="23"/>
      <c r="AI1206" s="41"/>
      <c r="AJ1206" s="41"/>
      <c r="AK1206" s="41"/>
    </row>
    <row r="1207" spans="1:37" customFormat="1">
      <c r="A1207" t="s">
        <v>1122</v>
      </c>
      <c r="B1207" s="33">
        <v>1206</v>
      </c>
      <c r="C1207" s="38">
        <v>445</v>
      </c>
      <c r="D1207" t="s">
        <v>1116</v>
      </c>
      <c r="E1207" t="s">
        <v>1120</v>
      </c>
      <c r="F1207" t="s">
        <v>1123</v>
      </c>
      <c r="H1207" t="s">
        <v>1121</v>
      </c>
      <c r="I1207" t="s">
        <v>1124</v>
      </c>
      <c r="K1207" s="35">
        <v>5.73</v>
      </c>
      <c r="L1207" s="35">
        <v>7.61</v>
      </c>
      <c r="N1207" s="38">
        <v>1</v>
      </c>
      <c r="O1207" t="s">
        <v>348</v>
      </c>
      <c r="P1207" t="s">
        <v>590</v>
      </c>
      <c r="Q1207">
        <v>1880</v>
      </c>
      <c r="R1207" s="8"/>
      <c r="S1207" s="41"/>
      <c r="T1207" s="41"/>
      <c r="U1207" s="6"/>
      <c r="V1207" s="41"/>
      <c r="W1207" s="41"/>
      <c r="X1207" s="41"/>
      <c r="Y1207" s="6"/>
      <c r="Z1207" s="41"/>
      <c r="AA1207" s="41"/>
      <c r="AB1207" s="41"/>
      <c r="AC1207" s="41"/>
      <c r="AD1207" s="21">
        <f t="shared" si="54"/>
        <v>0</v>
      </c>
      <c r="AE1207" s="41"/>
      <c r="AF1207" s="20">
        <f t="shared" si="55"/>
        <v>0</v>
      </c>
      <c r="AG1207" s="23" t="e">
        <f t="shared" si="56"/>
        <v>#DIV/0!</v>
      </c>
      <c r="AH1207" s="23"/>
      <c r="AI1207" s="41"/>
      <c r="AJ1207" s="41"/>
      <c r="AK1207" s="41"/>
    </row>
    <row r="1208" spans="1:37" customFormat="1">
      <c r="A1208" t="s">
        <v>1125</v>
      </c>
      <c r="B1208" s="33">
        <v>1207</v>
      </c>
      <c r="C1208" s="38">
        <v>445</v>
      </c>
      <c r="D1208" t="s">
        <v>1116</v>
      </c>
      <c r="E1208" t="s">
        <v>1123</v>
      </c>
      <c r="F1208" t="s">
        <v>1126</v>
      </c>
      <c r="H1208" t="s">
        <v>1124</v>
      </c>
      <c r="I1208" t="s">
        <v>1127</v>
      </c>
      <c r="K1208" s="35">
        <v>7.61</v>
      </c>
      <c r="L1208" s="35">
        <v>11.087</v>
      </c>
      <c r="N1208" s="38">
        <v>1</v>
      </c>
      <c r="O1208" t="s">
        <v>348</v>
      </c>
      <c r="P1208" t="s">
        <v>590</v>
      </c>
      <c r="Q1208">
        <v>3477</v>
      </c>
      <c r="R1208" s="8"/>
      <c r="S1208" s="41"/>
      <c r="T1208" s="41"/>
      <c r="U1208" s="6"/>
      <c r="V1208" s="41"/>
      <c r="W1208" s="41"/>
      <c r="X1208" s="41"/>
      <c r="Y1208" s="6"/>
      <c r="Z1208" s="41"/>
      <c r="AA1208" s="41"/>
      <c r="AB1208" s="41"/>
      <c r="AC1208" s="41"/>
      <c r="AD1208" s="21">
        <f t="shared" si="54"/>
        <v>0</v>
      </c>
      <c r="AE1208" s="41"/>
      <c r="AF1208" s="20">
        <f t="shared" si="55"/>
        <v>0</v>
      </c>
      <c r="AG1208" s="23" t="e">
        <f t="shared" si="56"/>
        <v>#DIV/0!</v>
      </c>
      <c r="AH1208" s="23"/>
      <c r="AI1208" s="41"/>
      <c r="AJ1208" s="41"/>
      <c r="AK1208" s="41"/>
    </row>
    <row r="1209" spans="1:37" customFormat="1">
      <c r="A1209" t="s">
        <v>1128</v>
      </c>
      <c r="B1209" s="33">
        <v>1208</v>
      </c>
      <c r="C1209" s="38">
        <v>445</v>
      </c>
      <c r="D1209" t="s">
        <v>1116</v>
      </c>
      <c r="E1209" t="s">
        <v>1126</v>
      </c>
      <c r="F1209" t="s">
        <v>1129</v>
      </c>
      <c r="H1209" t="s">
        <v>1127</v>
      </c>
      <c r="I1209" t="s">
        <v>1130</v>
      </c>
      <c r="K1209" s="35">
        <v>11.087</v>
      </c>
      <c r="L1209" s="35">
        <v>12.21</v>
      </c>
      <c r="N1209" s="38">
        <v>1</v>
      </c>
      <c r="O1209" t="s">
        <v>348</v>
      </c>
      <c r="P1209" t="s">
        <v>590</v>
      </c>
      <c r="Q1209">
        <v>1123</v>
      </c>
      <c r="R1209" s="8"/>
      <c r="S1209" s="41"/>
      <c r="T1209" s="41"/>
      <c r="U1209" s="6"/>
      <c r="V1209" s="41"/>
      <c r="W1209" s="41"/>
      <c r="X1209" s="41"/>
      <c r="Y1209" s="6"/>
      <c r="Z1209" s="41"/>
      <c r="AA1209" s="41"/>
      <c r="AB1209" s="41"/>
      <c r="AC1209" s="41"/>
      <c r="AD1209" s="21">
        <f t="shared" si="54"/>
        <v>0</v>
      </c>
      <c r="AE1209" s="41"/>
      <c r="AF1209" s="20">
        <f t="shared" si="55"/>
        <v>0</v>
      </c>
      <c r="AG1209" s="23" t="e">
        <f t="shared" si="56"/>
        <v>#DIV/0!</v>
      </c>
      <c r="AH1209" s="23"/>
      <c r="AI1209" s="41"/>
      <c r="AJ1209" s="41"/>
      <c r="AK1209" s="41"/>
    </row>
    <row r="1210" spans="1:37" customFormat="1">
      <c r="A1210" t="s">
        <v>1131</v>
      </c>
      <c r="B1210" s="33">
        <v>1209</v>
      </c>
      <c r="C1210" s="38">
        <v>445</v>
      </c>
      <c r="D1210" t="s">
        <v>1116</v>
      </c>
      <c r="E1210" t="s">
        <v>1129</v>
      </c>
      <c r="F1210" t="s">
        <v>1132</v>
      </c>
      <c r="H1210" t="s">
        <v>1130</v>
      </c>
      <c r="I1210" t="s">
        <v>1133</v>
      </c>
      <c r="K1210" s="35">
        <v>12.21</v>
      </c>
      <c r="L1210" s="35">
        <v>14.673</v>
      </c>
      <c r="N1210" s="38">
        <v>1</v>
      </c>
      <c r="O1210" t="s">
        <v>348</v>
      </c>
      <c r="P1210" t="s">
        <v>590</v>
      </c>
      <c r="Q1210">
        <v>2463</v>
      </c>
      <c r="R1210" s="8"/>
      <c r="S1210" s="41"/>
      <c r="T1210" s="41"/>
      <c r="U1210" s="6"/>
      <c r="V1210" s="41"/>
      <c r="W1210" s="41"/>
      <c r="X1210" s="41"/>
      <c r="Y1210" s="6"/>
      <c r="Z1210" s="41"/>
      <c r="AA1210" s="41"/>
      <c r="AB1210" s="41"/>
      <c r="AC1210" s="41"/>
      <c r="AD1210" s="21">
        <f t="shared" si="54"/>
        <v>0</v>
      </c>
      <c r="AE1210" s="41"/>
      <c r="AF1210" s="20">
        <f t="shared" si="55"/>
        <v>0</v>
      </c>
      <c r="AG1210" s="23" t="e">
        <f t="shared" si="56"/>
        <v>#DIV/0!</v>
      </c>
      <c r="AH1210" s="23"/>
      <c r="AI1210" s="41"/>
      <c r="AJ1210" s="41"/>
      <c r="AK1210" s="41"/>
    </row>
    <row r="1211" spans="1:37" customFormat="1">
      <c r="A1211" t="s">
        <v>1134</v>
      </c>
      <c r="B1211" s="33">
        <v>1210</v>
      </c>
      <c r="C1211" s="38">
        <v>445</v>
      </c>
      <c r="D1211" t="s">
        <v>1116</v>
      </c>
      <c r="E1211" t="s">
        <v>1132</v>
      </c>
      <c r="F1211" t="s">
        <v>1135</v>
      </c>
      <c r="H1211" t="s">
        <v>1133</v>
      </c>
      <c r="I1211" t="s">
        <v>1136</v>
      </c>
      <c r="K1211" s="35">
        <v>14.673</v>
      </c>
      <c r="L1211" s="35">
        <v>18.073</v>
      </c>
      <c r="N1211" s="38">
        <v>1</v>
      </c>
      <c r="O1211" t="s">
        <v>348</v>
      </c>
      <c r="P1211" t="s">
        <v>590</v>
      </c>
      <c r="Q1211">
        <v>3400</v>
      </c>
      <c r="R1211" s="8"/>
      <c r="S1211" s="41"/>
      <c r="T1211" s="41"/>
      <c r="U1211" s="6"/>
      <c r="V1211" s="41"/>
      <c r="W1211" s="41"/>
      <c r="X1211" s="41"/>
      <c r="Y1211" s="6"/>
      <c r="Z1211" s="41"/>
      <c r="AA1211" s="41"/>
      <c r="AB1211" s="41"/>
      <c r="AC1211" s="41"/>
      <c r="AD1211" s="21">
        <f t="shared" si="54"/>
        <v>0</v>
      </c>
      <c r="AE1211" s="41"/>
      <c r="AF1211" s="20">
        <f t="shared" si="55"/>
        <v>0</v>
      </c>
      <c r="AG1211" s="23" t="e">
        <f t="shared" si="56"/>
        <v>#DIV/0!</v>
      </c>
      <c r="AH1211" s="23"/>
      <c r="AI1211" s="41"/>
      <c r="AJ1211" s="41"/>
      <c r="AK1211" s="41"/>
    </row>
    <row r="1212" spans="1:37" customFormat="1">
      <c r="A1212" t="s">
        <v>1137</v>
      </c>
      <c r="B1212" s="33">
        <v>1211</v>
      </c>
      <c r="C1212" s="38">
        <v>445</v>
      </c>
      <c r="D1212" t="s">
        <v>1116</v>
      </c>
      <c r="E1212" t="s">
        <v>1135</v>
      </c>
      <c r="F1212" t="s">
        <v>1138</v>
      </c>
      <c r="H1212" t="s">
        <v>1136</v>
      </c>
      <c r="I1212" t="s">
        <v>1139</v>
      </c>
      <c r="K1212" s="35">
        <v>18.073</v>
      </c>
      <c r="L1212" s="35">
        <v>20.61</v>
      </c>
      <c r="N1212" s="38">
        <v>1</v>
      </c>
      <c r="O1212" t="s">
        <v>348</v>
      </c>
      <c r="P1212" t="s">
        <v>590</v>
      </c>
      <c r="Q1212">
        <v>2538</v>
      </c>
      <c r="R1212" s="8"/>
      <c r="S1212" s="41"/>
      <c r="T1212" s="41"/>
      <c r="U1212" s="6"/>
      <c r="V1212" s="41"/>
      <c r="W1212" s="41"/>
      <c r="X1212" s="41"/>
      <c r="Y1212" s="6"/>
      <c r="Z1212" s="41"/>
      <c r="AA1212" s="41"/>
      <c r="AB1212" s="41"/>
      <c r="AC1212" s="41"/>
      <c r="AD1212" s="21">
        <f t="shared" si="54"/>
        <v>0</v>
      </c>
      <c r="AE1212" s="41"/>
      <c r="AF1212" s="20">
        <f t="shared" si="55"/>
        <v>0</v>
      </c>
      <c r="AG1212" s="23" t="e">
        <f t="shared" si="56"/>
        <v>#DIV/0!</v>
      </c>
      <c r="AH1212" s="23"/>
      <c r="AI1212" s="41"/>
      <c r="AJ1212" s="41"/>
      <c r="AK1212" s="41"/>
    </row>
    <row r="1213" spans="1:37" customFormat="1">
      <c r="A1213" t="s">
        <v>1140</v>
      </c>
      <c r="B1213" s="33">
        <v>1212</v>
      </c>
      <c r="C1213" s="38">
        <v>445</v>
      </c>
      <c r="D1213" t="s">
        <v>1116</v>
      </c>
      <c r="E1213" t="s">
        <v>1138</v>
      </c>
      <c r="F1213" t="s">
        <v>1141</v>
      </c>
      <c r="H1213" t="s">
        <v>1139</v>
      </c>
      <c r="I1213" t="s">
        <v>1142</v>
      </c>
      <c r="K1213" s="35">
        <v>20.61</v>
      </c>
      <c r="L1213" s="35">
        <v>23.622</v>
      </c>
      <c r="N1213" s="38">
        <v>1</v>
      </c>
      <c r="O1213" t="s">
        <v>348</v>
      </c>
      <c r="P1213" t="s">
        <v>590</v>
      </c>
      <c r="Q1213">
        <v>3012</v>
      </c>
      <c r="R1213" s="8"/>
      <c r="S1213" s="41"/>
      <c r="T1213" s="41"/>
      <c r="U1213" s="6"/>
      <c r="V1213" s="41"/>
      <c r="W1213" s="41"/>
      <c r="X1213" s="41"/>
      <c r="Y1213" s="6"/>
      <c r="Z1213" s="41"/>
      <c r="AA1213" s="41"/>
      <c r="AB1213" s="41"/>
      <c r="AC1213" s="41"/>
      <c r="AD1213" s="21">
        <f t="shared" si="54"/>
        <v>0</v>
      </c>
      <c r="AE1213" s="41"/>
      <c r="AF1213" s="20">
        <f t="shared" si="55"/>
        <v>0</v>
      </c>
      <c r="AG1213" s="23" t="e">
        <f t="shared" si="56"/>
        <v>#DIV/0!</v>
      </c>
      <c r="AH1213" s="23"/>
      <c r="AI1213" s="41"/>
      <c r="AJ1213" s="41"/>
      <c r="AK1213" s="41"/>
    </row>
    <row r="1214" spans="1:37" customFormat="1">
      <c r="A1214" t="s">
        <v>1143</v>
      </c>
      <c r="B1214" s="33">
        <v>1213</v>
      </c>
      <c r="C1214" s="38">
        <v>445</v>
      </c>
      <c r="D1214" t="s">
        <v>1116</v>
      </c>
      <c r="E1214" t="s">
        <v>1141</v>
      </c>
      <c r="F1214" t="s">
        <v>1144</v>
      </c>
      <c r="H1214" t="s">
        <v>1142</v>
      </c>
      <c r="I1214" t="s">
        <v>1145</v>
      </c>
      <c r="K1214" s="35">
        <v>23.622</v>
      </c>
      <c r="L1214" s="35">
        <v>25.26</v>
      </c>
      <c r="N1214" s="38">
        <v>1</v>
      </c>
      <c r="O1214" t="s">
        <v>348</v>
      </c>
      <c r="P1214" t="s">
        <v>590</v>
      </c>
      <c r="Q1214">
        <v>1637</v>
      </c>
      <c r="R1214" s="8"/>
      <c r="S1214" s="41"/>
      <c r="T1214" s="41"/>
      <c r="U1214" s="6"/>
      <c r="V1214" s="41"/>
      <c r="W1214" s="41"/>
      <c r="X1214" s="41"/>
      <c r="Y1214" s="6"/>
      <c r="Z1214" s="41"/>
      <c r="AA1214" s="41"/>
      <c r="AB1214" s="41"/>
      <c r="AC1214" s="41"/>
      <c r="AD1214" s="21">
        <f t="shared" si="54"/>
        <v>0</v>
      </c>
      <c r="AE1214" s="41"/>
      <c r="AF1214" s="20">
        <f t="shared" si="55"/>
        <v>0</v>
      </c>
      <c r="AG1214" s="23" t="e">
        <f t="shared" si="56"/>
        <v>#DIV/0!</v>
      </c>
      <c r="AH1214" s="23"/>
      <c r="AI1214" s="41"/>
      <c r="AJ1214" s="41"/>
      <c r="AK1214" s="41"/>
    </row>
    <row r="1215" spans="1:37" customFormat="1">
      <c r="A1215" t="s">
        <v>4086</v>
      </c>
      <c r="B1215" s="33">
        <v>1214</v>
      </c>
      <c r="C1215" s="38">
        <v>450</v>
      </c>
      <c r="D1215" t="s">
        <v>4087</v>
      </c>
      <c r="E1215" t="s">
        <v>4088</v>
      </c>
      <c r="F1215" t="s">
        <v>4089</v>
      </c>
      <c r="H1215" t="s">
        <v>4090</v>
      </c>
      <c r="I1215" t="s">
        <v>4091</v>
      </c>
      <c r="K1215" s="35">
        <v>40</v>
      </c>
      <c r="L1215" s="35">
        <v>45.152999999999999</v>
      </c>
      <c r="N1215" s="38">
        <v>2</v>
      </c>
      <c r="O1215" t="s">
        <v>348</v>
      </c>
      <c r="P1215" t="s">
        <v>2815</v>
      </c>
      <c r="Q1215">
        <v>5153</v>
      </c>
      <c r="R1215" s="8"/>
      <c r="S1215" s="41"/>
      <c r="T1215" s="41"/>
      <c r="U1215" s="6"/>
      <c r="V1215" s="41"/>
      <c r="W1215" s="41"/>
      <c r="X1215" s="41"/>
      <c r="Y1215" s="6"/>
      <c r="Z1215" s="41"/>
      <c r="AA1215" s="41"/>
      <c r="AB1215" s="41"/>
      <c r="AC1215" s="41"/>
      <c r="AD1215" s="21">
        <f t="shared" si="54"/>
        <v>0</v>
      </c>
      <c r="AE1215" s="41"/>
      <c r="AF1215" s="20">
        <f t="shared" si="55"/>
        <v>0</v>
      </c>
      <c r="AG1215" s="23" t="e">
        <f t="shared" si="56"/>
        <v>#DIV/0!</v>
      </c>
      <c r="AH1215" s="23"/>
      <c r="AI1215" s="41"/>
      <c r="AJ1215" s="41"/>
      <c r="AK1215" s="41"/>
    </row>
    <row r="1216" spans="1:37" customFormat="1">
      <c r="A1216" t="s">
        <v>4092</v>
      </c>
      <c r="B1216" s="33">
        <v>1215</v>
      </c>
      <c r="C1216" s="38">
        <v>450</v>
      </c>
      <c r="D1216" t="s">
        <v>4087</v>
      </c>
      <c r="E1216" t="s">
        <v>4089</v>
      </c>
      <c r="F1216" t="s">
        <v>3969</v>
      </c>
      <c r="H1216" t="s">
        <v>4091</v>
      </c>
      <c r="I1216" t="s">
        <v>3970</v>
      </c>
      <c r="K1216" s="35">
        <v>46.201000000000001</v>
      </c>
      <c r="L1216" s="35">
        <v>47.345999999999997</v>
      </c>
      <c r="N1216" s="38">
        <v>4</v>
      </c>
      <c r="O1216" t="s">
        <v>348</v>
      </c>
      <c r="P1216" t="s">
        <v>2815</v>
      </c>
      <c r="Q1216">
        <v>1145</v>
      </c>
      <c r="R1216" s="8"/>
      <c r="S1216" s="41"/>
      <c r="T1216" s="41"/>
      <c r="U1216" s="6"/>
      <c r="V1216" s="41"/>
      <c r="W1216" s="41"/>
      <c r="X1216" s="41"/>
      <c r="Y1216" s="6"/>
      <c r="Z1216" s="41"/>
      <c r="AA1216" s="41"/>
      <c r="AB1216" s="41"/>
      <c r="AC1216" s="41"/>
      <c r="AD1216" s="21">
        <f t="shared" si="54"/>
        <v>0</v>
      </c>
      <c r="AE1216" s="41"/>
      <c r="AF1216" s="20">
        <f t="shared" si="55"/>
        <v>0</v>
      </c>
      <c r="AG1216" s="23" t="e">
        <f t="shared" si="56"/>
        <v>#DIV/0!</v>
      </c>
      <c r="AH1216" s="23"/>
      <c r="AI1216" s="41"/>
      <c r="AJ1216" s="41"/>
      <c r="AK1216" s="41"/>
    </row>
    <row r="1217" spans="1:37" customFormat="1">
      <c r="A1217" t="s">
        <v>4093</v>
      </c>
      <c r="B1217" s="33">
        <v>1216</v>
      </c>
      <c r="C1217" s="38">
        <v>450</v>
      </c>
      <c r="D1217" t="s">
        <v>4087</v>
      </c>
      <c r="E1217" t="s">
        <v>3969</v>
      </c>
      <c r="F1217" t="s">
        <v>4094</v>
      </c>
      <c r="H1217" t="s">
        <v>3970</v>
      </c>
      <c r="I1217" t="s">
        <v>4095</v>
      </c>
      <c r="K1217" s="35">
        <v>47.345999999999997</v>
      </c>
      <c r="L1217" s="35">
        <v>49.075000000000003</v>
      </c>
      <c r="N1217" s="38">
        <v>2</v>
      </c>
      <c r="O1217" t="s">
        <v>348</v>
      </c>
      <c r="P1217" t="s">
        <v>2815</v>
      </c>
      <c r="Q1217">
        <v>1728</v>
      </c>
      <c r="R1217" s="8"/>
      <c r="S1217" s="41"/>
      <c r="T1217" s="41"/>
      <c r="U1217" s="6"/>
      <c r="V1217" s="41"/>
      <c r="W1217" s="41"/>
      <c r="X1217" s="41"/>
      <c r="Y1217" s="6"/>
      <c r="Z1217" s="41"/>
      <c r="AA1217" s="41"/>
      <c r="AB1217" s="41"/>
      <c r="AC1217" s="41"/>
      <c r="AD1217" s="21">
        <f t="shared" si="54"/>
        <v>0</v>
      </c>
      <c r="AE1217" s="41"/>
      <c r="AF1217" s="20">
        <f t="shared" si="55"/>
        <v>0</v>
      </c>
      <c r="AG1217" s="23" t="e">
        <f t="shared" si="56"/>
        <v>#DIV/0!</v>
      </c>
      <c r="AH1217" s="23"/>
      <c r="AI1217" s="41"/>
      <c r="AJ1217" s="41"/>
      <c r="AK1217" s="41"/>
    </row>
    <row r="1218" spans="1:37" customFormat="1">
      <c r="A1218" t="s">
        <v>4096</v>
      </c>
      <c r="B1218" s="33">
        <v>1217</v>
      </c>
      <c r="C1218" s="38">
        <v>450</v>
      </c>
      <c r="D1218" t="s">
        <v>4087</v>
      </c>
      <c r="E1218" t="s">
        <v>4094</v>
      </c>
      <c r="F1218" t="s">
        <v>4097</v>
      </c>
      <c r="H1218" t="s">
        <v>4095</v>
      </c>
      <c r="I1218" t="s">
        <v>4098</v>
      </c>
      <c r="K1218" s="35">
        <v>49.075000000000003</v>
      </c>
      <c r="L1218" s="35">
        <v>52.222000000000001</v>
      </c>
      <c r="N1218" s="38">
        <v>2</v>
      </c>
      <c r="O1218" t="s">
        <v>348</v>
      </c>
      <c r="P1218" t="s">
        <v>2815</v>
      </c>
      <c r="Q1218">
        <v>3148</v>
      </c>
      <c r="R1218" s="8"/>
      <c r="S1218" s="41"/>
      <c r="T1218" s="41"/>
      <c r="U1218" s="6"/>
      <c r="V1218" s="41"/>
      <c r="W1218" s="41"/>
      <c r="X1218" s="41"/>
      <c r="Y1218" s="6"/>
      <c r="Z1218" s="41"/>
      <c r="AA1218" s="41"/>
      <c r="AB1218" s="41"/>
      <c r="AC1218" s="41"/>
      <c r="AD1218" s="21">
        <f t="shared" ref="AD1218:AD1281" si="57">SUM(Z1218:AC1218)</f>
        <v>0</v>
      </c>
      <c r="AE1218" s="41"/>
      <c r="AF1218" s="20">
        <f t="shared" ref="AF1218:AF1281" si="58">AD1218+AE1218</f>
        <v>0</v>
      </c>
      <c r="AG1218" s="23" t="e">
        <f t="shared" ref="AG1218:AG1281" si="59">AD1218/AF1218</f>
        <v>#DIV/0!</v>
      </c>
      <c r="AH1218" s="23"/>
      <c r="AI1218" s="41"/>
      <c r="AJ1218" s="41"/>
      <c r="AK1218" s="41"/>
    </row>
    <row r="1219" spans="1:37" customFormat="1">
      <c r="A1219" t="s">
        <v>4099</v>
      </c>
      <c r="B1219" s="33">
        <v>1218</v>
      </c>
      <c r="C1219" s="38">
        <v>450</v>
      </c>
      <c r="D1219" t="s">
        <v>4087</v>
      </c>
      <c r="E1219" t="s">
        <v>4097</v>
      </c>
      <c r="F1219" t="s">
        <v>4100</v>
      </c>
      <c r="H1219" t="s">
        <v>4098</v>
      </c>
      <c r="I1219" t="s">
        <v>4101</v>
      </c>
      <c r="K1219" s="35">
        <v>52.222000000000001</v>
      </c>
      <c r="L1219" s="35">
        <v>54.488999999999997</v>
      </c>
      <c r="N1219" s="38">
        <v>2</v>
      </c>
      <c r="O1219" t="s">
        <v>348</v>
      </c>
      <c r="P1219" t="s">
        <v>2815</v>
      </c>
      <c r="Q1219">
        <v>2267</v>
      </c>
      <c r="R1219" s="8"/>
      <c r="S1219" s="41"/>
      <c r="T1219" s="41"/>
      <c r="U1219" s="6"/>
      <c r="V1219" s="41"/>
      <c r="W1219" s="41"/>
      <c r="X1219" s="41"/>
      <c r="Y1219" s="6"/>
      <c r="Z1219" s="41"/>
      <c r="AA1219" s="41"/>
      <c r="AB1219" s="41"/>
      <c r="AC1219" s="41"/>
      <c r="AD1219" s="21">
        <f t="shared" si="57"/>
        <v>0</v>
      </c>
      <c r="AE1219" s="41"/>
      <c r="AF1219" s="20">
        <f t="shared" si="58"/>
        <v>0</v>
      </c>
      <c r="AG1219" s="23" t="e">
        <f t="shared" si="59"/>
        <v>#DIV/0!</v>
      </c>
      <c r="AH1219" s="23"/>
      <c r="AI1219" s="41"/>
      <c r="AJ1219" s="41"/>
      <c r="AK1219" s="41"/>
    </row>
    <row r="1220" spans="1:37" customFormat="1">
      <c r="A1220" t="s">
        <v>4102</v>
      </c>
      <c r="B1220" s="33">
        <v>1219</v>
      </c>
      <c r="C1220" s="38">
        <v>450</v>
      </c>
      <c r="D1220" t="s">
        <v>4087</v>
      </c>
      <c r="E1220" t="s">
        <v>4100</v>
      </c>
      <c r="F1220" t="s">
        <v>1061</v>
      </c>
      <c r="H1220" t="s">
        <v>4101</v>
      </c>
      <c r="I1220" t="s">
        <v>1063</v>
      </c>
      <c r="K1220" s="35">
        <v>54.488999999999997</v>
      </c>
      <c r="L1220" s="35">
        <v>59.110999999999997</v>
      </c>
      <c r="N1220" s="38">
        <v>2</v>
      </c>
      <c r="O1220" t="s">
        <v>348</v>
      </c>
      <c r="P1220" t="s">
        <v>2815</v>
      </c>
      <c r="Q1220">
        <v>4622</v>
      </c>
      <c r="R1220" s="8"/>
      <c r="S1220" s="41"/>
      <c r="T1220" s="41"/>
      <c r="U1220" s="6"/>
      <c r="V1220" s="41"/>
      <c r="W1220" s="41"/>
      <c r="X1220" s="41"/>
      <c r="Y1220" s="6"/>
      <c r="Z1220" s="41"/>
      <c r="AA1220" s="41"/>
      <c r="AB1220" s="41"/>
      <c r="AC1220" s="41"/>
      <c r="AD1220" s="21">
        <f t="shared" si="57"/>
        <v>0</v>
      </c>
      <c r="AE1220" s="41"/>
      <c r="AF1220" s="20">
        <f t="shared" si="58"/>
        <v>0</v>
      </c>
      <c r="AG1220" s="23" t="e">
        <f t="shared" si="59"/>
        <v>#DIV/0!</v>
      </c>
      <c r="AH1220" s="23"/>
      <c r="AI1220" s="41"/>
      <c r="AJ1220" s="41"/>
      <c r="AK1220" s="41"/>
    </row>
    <row r="1221" spans="1:37" customFormat="1">
      <c r="A1221" t="s">
        <v>4103</v>
      </c>
      <c r="B1221" s="33">
        <v>1220</v>
      </c>
      <c r="C1221" s="38">
        <v>450</v>
      </c>
      <c r="D1221" t="s">
        <v>4087</v>
      </c>
      <c r="E1221" t="s">
        <v>1061</v>
      </c>
      <c r="F1221" t="s">
        <v>4082</v>
      </c>
      <c r="H1221" t="s">
        <v>1063</v>
      </c>
      <c r="I1221" t="s">
        <v>4084</v>
      </c>
      <c r="K1221" s="35">
        <v>59.195999999999998</v>
      </c>
      <c r="L1221" s="35">
        <v>60.375999999999998</v>
      </c>
      <c r="N1221" s="38">
        <v>2</v>
      </c>
      <c r="O1221" t="s">
        <v>348</v>
      </c>
      <c r="P1221" t="s">
        <v>2815</v>
      </c>
      <c r="Q1221">
        <v>1180</v>
      </c>
      <c r="R1221" s="8"/>
      <c r="S1221" s="41"/>
      <c r="T1221" s="41"/>
      <c r="U1221" s="6"/>
      <c r="V1221" s="41"/>
      <c r="W1221" s="41"/>
      <c r="X1221" s="41"/>
      <c r="Y1221" s="6"/>
      <c r="Z1221" s="41"/>
      <c r="AA1221" s="41"/>
      <c r="AB1221" s="41"/>
      <c r="AC1221" s="41"/>
      <c r="AD1221" s="21">
        <f t="shared" si="57"/>
        <v>0</v>
      </c>
      <c r="AE1221" s="41"/>
      <c r="AF1221" s="20">
        <f t="shared" si="58"/>
        <v>0</v>
      </c>
      <c r="AG1221" s="23" t="e">
        <f t="shared" si="59"/>
        <v>#DIV/0!</v>
      </c>
      <c r="AH1221" s="23"/>
      <c r="AI1221" s="41"/>
      <c r="AJ1221" s="41"/>
      <c r="AK1221" s="41"/>
    </row>
    <row r="1222" spans="1:37" customFormat="1">
      <c r="A1222" t="s">
        <v>4104</v>
      </c>
      <c r="B1222" s="33">
        <v>1221</v>
      </c>
      <c r="C1222" s="38">
        <v>450</v>
      </c>
      <c r="D1222" t="s">
        <v>4087</v>
      </c>
      <c r="E1222" t="s">
        <v>4082</v>
      </c>
      <c r="F1222" t="s">
        <v>4105</v>
      </c>
      <c r="H1222" t="s">
        <v>4084</v>
      </c>
      <c r="I1222" t="s">
        <v>4106</v>
      </c>
      <c r="K1222" s="35">
        <v>60.375999999999998</v>
      </c>
      <c r="L1222" s="35">
        <v>66.715000000000003</v>
      </c>
      <c r="N1222" s="38">
        <v>2</v>
      </c>
      <c r="O1222" t="s">
        <v>348</v>
      </c>
      <c r="P1222" t="s">
        <v>2815</v>
      </c>
      <c r="Q1222">
        <v>6339</v>
      </c>
      <c r="R1222" s="8"/>
      <c r="S1222" s="41"/>
      <c r="T1222" s="41"/>
      <c r="U1222" s="6"/>
      <c r="V1222" s="41"/>
      <c r="W1222" s="41"/>
      <c r="X1222" s="41"/>
      <c r="Y1222" s="6"/>
      <c r="Z1222" s="41"/>
      <c r="AA1222" s="41"/>
      <c r="AB1222" s="41"/>
      <c r="AC1222" s="41"/>
      <c r="AD1222" s="21">
        <f t="shared" si="57"/>
        <v>0</v>
      </c>
      <c r="AE1222" s="41"/>
      <c r="AF1222" s="20">
        <f t="shared" si="58"/>
        <v>0</v>
      </c>
      <c r="AG1222" s="23" t="e">
        <f t="shared" si="59"/>
        <v>#DIV/0!</v>
      </c>
      <c r="AH1222" s="23"/>
      <c r="AI1222" s="41"/>
      <c r="AJ1222" s="41"/>
      <c r="AK1222" s="41"/>
    </row>
    <row r="1223" spans="1:37" customFormat="1">
      <c r="A1223" t="s">
        <v>4107</v>
      </c>
      <c r="B1223" s="33">
        <v>1222</v>
      </c>
      <c r="C1223" s="38">
        <v>450</v>
      </c>
      <c r="D1223" t="s">
        <v>4087</v>
      </c>
      <c r="E1223" t="s">
        <v>4105</v>
      </c>
      <c r="F1223" t="s">
        <v>4108</v>
      </c>
      <c r="H1223" t="s">
        <v>4106</v>
      </c>
      <c r="I1223" t="s">
        <v>4109</v>
      </c>
      <c r="K1223" s="35">
        <v>66.795000000000002</v>
      </c>
      <c r="L1223" s="35">
        <v>72.331000000000003</v>
      </c>
      <c r="N1223" s="38">
        <v>2</v>
      </c>
      <c r="O1223" t="s">
        <v>348</v>
      </c>
      <c r="P1223" t="s">
        <v>2815</v>
      </c>
      <c r="Q1223">
        <v>5536</v>
      </c>
      <c r="R1223" s="8"/>
      <c r="S1223" s="41"/>
      <c r="T1223" s="41"/>
      <c r="U1223" s="6"/>
      <c r="V1223" s="41"/>
      <c r="W1223" s="41"/>
      <c r="X1223" s="41"/>
      <c r="Y1223" s="6"/>
      <c r="Z1223" s="41"/>
      <c r="AA1223" s="41"/>
      <c r="AB1223" s="41"/>
      <c r="AC1223" s="41"/>
      <c r="AD1223" s="21">
        <f t="shared" si="57"/>
        <v>0</v>
      </c>
      <c r="AE1223" s="41"/>
      <c r="AF1223" s="20">
        <f t="shared" si="58"/>
        <v>0</v>
      </c>
      <c r="AG1223" s="23" t="e">
        <f t="shared" si="59"/>
        <v>#DIV/0!</v>
      </c>
      <c r="AH1223" s="23"/>
      <c r="AI1223" s="41"/>
      <c r="AJ1223" s="41"/>
      <c r="AK1223" s="41"/>
    </row>
    <row r="1224" spans="1:37" customFormat="1">
      <c r="A1224" t="s">
        <v>4110</v>
      </c>
      <c r="B1224" s="33">
        <v>1223</v>
      </c>
      <c r="C1224" s="38">
        <v>450</v>
      </c>
      <c r="D1224" t="s">
        <v>4087</v>
      </c>
      <c r="E1224" t="s">
        <v>4108</v>
      </c>
      <c r="F1224" t="s">
        <v>4111</v>
      </c>
      <c r="H1224" t="s">
        <v>4109</v>
      </c>
      <c r="I1224" t="s">
        <v>4112</v>
      </c>
      <c r="K1224" s="35">
        <v>72.331000000000003</v>
      </c>
      <c r="L1224" s="35">
        <v>76.933999999999997</v>
      </c>
      <c r="N1224" s="38">
        <v>2</v>
      </c>
      <c r="O1224" t="s">
        <v>348</v>
      </c>
      <c r="P1224" t="s">
        <v>2815</v>
      </c>
      <c r="Q1224">
        <v>4603</v>
      </c>
      <c r="R1224" s="8"/>
      <c r="S1224" s="41"/>
      <c r="T1224" s="41"/>
      <c r="U1224" s="6"/>
      <c r="V1224" s="41"/>
      <c r="W1224" s="41"/>
      <c r="X1224" s="41"/>
      <c r="Y1224" s="6"/>
      <c r="Z1224" s="41"/>
      <c r="AA1224" s="41"/>
      <c r="AB1224" s="41"/>
      <c r="AC1224" s="41"/>
      <c r="AD1224" s="21">
        <f t="shared" si="57"/>
        <v>0</v>
      </c>
      <c r="AE1224" s="41"/>
      <c r="AF1224" s="20">
        <f t="shared" si="58"/>
        <v>0</v>
      </c>
      <c r="AG1224" s="23" t="e">
        <f t="shared" si="59"/>
        <v>#DIV/0!</v>
      </c>
      <c r="AH1224" s="23"/>
      <c r="AI1224" s="41"/>
      <c r="AJ1224" s="41"/>
      <c r="AK1224" s="41"/>
    </row>
    <row r="1225" spans="1:37" customFormat="1">
      <c r="A1225" t="s">
        <v>4113</v>
      </c>
      <c r="B1225" s="33">
        <v>1224</v>
      </c>
      <c r="C1225" s="38">
        <v>450</v>
      </c>
      <c r="D1225" t="s">
        <v>4087</v>
      </c>
      <c r="E1225" t="s">
        <v>4111</v>
      </c>
      <c r="F1225" t="s">
        <v>4114</v>
      </c>
      <c r="H1225" t="s">
        <v>4112</v>
      </c>
      <c r="I1225" t="s">
        <v>4115</v>
      </c>
      <c r="K1225" s="35">
        <v>76.933999999999997</v>
      </c>
      <c r="L1225" s="35">
        <v>83.391000000000005</v>
      </c>
      <c r="N1225" s="38">
        <v>2</v>
      </c>
      <c r="O1225" t="s">
        <v>348</v>
      </c>
      <c r="P1225" t="s">
        <v>2815</v>
      </c>
      <c r="Q1225">
        <v>6457</v>
      </c>
      <c r="R1225" s="8"/>
      <c r="S1225" s="41"/>
      <c r="T1225" s="41"/>
      <c r="U1225" s="6"/>
      <c r="V1225" s="41"/>
      <c r="W1225" s="41"/>
      <c r="X1225" s="41"/>
      <c r="Y1225" s="6"/>
      <c r="Z1225" s="41"/>
      <c r="AA1225" s="41"/>
      <c r="AB1225" s="41"/>
      <c r="AC1225" s="41"/>
      <c r="AD1225" s="21">
        <f t="shared" si="57"/>
        <v>0</v>
      </c>
      <c r="AE1225" s="41"/>
      <c r="AF1225" s="20">
        <f t="shared" si="58"/>
        <v>0</v>
      </c>
      <c r="AG1225" s="23" t="e">
        <f t="shared" si="59"/>
        <v>#DIV/0!</v>
      </c>
      <c r="AH1225" s="23"/>
      <c r="AI1225" s="41"/>
      <c r="AJ1225" s="41"/>
      <c r="AK1225" s="41"/>
    </row>
    <row r="1226" spans="1:37" customFormat="1">
      <c r="A1226" t="s">
        <v>4116</v>
      </c>
      <c r="B1226" s="33">
        <v>1225</v>
      </c>
      <c r="C1226" s="38">
        <v>450</v>
      </c>
      <c r="D1226" t="s">
        <v>4087</v>
      </c>
      <c r="E1226" t="s">
        <v>4114</v>
      </c>
      <c r="F1226" t="s">
        <v>988</v>
      </c>
      <c r="H1226" t="s">
        <v>4115</v>
      </c>
      <c r="I1226" t="s">
        <v>989</v>
      </c>
      <c r="K1226" s="35">
        <v>83.391000000000005</v>
      </c>
      <c r="L1226" s="35">
        <v>83.86</v>
      </c>
      <c r="N1226" s="38">
        <v>5</v>
      </c>
      <c r="O1226" t="s">
        <v>348</v>
      </c>
      <c r="P1226" t="s">
        <v>2815</v>
      </c>
      <c r="Q1226">
        <v>469</v>
      </c>
      <c r="R1226" s="8"/>
      <c r="S1226" s="41"/>
      <c r="T1226" s="41"/>
      <c r="U1226" s="6"/>
      <c r="V1226" s="41"/>
      <c r="W1226" s="41"/>
      <c r="X1226" s="41"/>
      <c r="Y1226" s="6"/>
      <c r="Z1226" s="41"/>
      <c r="AA1226" s="41"/>
      <c r="AB1226" s="41"/>
      <c r="AC1226" s="41"/>
      <c r="AD1226" s="21">
        <f t="shared" si="57"/>
        <v>0</v>
      </c>
      <c r="AE1226" s="41"/>
      <c r="AF1226" s="20">
        <f t="shared" si="58"/>
        <v>0</v>
      </c>
      <c r="AG1226" s="23" t="e">
        <f t="shared" si="59"/>
        <v>#DIV/0!</v>
      </c>
      <c r="AH1226" s="23"/>
      <c r="AI1226" s="41"/>
      <c r="AJ1226" s="41"/>
      <c r="AK1226" s="41"/>
    </row>
    <row r="1227" spans="1:37" customFormat="1">
      <c r="A1227" t="s">
        <v>4117</v>
      </c>
      <c r="B1227" s="33">
        <v>1226</v>
      </c>
      <c r="C1227" s="38">
        <v>450</v>
      </c>
      <c r="D1227" t="s">
        <v>4087</v>
      </c>
      <c r="E1227" t="s">
        <v>988</v>
      </c>
      <c r="F1227" t="s">
        <v>4118</v>
      </c>
      <c r="H1227" t="s">
        <v>989</v>
      </c>
      <c r="I1227" t="s">
        <v>4119</v>
      </c>
      <c r="K1227" s="35">
        <v>83.86</v>
      </c>
      <c r="L1227" s="35">
        <v>86.542000000000002</v>
      </c>
      <c r="N1227" s="38">
        <v>2</v>
      </c>
      <c r="O1227" t="s">
        <v>348</v>
      </c>
      <c r="P1227" t="s">
        <v>2815</v>
      </c>
      <c r="Q1227">
        <v>2682</v>
      </c>
      <c r="R1227" s="8"/>
      <c r="S1227" s="41"/>
      <c r="T1227" s="41"/>
      <c r="U1227" s="6"/>
      <c r="V1227" s="41"/>
      <c r="W1227" s="41"/>
      <c r="X1227" s="41"/>
      <c r="Y1227" s="6"/>
      <c r="Z1227" s="41"/>
      <c r="AA1227" s="41"/>
      <c r="AB1227" s="41"/>
      <c r="AC1227" s="41"/>
      <c r="AD1227" s="21">
        <f t="shared" si="57"/>
        <v>0</v>
      </c>
      <c r="AE1227" s="41"/>
      <c r="AF1227" s="20">
        <f t="shared" si="58"/>
        <v>0</v>
      </c>
      <c r="AG1227" s="23" t="e">
        <f t="shared" si="59"/>
        <v>#DIV/0!</v>
      </c>
      <c r="AH1227" s="23"/>
      <c r="AI1227" s="41"/>
      <c r="AJ1227" s="41"/>
      <c r="AK1227" s="41"/>
    </row>
    <row r="1228" spans="1:37" customFormat="1">
      <c r="A1228" t="s">
        <v>4120</v>
      </c>
      <c r="B1228" s="33">
        <v>1227</v>
      </c>
      <c r="C1228" s="38">
        <v>450</v>
      </c>
      <c r="D1228" t="s">
        <v>4087</v>
      </c>
      <c r="E1228" t="s">
        <v>4118</v>
      </c>
      <c r="F1228" t="s">
        <v>4121</v>
      </c>
      <c r="H1228" t="s">
        <v>4119</v>
      </c>
      <c r="I1228" t="s">
        <v>4122</v>
      </c>
      <c r="K1228" s="35">
        <v>86.542000000000002</v>
      </c>
      <c r="L1228" s="35">
        <v>87.2</v>
      </c>
      <c r="N1228" s="38">
        <v>2</v>
      </c>
      <c r="O1228" t="s">
        <v>348</v>
      </c>
      <c r="P1228" t="s">
        <v>2815</v>
      </c>
      <c r="Q1228">
        <v>658</v>
      </c>
      <c r="R1228" s="8"/>
      <c r="S1228" s="41"/>
      <c r="T1228" s="41"/>
      <c r="U1228" s="6"/>
      <c r="V1228" s="41"/>
      <c r="W1228" s="41"/>
      <c r="X1228" s="41"/>
      <c r="Y1228" s="6"/>
      <c r="Z1228" s="41"/>
      <c r="AA1228" s="41"/>
      <c r="AB1228" s="41"/>
      <c r="AC1228" s="41"/>
      <c r="AD1228" s="21">
        <f t="shared" si="57"/>
        <v>0</v>
      </c>
      <c r="AE1228" s="41"/>
      <c r="AF1228" s="20">
        <f t="shared" si="58"/>
        <v>0</v>
      </c>
      <c r="AG1228" s="23" t="e">
        <f t="shared" si="59"/>
        <v>#DIV/0!</v>
      </c>
      <c r="AH1228" s="23"/>
      <c r="AI1228" s="41"/>
      <c r="AJ1228" s="41"/>
      <c r="AK1228" s="41"/>
    </row>
    <row r="1229" spans="1:37" customFormat="1">
      <c r="A1229" t="s">
        <v>4123</v>
      </c>
      <c r="B1229" s="33">
        <v>1228</v>
      </c>
      <c r="C1229" s="38">
        <v>450</v>
      </c>
      <c r="D1229" t="s">
        <v>4087</v>
      </c>
      <c r="E1229" t="s">
        <v>4121</v>
      </c>
      <c r="F1229" t="s">
        <v>4124</v>
      </c>
      <c r="H1229" t="s">
        <v>4122</v>
      </c>
      <c r="I1229" t="s">
        <v>4125</v>
      </c>
      <c r="K1229" s="35">
        <v>87.2</v>
      </c>
      <c r="L1229" s="35">
        <v>89.724999999999994</v>
      </c>
      <c r="N1229" s="38">
        <v>2</v>
      </c>
      <c r="O1229" t="s">
        <v>348</v>
      </c>
      <c r="P1229" t="s">
        <v>2815</v>
      </c>
      <c r="Q1229">
        <v>2525</v>
      </c>
      <c r="R1229" s="8"/>
      <c r="S1229" s="41"/>
      <c r="T1229" s="41"/>
      <c r="U1229" s="6"/>
      <c r="V1229" s="41"/>
      <c r="W1229" s="41"/>
      <c r="X1229" s="41"/>
      <c r="Y1229" s="6"/>
      <c r="Z1229" s="41"/>
      <c r="AA1229" s="41"/>
      <c r="AB1229" s="41"/>
      <c r="AC1229" s="41"/>
      <c r="AD1229" s="21">
        <f t="shared" si="57"/>
        <v>0</v>
      </c>
      <c r="AE1229" s="41"/>
      <c r="AF1229" s="20">
        <f t="shared" si="58"/>
        <v>0</v>
      </c>
      <c r="AG1229" s="23" t="e">
        <f t="shared" si="59"/>
        <v>#DIV/0!</v>
      </c>
      <c r="AH1229" s="23"/>
      <c r="AI1229" s="41"/>
      <c r="AJ1229" s="41"/>
      <c r="AK1229" s="41"/>
    </row>
    <row r="1230" spans="1:37" customFormat="1">
      <c r="A1230" t="s">
        <v>4126</v>
      </c>
      <c r="B1230" s="33">
        <v>1229</v>
      </c>
      <c r="C1230" s="38">
        <v>450</v>
      </c>
      <c r="D1230" t="s">
        <v>4087</v>
      </c>
      <c r="E1230" t="s">
        <v>4124</v>
      </c>
      <c r="F1230" t="s">
        <v>4127</v>
      </c>
      <c r="H1230" t="s">
        <v>4125</v>
      </c>
      <c r="I1230" t="s">
        <v>4128</v>
      </c>
      <c r="K1230" s="35">
        <v>89.724999999999994</v>
      </c>
      <c r="L1230" s="35">
        <v>91.656999999999996</v>
      </c>
      <c r="N1230" s="38">
        <v>2</v>
      </c>
      <c r="O1230" t="s">
        <v>348</v>
      </c>
      <c r="P1230" t="s">
        <v>2815</v>
      </c>
      <c r="Q1230">
        <v>1932</v>
      </c>
      <c r="R1230" s="8"/>
      <c r="S1230" s="41"/>
      <c r="T1230" s="41"/>
      <c r="U1230" s="6"/>
      <c r="V1230" s="41"/>
      <c r="W1230" s="41"/>
      <c r="X1230" s="41"/>
      <c r="Y1230" s="6"/>
      <c r="Z1230" s="41"/>
      <c r="AA1230" s="41"/>
      <c r="AB1230" s="41"/>
      <c r="AC1230" s="41"/>
      <c r="AD1230" s="21">
        <f t="shared" si="57"/>
        <v>0</v>
      </c>
      <c r="AE1230" s="41"/>
      <c r="AF1230" s="20">
        <f t="shared" si="58"/>
        <v>0</v>
      </c>
      <c r="AG1230" s="23" t="e">
        <f t="shared" si="59"/>
        <v>#DIV/0!</v>
      </c>
      <c r="AH1230" s="23"/>
      <c r="AI1230" s="41"/>
      <c r="AJ1230" s="41"/>
      <c r="AK1230" s="41"/>
    </row>
    <row r="1231" spans="1:37" customFormat="1">
      <c r="A1231" t="s">
        <v>4129</v>
      </c>
      <c r="B1231" s="33">
        <v>1230</v>
      </c>
      <c r="C1231" s="38">
        <v>450</v>
      </c>
      <c r="D1231" t="s">
        <v>4087</v>
      </c>
      <c r="E1231" t="s">
        <v>4127</v>
      </c>
      <c r="F1231" t="s">
        <v>4130</v>
      </c>
      <c r="H1231" t="s">
        <v>4128</v>
      </c>
      <c r="I1231" t="s">
        <v>4131</v>
      </c>
      <c r="K1231" s="35">
        <v>91.656999999999996</v>
      </c>
      <c r="L1231" s="35">
        <v>91.977000000000004</v>
      </c>
      <c r="N1231" s="38">
        <v>1</v>
      </c>
      <c r="O1231" t="s">
        <v>348</v>
      </c>
      <c r="P1231" t="s">
        <v>2815</v>
      </c>
      <c r="Q1231">
        <v>320</v>
      </c>
      <c r="R1231" s="8"/>
      <c r="S1231" s="41"/>
      <c r="T1231" s="41"/>
      <c r="U1231" s="6"/>
      <c r="V1231" s="41"/>
      <c r="W1231" s="41"/>
      <c r="X1231" s="41"/>
      <c r="Y1231" s="6"/>
      <c r="Z1231" s="41"/>
      <c r="AA1231" s="41"/>
      <c r="AB1231" s="41"/>
      <c r="AC1231" s="41"/>
      <c r="AD1231" s="21">
        <f t="shared" si="57"/>
        <v>0</v>
      </c>
      <c r="AE1231" s="41"/>
      <c r="AF1231" s="20">
        <f t="shared" si="58"/>
        <v>0</v>
      </c>
      <c r="AG1231" s="23" t="e">
        <f t="shared" si="59"/>
        <v>#DIV/0!</v>
      </c>
      <c r="AH1231" s="23"/>
      <c r="AI1231" s="41"/>
      <c r="AJ1231" s="41"/>
      <c r="AK1231" s="41"/>
    </row>
    <row r="1232" spans="1:37" customFormat="1">
      <c r="A1232" t="s">
        <v>4132</v>
      </c>
      <c r="B1232" s="33">
        <v>1231</v>
      </c>
      <c r="C1232" s="38">
        <v>450</v>
      </c>
      <c r="D1232" t="s">
        <v>4087</v>
      </c>
      <c r="E1232" t="s">
        <v>4130</v>
      </c>
      <c r="F1232" t="s">
        <v>4133</v>
      </c>
      <c r="H1232" t="s">
        <v>4131</v>
      </c>
      <c r="I1232" t="s">
        <v>4134</v>
      </c>
      <c r="K1232" s="35">
        <v>91.977000000000004</v>
      </c>
      <c r="L1232" s="35">
        <v>93.150999999999996</v>
      </c>
      <c r="N1232" s="38">
        <v>1</v>
      </c>
      <c r="O1232" t="s">
        <v>348</v>
      </c>
      <c r="P1232" t="s">
        <v>2815</v>
      </c>
      <c r="Q1232">
        <v>1174</v>
      </c>
      <c r="R1232" s="8"/>
      <c r="S1232" s="41"/>
      <c r="T1232" s="41"/>
      <c r="U1232" s="6"/>
      <c r="V1232" s="41"/>
      <c r="W1232" s="41"/>
      <c r="X1232" s="41"/>
      <c r="Y1232" s="6"/>
      <c r="Z1232" s="41"/>
      <c r="AA1232" s="41"/>
      <c r="AB1232" s="41"/>
      <c r="AC1232" s="41"/>
      <c r="AD1232" s="21">
        <f t="shared" si="57"/>
        <v>0</v>
      </c>
      <c r="AE1232" s="41"/>
      <c r="AF1232" s="20">
        <f t="shared" si="58"/>
        <v>0</v>
      </c>
      <c r="AG1232" s="23" t="e">
        <f t="shared" si="59"/>
        <v>#DIV/0!</v>
      </c>
      <c r="AH1232" s="23"/>
      <c r="AI1232" s="41"/>
      <c r="AJ1232" s="41"/>
      <c r="AK1232" s="41"/>
    </row>
    <row r="1233" spans="1:37" customFormat="1">
      <c r="A1233" t="s">
        <v>4135</v>
      </c>
      <c r="B1233" s="33">
        <v>1232</v>
      </c>
      <c r="C1233" s="38">
        <v>450</v>
      </c>
      <c r="D1233" t="s">
        <v>4087</v>
      </c>
      <c r="E1233" t="s">
        <v>4133</v>
      </c>
      <c r="F1233" t="s">
        <v>4136</v>
      </c>
      <c r="H1233" t="s">
        <v>4134</v>
      </c>
      <c r="I1233" t="s">
        <v>4137</v>
      </c>
      <c r="K1233" s="35">
        <v>93.156000000000006</v>
      </c>
      <c r="L1233" s="35">
        <v>94.912000000000006</v>
      </c>
      <c r="N1233" s="38">
        <v>2</v>
      </c>
      <c r="O1233" t="s">
        <v>348</v>
      </c>
      <c r="P1233" t="s">
        <v>2815</v>
      </c>
      <c r="Q1233">
        <v>1756</v>
      </c>
      <c r="R1233" s="8"/>
      <c r="S1233" s="41"/>
      <c r="T1233" s="41"/>
      <c r="U1233" s="6"/>
      <c r="V1233" s="41"/>
      <c r="W1233" s="41"/>
      <c r="X1233" s="41"/>
      <c r="Y1233" s="6"/>
      <c r="Z1233" s="41"/>
      <c r="AA1233" s="41"/>
      <c r="AB1233" s="41"/>
      <c r="AC1233" s="41"/>
      <c r="AD1233" s="21">
        <f t="shared" si="57"/>
        <v>0</v>
      </c>
      <c r="AE1233" s="41"/>
      <c r="AF1233" s="20">
        <f t="shared" si="58"/>
        <v>0</v>
      </c>
      <c r="AG1233" s="23" t="e">
        <f t="shared" si="59"/>
        <v>#DIV/0!</v>
      </c>
      <c r="AH1233" s="23"/>
      <c r="AI1233" s="41"/>
      <c r="AJ1233" s="41"/>
      <c r="AK1233" s="41"/>
    </row>
    <row r="1234" spans="1:37" customFormat="1">
      <c r="A1234" t="s">
        <v>4138</v>
      </c>
      <c r="B1234" s="33">
        <v>1233</v>
      </c>
      <c r="C1234" s="38">
        <v>450</v>
      </c>
      <c r="D1234" t="s">
        <v>4087</v>
      </c>
      <c r="E1234" t="s">
        <v>4136</v>
      </c>
      <c r="F1234" t="s">
        <v>3864</v>
      </c>
      <c r="H1234" t="s">
        <v>4137</v>
      </c>
      <c r="I1234" t="s">
        <v>3866</v>
      </c>
      <c r="K1234" s="35">
        <v>94.912000000000006</v>
      </c>
      <c r="L1234" s="35">
        <v>98.116</v>
      </c>
      <c r="N1234" s="38">
        <v>2</v>
      </c>
      <c r="O1234" t="s">
        <v>348</v>
      </c>
      <c r="P1234" t="s">
        <v>2815</v>
      </c>
      <c r="Q1234">
        <v>3204</v>
      </c>
      <c r="R1234" s="8"/>
      <c r="S1234" s="41"/>
      <c r="T1234" s="41"/>
      <c r="U1234" s="6"/>
      <c r="V1234" s="41"/>
      <c r="W1234" s="41"/>
      <c r="X1234" s="41"/>
      <c r="Y1234" s="6"/>
      <c r="Z1234" s="41"/>
      <c r="AA1234" s="41"/>
      <c r="AB1234" s="41"/>
      <c r="AC1234" s="41"/>
      <c r="AD1234" s="21">
        <f t="shared" si="57"/>
        <v>0</v>
      </c>
      <c r="AE1234" s="41"/>
      <c r="AF1234" s="20">
        <f t="shared" si="58"/>
        <v>0</v>
      </c>
      <c r="AG1234" s="23" t="e">
        <f t="shared" si="59"/>
        <v>#DIV/0!</v>
      </c>
      <c r="AH1234" s="23"/>
      <c r="AI1234" s="41"/>
      <c r="AJ1234" s="41"/>
      <c r="AK1234" s="41"/>
    </row>
    <row r="1235" spans="1:37" customFormat="1">
      <c r="A1235" t="s">
        <v>4139</v>
      </c>
      <c r="B1235" s="33">
        <v>1234</v>
      </c>
      <c r="C1235" s="38">
        <v>450</v>
      </c>
      <c r="D1235" t="s">
        <v>4087</v>
      </c>
      <c r="E1235" t="s">
        <v>3864</v>
      </c>
      <c r="F1235" t="s">
        <v>4140</v>
      </c>
      <c r="H1235" t="s">
        <v>3866</v>
      </c>
      <c r="I1235" t="s">
        <v>4141</v>
      </c>
      <c r="K1235" s="35">
        <v>98.116</v>
      </c>
      <c r="L1235" s="35">
        <v>98.805999999999997</v>
      </c>
      <c r="N1235" s="38">
        <v>3</v>
      </c>
      <c r="O1235" t="s">
        <v>348</v>
      </c>
      <c r="P1235" t="s">
        <v>2815</v>
      </c>
      <c r="Q1235">
        <v>690</v>
      </c>
      <c r="R1235" s="8"/>
      <c r="S1235" s="41"/>
      <c r="T1235" s="41"/>
      <c r="U1235" s="6"/>
      <c r="V1235" s="41"/>
      <c r="W1235" s="41"/>
      <c r="X1235" s="41"/>
      <c r="Y1235" s="6"/>
      <c r="Z1235" s="41"/>
      <c r="AA1235" s="41"/>
      <c r="AB1235" s="41"/>
      <c r="AC1235" s="41"/>
      <c r="AD1235" s="21">
        <f t="shared" si="57"/>
        <v>0</v>
      </c>
      <c r="AE1235" s="41"/>
      <c r="AF1235" s="20">
        <f t="shared" si="58"/>
        <v>0</v>
      </c>
      <c r="AG1235" s="23" t="e">
        <f t="shared" si="59"/>
        <v>#DIV/0!</v>
      </c>
      <c r="AH1235" s="23"/>
      <c r="AI1235" s="41"/>
      <c r="AJ1235" s="41"/>
      <c r="AK1235" s="41"/>
    </row>
    <row r="1236" spans="1:37" customFormat="1">
      <c r="A1236" t="s">
        <v>4142</v>
      </c>
      <c r="B1236" s="33">
        <v>1235</v>
      </c>
      <c r="C1236" s="38">
        <v>450</v>
      </c>
      <c r="D1236" t="s">
        <v>4087</v>
      </c>
      <c r="E1236" t="s">
        <v>4140</v>
      </c>
      <c r="F1236" t="s">
        <v>4143</v>
      </c>
      <c r="H1236" t="s">
        <v>4141</v>
      </c>
      <c r="I1236" t="s">
        <v>4144</v>
      </c>
      <c r="K1236" s="35">
        <v>98.805999999999997</v>
      </c>
      <c r="L1236" s="35">
        <v>100.20399999999999</v>
      </c>
      <c r="N1236" s="38">
        <v>3</v>
      </c>
      <c r="O1236" t="s">
        <v>348</v>
      </c>
      <c r="P1236" t="s">
        <v>2815</v>
      </c>
      <c r="Q1236">
        <v>1398</v>
      </c>
      <c r="R1236" s="8"/>
      <c r="S1236" s="41"/>
      <c r="T1236" s="41"/>
      <c r="U1236" s="6"/>
      <c r="V1236" s="41"/>
      <c r="W1236" s="41"/>
      <c r="X1236" s="41"/>
      <c r="Y1236" s="6"/>
      <c r="Z1236" s="41"/>
      <c r="AA1236" s="41"/>
      <c r="AB1236" s="41"/>
      <c r="AC1236" s="41"/>
      <c r="AD1236" s="21">
        <f t="shared" si="57"/>
        <v>0</v>
      </c>
      <c r="AE1236" s="41"/>
      <c r="AF1236" s="20">
        <f t="shared" si="58"/>
        <v>0</v>
      </c>
      <c r="AG1236" s="23" t="e">
        <f t="shared" si="59"/>
        <v>#DIV/0!</v>
      </c>
      <c r="AH1236" s="23"/>
      <c r="AI1236" s="41"/>
      <c r="AJ1236" s="41"/>
      <c r="AK1236" s="41"/>
    </row>
    <row r="1237" spans="1:37" customFormat="1">
      <c r="A1237" t="s">
        <v>4145</v>
      </c>
      <c r="B1237" s="33">
        <v>1236</v>
      </c>
      <c r="C1237" s="38">
        <v>450</v>
      </c>
      <c r="D1237" t="s">
        <v>4087</v>
      </c>
      <c r="E1237" t="s">
        <v>4143</v>
      </c>
      <c r="F1237" t="s">
        <v>3961</v>
      </c>
      <c r="H1237" t="s">
        <v>4144</v>
      </c>
      <c r="I1237" t="s">
        <v>3963</v>
      </c>
      <c r="K1237" s="35">
        <v>100.224</v>
      </c>
      <c r="L1237" s="35">
        <v>101.28</v>
      </c>
      <c r="N1237" s="38">
        <v>2</v>
      </c>
      <c r="O1237" t="s">
        <v>348</v>
      </c>
      <c r="P1237" t="s">
        <v>2815</v>
      </c>
      <c r="Q1237">
        <v>1057</v>
      </c>
      <c r="R1237" s="8"/>
      <c r="S1237" s="41"/>
      <c r="T1237" s="41"/>
      <c r="U1237" s="6"/>
      <c r="V1237" s="41"/>
      <c r="W1237" s="41"/>
      <c r="X1237" s="41"/>
      <c r="Y1237" s="6"/>
      <c r="Z1237" s="41"/>
      <c r="AA1237" s="41"/>
      <c r="AB1237" s="41"/>
      <c r="AC1237" s="41"/>
      <c r="AD1237" s="21">
        <f t="shared" si="57"/>
        <v>0</v>
      </c>
      <c r="AE1237" s="41"/>
      <c r="AF1237" s="20">
        <f t="shared" si="58"/>
        <v>0</v>
      </c>
      <c r="AG1237" s="23" t="e">
        <f t="shared" si="59"/>
        <v>#DIV/0!</v>
      </c>
      <c r="AH1237" s="23"/>
      <c r="AI1237" s="41"/>
      <c r="AJ1237" s="41"/>
      <c r="AK1237" s="41"/>
    </row>
    <row r="1238" spans="1:37" customFormat="1">
      <c r="A1238" t="s">
        <v>4146</v>
      </c>
      <c r="B1238" s="33">
        <v>1237</v>
      </c>
      <c r="C1238" s="38">
        <v>450</v>
      </c>
      <c r="D1238" t="s">
        <v>4087</v>
      </c>
      <c r="E1238" t="s">
        <v>3961</v>
      </c>
      <c r="F1238" t="s">
        <v>3951</v>
      </c>
      <c r="H1238" t="s">
        <v>3963</v>
      </c>
      <c r="I1238" t="s">
        <v>3952</v>
      </c>
      <c r="K1238" s="35">
        <v>101.28</v>
      </c>
      <c r="L1238" s="35">
        <v>102.501</v>
      </c>
      <c r="N1238" s="38">
        <v>4</v>
      </c>
      <c r="O1238" t="s">
        <v>348</v>
      </c>
      <c r="P1238" t="s">
        <v>2815</v>
      </c>
      <c r="Q1238">
        <v>1221</v>
      </c>
      <c r="R1238" s="8"/>
      <c r="S1238" s="41"/>
      <c r="T1238" s="41"/>
      <c r="U1238" s="6"/>
      <c r="V1238" s="41"/>
      <c r="W1238" s="41"/>
      <c r="X1238" s="41"/>
      <c r="Y1238" s="6"/>
      <c r="Z1238" s="41"/>
      <c r="AA1238" s="41"/>
      <c r="AB1238" s="41"/>
      <c r="AC1238" s="41"/>
      <c r="AD1238" s="21">
        <f t="shared" si="57"/>
        <v>0</v>
      </c>
      <c r="AE1238" s="41"/>
      <c r="AF1238" s="20">
        <f t="shared" si="58"/>
        <v>0</v>
      </c>
      <c r="AG1238" s="23" t="e">
        <f t="shared" si="59"/>
        <v>#DIV/0!</v>
      </c>
      <c r="AH1238" s="23"/>
      <c r="AI1238" s="41"/>
      <c r="AJ1238" s="41"/>
      <c r="AK1238" s="41"/>
    </row>
    <row r="1239" spans="1:37" customFormat="1">
      <c r="A1239" t="s">
        <v>4147</v>
      </c>
      <c r="B1239" s="33">
        <v>1238</v>
      </c>
      <c r="C1239" s="38">
        <v>450</v>
      </c>
      <c r="D1239" t="s">
        <v>4087</v>
      </c>
      <c r="E1239" t="s">
        <v>3951</v>
      </c>
      <c r="F1239" t="s">
        <v>4148</v>
      </c>
      <c r="H1239" t="s">
        <v>3952</v>
      </c>
      <c r="I1239" t="s">
        <v>4149</v>
      </c>
      <c r="K1239" s="35">
        <v>102.501</v>
      </c>
      <c r="L1239" s="35">
        <v>102.95</v>
      </c>
      <c r="N1239" s="38">
        <v>3</v>
      </c>
      <c r="O1239" t="s">
        <v>348</v>
      </c>
      <c r="P1239" t="s">
        <v>2815</v>
      </c>
      <c r="Q1239">
        <v>449</v>
      </c>
      <c r="R1239" s="8"/>
      <c r="S1239" s="41"/>
      <c r="T1239" s="41"/>
      <c r="U1239" s="6"/>
      <c r="V1239" s="41"/>
      <c r="W1239" s="41"/>
      <c r="X1239" s="41"/>
      <c r="Y1239" s="6"/>
      <c r="Z1239" s="41"/>
      <c r="AA1239" s="41"/>
      <c r="AB1239" s="41"/>
      <c r="AC1239" s="41"/>
      <c r="AD1239" s="21">
        <f t="shared" si="57"/>
        <v>0</v>
      </c>
      <c r="AE1239" s="41"/>
      <c r="AF1239" s="20">
        <f t="shared" si="58"/>
        <v>0</v>
      </c>
      <c r="AG1239" s="23" t="e">
        <f t="shared" si="59"/>
        <v>#DIV/0!</v>
      </c>
      <c r="AH1239" s="23"/>
      <c r="AI1239" s="41"/>
      <c r="AJ1239" s="41"/>
      <c r="AK1239" s="41"/>
    </row>
    <row r="1240" spans="1:37" customFormat="1">
      <c r="A1240" t="s">
        <v>4150</v>
      </c>
      <c r="B1240" s="33">
        <v>1239</v>
      </c>
      <c r="C1240" s="38">
        <v>450</v>
      </c>
      <c r="D1240" t="s">
        <v>4087</v>
      </c>
      <c r="E1240" t="s">
        <v>4148</v>
      </c>
      <c r="F1240" t="s">
        <v>3913</v>
      </c>
      <c r="H1240" t="s">
        <v>4149</v>
      </c>
      <c r="I1240" t="s">
        <v>3915</v>
      </c>
      <c r="K1240" s="35">
        <v>102.95</v>
      </c>
      <c r="L1240" s="35">
        <v>103.32899999999999</v>
      </c>
      <c r="N1240" s="38">
        <v>3</v>
      </c>
      <c r="O1240" t="s">
        <v>348</v>
      </c>
      <c r="P1240" t="s">
        <v>2815</v>
      </c>
      <c r="Q1240">
        <v>379</v>
      </c>
      <c r="R1240" s="8"/>
      <c r="S1240" s="41"/>
      <c r="T1240" s="41"/>
      <c r="U1240" s="6"/>
      <c r="V1240" s="41"/>
      <c r="W1240" s="41"/>
      <c r="X1240" s="41"/>
      <c r="Y1240" s="6"/>
      <c r="Z1240" s="41"/>
      <c r="AA1240" s="41"/>
      <c r="AB1240" s="41"/>
      <c r="AC1240" s="41"/>
      <c r="AD1240" s="21">
        <f t="shared" si="57"/>
        <v>0</v>
      </c>
      <c r="AE1240" s="41"/>
      <c r="AF1240" s="20">
        <f t="shared" si="58"/>
        <v>0</v>
      </c>
      <c r="AG1240" s="23" t="e">
        <f t="shared" si="59"/>
        <v>#DIV/0!</v>
      </c>
      <c r="AH1240" s="23"/>
      <c r="AI1240" s="41"/>
      <c r="AJ1240" s="41"/>
      <c r="AK1240" s="41"/>
    </row>
    <row r="1241" spans="1:37" customFormat="1">
      <c r="A1241" t="s">
        <v>4151</v>
      </c>
      <c r="B1241" s="33">
        <v>1240</v>
      </c>
      <c r="C1241" s="38">
        <v>450</v>
      </c>
      <c r="D1241" t="s">
        <v>4087</v>
      </c>
      <c r="E1241" t="s">
        <v>3913</v>
      </c>
      <c r="F1241" t="s">
        <v>90</v>
      </c>
      <c r="H1241" t="s">
        <v>3915</v>
      </c>
      <c r="I1241" t="s">
        <v>91</v>
      </c>
      <c r="K1241" s="35">
        <v>103.32899999999999</v>
      </c>
      <c r="L1241" s="35">
        <v>106.15600000000001</v>
      </c>
      <c r="N1241" s="38">
        <v>4</v>
      </c>
      <c r="O1241" t="s">
        <v>348</v>
      </c>
      <c r="P1241" t="s">
        <v>2815</v>
      </c>
      <c r="Q1241">
        <v>2826</v>
      </c>
      <c r="R1241" s="8"/>
      <c r="S1241" s="41"/>
      <c r="T1241" s="41"/>
      <c r="U1241" s="6"/>
      <c r="V1241" s="41"/>
      <c r="W1241" s="41"/>
      <c r="X1241" s="41"/>
      <c r="Y1241" s="6"/>
      <c r="Z1241" s="41"/>
      <c r="AA1241" s="41"/>
      <c r="AB1241" s="41"/>
      <c r="AC1241" s="41"/>
      <c r="AD1241" s="21">
        <f t="shared" si="57"/>
        <v>0</v>
      </c>
      <c r="AE1241" s="41"/>
      <c r="AF1241" s="20">
        <f t="shared" si="58"/>
        <v>0</v>
      </c>
      <c r="AG1241" s="23" t="e">
        <f t="shared" si="59"/>
        <v>#DIV/0!</v>
      </c>
      <c r="AH1241" s="23"/>
      <c r="AI1241" s="41"/>
      <c r="AJ1241" s="41"/>
      <c r="AK1241" s="41"/>
    </row>
    <row r="1242" spans="1:37" customFormat="1">
      <c r="A1242" t="s">
        <v>4152</v>
      </c>
      <c r="B1242" s="33">
        <v>1241</v>
      </c>
      <c r="C1242" s="38">
        <v>451</v>
      </c>
      <c r="D1242" t="s">
        <v>4153</v>
      </c>
      <c r="E1242" t="s">
        <v>4154</v>
      </c>
      <c r="F1242" t="s">
        <v>4155</v>
      </c>
      <c r="H1242" t="s">
        <v>4156</v>
      </c>
      <c r="I1242" t="s">
        <v>4157</v>
      </c>
      <c r="K1242" s="35">
        <v>43.005000000000003</v>
      </c>
      <c r="L1242" s="35">
        <v>43.972000000000001</v>
      </c>
      <c r="N1242" s="38">
        <v>2</v>
      </c>
      <c r="O1242" t="s">
        <v>348</v>
      </c>
      <c r="P1242" t="s">
        <v>2815</v>
      </c>
      <c r="Q1242">
        <v>967</v>
      </c>
      <c r="R1242" s="8"/>
      <c r="S1242" s="41"/>
      <c r="T1242" s="41"/>
      <c r="U1242" s="6"/>
      <c r="V1242" s="41"/>
      <c r="W1242" s="41"/>
      <c r="X1242" s="41"/>
      <c r="Y1242" s="6"/>
      <c r="Z1242" s="41"/>
      <c r="AA1242" s="41"/>
      <c r="AB1242" s="41"/>
      <c r="AC1242" s="41"/>
      <c r="AD1242" s="21">
        <f t="shared" si="57"/>
        <v>0</v>
      </c>
      <c r="AE1242" s="41"/>
      <c r="AF1242" s="20">
        <f t="shared" si="58"/>
        <v>0</v>
      </c>
      <c r="AG1242" s="23" t="e">
        <f t="shared" si="59"/>
        <v>#DIV/0!</v>
      </c>
      <c r="AH1242" s="23"/>
      <c r="AI1242" s="41"/>
      <c r="AJ1242" s="41"/>
      <c r="AK1242" s="41"/>
    </row>
    <row r="1243" spans="1:37" customFormat="1">
      <c r="A1243" t="s">
        <v>4158</v>
      </c>
      <c r="B1243" s="33">
        <v>1242</v>
      </c>
      <c r="C1243" s="38">
        <v>451</v>
      </c>
      <c r="D1243" t="s">
        <v>4153</v>
      </c>
      <c r="E1243" t="s">
        <v>4155</v>
      </c>
      <c r="F1243" t="s">
        <v>4159</v>
      </c>
      <c r="H1243" t="s">
        <v>4157</v>
      </c>
      <c r="I1243" t="s">
        <v>4160</v>
      </c>
      <c r="K1243" s="35">
        <v>43.972000000000001</v>
      </c>
      <c r="L1243" s="35">
        <v>44.86</v>
      </c>
      <c r="N1243" s="38">
        <v>2</v>
      </c>
      <c r="O1243" t="s">
        <v>348</v>
      </c>
      <c r="P1243" t="s">
        <v>2815</v>
      </c>
      <c r="Q1243">
        <v>888</v>
      </c>
      <c r="R1243" s="8"/>
      <c r="S1243" s="41"/>
      <c r="T1243" s="41"/>
      <c r="U1243" s="6"/>
      <c r="V1243" s="41"/>
      <c r="W1243" s="41"/>
      <c r="X1243" s="41"/>
      <c r="Y1243" s="6"/>
      <c r="Z1243" s="41"/>
      <c r="AA1243" s="41"/>
      <c r="AB1243" s="41"/>
      <c r="AC1243" s="41"/>
      <c r="AD1243" s="21">
        <f t="shared" si="57"/>
        <v>0</v>
      </c>
      <c r="AE1243" s="41"/>
      <c r="AF1243" s="20">
        <f t="shared" si="58"/>
        <v>0</v>
      </c>
      <c r="AG1243" s="23" t="e">
        <f t="shared" si="59"/>
        <v>#DIV/0!</v>
      </c>
      <c r="AH1243" s="23"/>
      <c r="AI1243" s="41"/>
      <c r="AJ1243" s="41"/>
      <c r="AK1243" s="41"/>
    </row>
    <row r="1244" spans="1:37" customFormat="1">
      <c r="A1244" t="s">
        <v>4161</v>
      </c>
      <c r="B1244" s="33">
        <v>1243</v>
      </c>
      <c r="C1244" s="38">
        <v>451</v>
      </c>
      <c r="D1244" t="s">
        <v>4153</v>
      </c>
      <c r="E1244" t="s">
        <v>4159</v>
      </c>
      <c r="F1244" t="s">
        <v>4089</v>
      </c>
      <c r="H1244" t="s">
        <v>4160</v>
      </c>
      <c r="I1244" t="s">
        <v>4091</v>
      </c>
      <c r="K1244" s="35">
        <v>44.86</v>
      </c>
      <c r="L1244" s="35">
        <v>46.198</v>
      </c>
      <c r="N1244" s="38">
        <v>1</v>
      </c>
      <c r="O1244" t="s">
        <v>348</v>
      </c>
      <c r="P1244" t="s">
        <v>2815</v>
      </c>
      <c r="Q1244">
        <v>1338</v>
      </c>
      <c r="R1244" s="8"/>
      <c r="S1244" s="41"/>
      <c r="T1244" s="41"/>
      <c r="U1244" s="6"/>
      <c r="V1244" s="41"/>
      <c r="W1244" s="41"/>
      <c r="X1244" s="41"/>
      <c r="Y1244" s="6"/>
      <c r="Z1244" s="41"/>
      <c r="AA1244" s="41"/>
      <c r="AB1244" s="41"/>
      <c r="AC1244" s="41"/>
      <c r="AD1244" s="21">
        <f t="shared" si="57"/>
        <v>0</v>
      </c>
      <c r="AE1244" s="41"/>
      <c r="AF1244" s="20">
        <f t="shared" si="58"/>
        <v>0</v>
      </c>
      <c r="AG1244" s="23" t="e">
        <f t="shared" si="59"/>
        <v>#DIV/0!</v>
      </c>
      <c r="AH1244" s="23"/>
      <c r="AI1244" s="41"/>
      <c r="AJ1244" s="41"/>
      <c r="AK1244" s="41"/>
    </row>
    <row r="1245" spans="1:37" customFormat="1">
      <c r="A1245" t="s">
        <v>4162</v>
      </c>
      <c r="B1245" s="33">
        <v>1244</v>
      </c>
      <c r="C1245" s="38">
        <v>452</v>
      </c>
      <c r="D1245" t="s">
        <v>4163</v>
      </c>
      <c r="E1245" t="s">
        <v>4155</v>
      </c>
      <c r="F1245" t="s">
        <v>4164</v>
      </c>
      <c r="H1245" t="s">
        <v>4157</v>
      </c>
      <c r="I1245" t="s">
        <v>4165</v>
      </c>
      <c r="K1245" s="35">
        <v>0</v>
      </c>
      <c r="L1245" s="35">
        <v>0.83299999999999996</v>
      </c>
      <c r="N1245" s="38">
        <v>1</v>
      </c>
      <c r="O1245" t="s">
        <v>348</v>
      </c>
      <c r="P1245" t="s">
        <v>2815</v>
      </c>
      <c r="Q1245">
        <v>833</v>
      </c>
      <c r="R1245" s="8"/>
      <c r="S1245" s="41"/>
      <c r="T1245" s="41"/>
      <c r="U1245" s="6"/>
      <c r="V1245" s="41"/>
      <c r="W1245" s="41"/>
      <c r="X1245" s="41"/>
      <c r="Y1245" s="6"/>
      <c r="Z1245" s="41"/>
      <c r="AA1245" s="41"/>
      <c r="AB1245" s="41"/>
      <c r="AC1245" s="41"/>
      <c r="AD1245" s="21">
        <f t="shared" si="57"/>
        <v>0</v>
      </c>
      <c r="AE1245" s="41"/>
      <c r="AF1245" s="20">
        <f t="shared" si="58"/>
        <v>0</v>
      </c>
      <c r="AG1245" s="23" t="e">
        <f t="shared" si="59"/>
        <v>#DIV/0!</v>
      </c>
      <c r="AH1245" s="23"/>
      <c r="AI1245" s="41"/>
      <c r="AJ1245" s="41"/>
      <c r="AK1245" s="41"/>
    </row>
    <row r="1246" spans="1:37" customFormat="1">
      <c r="A1246" t="s">
        <v>4166</v>
      </c>
      <c r="B1246" s="33">
        <v>1245</v>
      </c>
      <c r="C1246" s="38">
        <v>453</v>
      </c>
      <c r="D1246" t="s">
        <v>4167</v>
      </c>
      <c r="E1246" t="s">
        <v>4159</v>
      </c>
      <c r="F1246" t="s">
        <v>4089</v>
      </c>
      <c r="H1246" t="s">
        <v>4160</v>
      </c>
      <c r="I1246" t="s">
        <v>4091</v>
      </c>
      <c r="K1246" s="35">
        <v>44.86</v>
      </c>
      <c r="L1246" s="35">
        <v>46.2</v>
      </c>
      <c r="N1246" s="38">
        <v>1</v>
      </c>
      <c r="O1246" t="s">
        <v>348</v>
      </c>
      <c r="P1246" t="s">
        <v>2815</v>
      </c>
      <c r="Q1246">
        <v>1340</v>
      </c>
      <c r="R1246" s="8"/>
      <c r="S1246" s="41"/>
      <c r="T1246" s="41"/>
      <c r="U1246" s="6"/>
      <c r="V1246" s="41"/>
      <c r="W1246" s="41"/>
      <c r="X1246" s="41"/>
      <c r="Y1246" s="6"/>
      <c r="Z1246" s="41"/>
      <c r="AA1246" s="41"/>
      <c r="AB1246" s="41"/>
      <c r="AC1246" s="41"/>
      <c r="AD1246" s="21">
        <f t="shared" si="57"/>
        <v>0</v>
      </c>
      <c r="AE1246" s="41"/>
      <c r="AF1246" s="20">
        <f t="shared" si="58"/>
        <v>0</v>
      </c>
      <c r="AG1246" s="23" t="e">
        <f t="shared" si="59"/>
        <v>#DIV/0!</v>
      </c>
      <c r="AH1246" s="23"/>
      <c r="AI1246" s="41"/>
      <c r="AJ1246" s="41"/>
      <c r="AK1246" s="41"/>
    </row>
    <row r="1247" spans="1:37" customFormat="1">
      <c r="A1247" t="s">
        <v>4168</v>
      </c>
      <c r="B1247" s="33">
        <v>1246</v>
      </c>
      <c r="C1247" s="38">
        <v>455</v>
      </c>
      <c r="D1247" t="s">
        <v>4169</v>
      </c>
      <c r="E1247" t="s">
        <v>4130</v>
      </c>
      <c r="F1247" t="s">
        <v>3962</v>
      </c>
      <c r="H1247" t="s">
        <v>4131</v>
      </c>
      <c r="I1247" t="s">
        <v>3964</v>
      </c>
      <c r="K1247" s="35">
        <v>91.977000000000004</v>
      </c>
      <c r="L1247" s="35">
        <v>92.766000000000005</v>
      </c>
      <c r="N1247" s="38">
        <v>1</v>
      </c>
      <c r="O1247" t="s">
        <v>348</v>
      </c>
      <c r="P1247" t="s">
        <v>2815</v>
      </c>
      <c r="Q1247">
        <v>788</v>
      </c>
      <c r="R1247" s="8"/>
      <c r="S1247" s="41"/>
      <c r="T1247" s="41"/>
      <c r="U1247" s="6"/>
      <c r="V1247" s="41"/>
      <c r="W1247" s="41"/>
      <c r="X1247" s="41"/>
      <c r="Y1247" s="6"/>
      <c r="Z1247" s="41"/>
      <c r="AA1247" s="41"/>
      <c r="AB1247" s="41"/>
      <c r="AC1247" s="41"/>
      <c r="AD1247" s="21">
        <f t="shared" si="57"/>
        <v>0</v>
      </c>
      <c r="AE1247" s="41"/>
      <c r="AF1247" s="20">
        <f t="shared" si="58"/>
        <v>0</v>
      </c>
      <c r="AG1247" s="23" t="e">
        <f t="shared" si="59"/>
        <v>#DIV/0!</v>
      </c>
      <c r="AH1247" s="23"/>
      <c r="AI1247" s="41"/>
      <c r="AJ1247" s="41"/>
      <c r="AK1247" s="41"/>
    </row>
    <row r="1248" spans="1:37" customFormat="1">
      <c r="A1248" t="s">
        <v>4170</v>
      </c>
      <c r="B1248" s="33">
        <v>1247</v>
      </c>
      <c r="C1248" s="38">
        <v>456</v>
      </c>
      <c r="D1248" t="s">
        <v>4171</v>
      </c>
      <c r="E1248" t="s">
        <v>4172</v>
      </c>
      <c r="F1248" t="s">
        <v>3962</v>
      </c>
      <c r="H1248" t="s">
        <v>4173</v>
      </c>
      <c r="I1248" t="s">
        <v>3964</v>
      </c>
      <c r="K1248" s="35">
        <v>92.085999999999999</v>
      </c>
      <c r="L1248" s="35">
        <v>92.760999999999996</v>
      </c>
      <c r="N1248" s="38">
        <v>1</v>
      </c>
      <c r="O1248" t="s">
        <v>348</v>
      </c>
      <c r="P1248" t="s">
        <v>2815</v>
      </c>
      <c r="Q1248">
        <v>675</v>
      </c>
      <c r="R1248" s="8"/>
      <c r="S1248" s="41"/>
      <c r="T1248" s="41"/>
      <c r="U1248" s="6"/>
      <c r="V1248" s="41"/>
      <c r="W1248" s="41"/>
      <c r="X1248" s="41"/>
      <c r="Y1248" s="6"/>
      <c r="Z1248" s="41"/>
      <c r="AA1248" s="41"/>
      <c r="AB1248" s="41"/>
      <c r="AC1248" s="41"/>
      <c r="AD1248" s="21">
        <f t="shared" si="57"/>
        <v>0</v>
      </c>
      <c r="AE1248" s="41"/>
      <c r="AF1248" s="20">
        <f t="shared" si="58"/>
        <v>0</v>
      </c>
      <c r="AG1248" s="23" t="e">
        <f t="shared" si="59"/>
        <v>#DIV/0!</v>
      </c>
      <c r="AH1248" s="23"/>
      <c r="AI1248" s="41"/>
      <c r="AJ1248" s="41"/>
      <c r="AK1248" s="41"/>
    </row>
    <row r="1249" spans="1:37" customFormat="1">
      <c r="A1249" t="s">
        <v>4174</v>
      </c>
      <c r="B1249" s="33">
        <v>1248</v>
      </c>
      <c r="C1249" s="38">
        <v>457</v>
      </c>
      <c r="D1249" t="s">
        <v>4175</v>
      </c>
      <c r="E1249" t="s">
        <v>4127</v>
      </c>
      <c r="F1249" t="s">
        <v>4172</v>
      </c>
      <c r="H1249" t="s">
        <v>4128</v>
      </c>
      <c r="I1249" t="s">
        <v>4173</v>
      </c>
      <c r="K1249" s="35">
        <v>91.656999999999996</v>
      </c>
      <c r="L1249" s="35">
        <v>92.085999999999999</v>
      </c>
      <c r="N1249" s="38">
        <v>1</v>
      </c>
      <c r="O1249" t="s">
        <v>348</v>
      </c>
      <c r="P1249" t="s">
        <v>2815</v>
      </c>
      <c r="Q1249">
        <v>429</v>
      </c>
      <c r="R1249" s="8"/>
      <c r="S1249" s="41"/>
      <c r="T1249" s="41"/>
      <c r="U1249" s="6"/>
      <c r="V1249" s="41"/>
      <c r="W1249" s="41"/>
      <c r="X1249" s="41"/>
      <c r="Y1249" s="6"/>
      <c r="Z1249" s="41"/>
      <c r="AA1249" s="41"/>
      <c r="AB1249" s="41"/>
      <c r="AC1249" s="41"/>
      <c r="AD1249" s="21">
        <f t="shared" si="57"/>
        <v>0</v>
      </c>
      <c r="AE1249" s="41"/>
      <c r="AF1249" s="20">
        <f t="shared" si="58"/>
        <v>0</v>
      </c>
      <c r="AG1249" s="23" t="e">
        <f t="shared" si="59"/>
        <v>#DIV/0!</v>
      </c>
      <c r="AH1249" s="23"/>
      <c r="AI1249" s="41"/>
      <c r="AJ1249" s="41"/>
      <c r="AK1249" s="41"/>
    </row>
    <row r="1250" spans="1:37" customFormat="1">
      <c r="A1250" t="s">
        <v>4176</v>
      </c>
      <c r="B1250" s="33">
        <v>1249</v>
      </c>
      <c r="C1250" s="38">
        <v>457</v>
      </c>
      <c r="D1250" t="s">
        <v>4175</v>
      </c>
      <c r="E1250" t="s">
        <v>4172</v>
      </c>
      <c r="F1250" t="s">
        <v>4133</v>
      </c>
      <c r="H1250" t="s">
        <v>4173</v>
      </c>
      <c r="I1250" t="s">
        <v>4134</v>
      </c>
      <c r="K1250" s="35">
        <v>92.085999999999999</v>
      </c>
      <c r="L1250" s="35">
        <v>93.171999999999997</v>
      </c>
      <c r="N1250" s="38">
        <v>1</v>
      </c>
      <c r="O1250" t="s">
        <v>348</v>
      </c>
      <c r="P1250" t="s">
        <v>2815</v>
      </c>
      <c r="Q1250">
        <v>1087</v>
      </c>
      <c r="R1250" s="8"/>
      <c r="S1250" s="41"/>
      <c r="T1250" s="41"/>
      <c r="U1250" s="6"/>
      <c r="V1250" s="41"/>
      <c r="W1250" s="41"/>
      <c r="X1250" s="41"/>
      <c r="Y1250" s="6"/>
      <c r="Z1250" s="41"/>
      <c r="AA1250" s="41"/>
      <c r="AB1250" s="41"/>
      <c r="AC1250" s="41"/>
      <c r="AD1250" s="21">
        <f t="shared" si="57"/>
        <v>0</v>
      </c>
      <c r="AE1250" s="41"/>
      <c r="AF1250" s="20">
        <f t="shared" si="58"/>
        <v>0</v>
      </c>
      <c r="AG1250" s="23" t="e">
        <f t="shared" si="59"/>
        <v>#DIV/0!</v>
      </c>
      <c r="AH1250" s="23"/>
      <c r="AI1250" s="41"/>
      <c r="AJ1250" s="41"/>
      <c r="AK1250" s="41"/>
    </row>
    <row r="1251" spans="1:37" customFormat="1">
      <c r="A1251" t="s">
        <v>4177</v>
      </c>
      <c r="B1251" s="33">
        <v>1250</v>
      </c>
      <c r="C1251" s="38">
        <v>459</v>
      </c>
      <c r="D1251" t="s">
        <v>4178</v>
      </c>
      <c r="E1251" t="s">
        <v>4143</v>
      </c>
      <c r="F1251" t="s">
        <v>3961</v>
      </c>
      <c r="H1251" t="s">
        <v>4144</v>
      </c>
      <c r="I1251" t="s">
        <v>3963</v>
      </c>
      <c r="K1251" s="35">
        <v>100.209</v>
      </c>
      <c r="L1251" s="35">
        <v>101.277</v>
      </c>
      <c r="N1251" s="38">
        <v>1</v>
      </c>
      <c r="O1251" t="s">
        <v>348</v>
      </c>
      <c r="P1251" t="s">
        <v>2815</v>
      </c>
      <c r="Q1251">
        <v>1068</v>
      </c>
      <c r="R1251" s="8"/>
      <c r="S1251" s="41"/>
      <c r="T1251" s="41"/>
      <c r="U1251" s="6"/>
      <c r="V1251" s="41"/>
      <c r="W1251" s="41"/>
      <c r="X1251" s="41"/>
      <c r="Y1251" s="6"/>
      <c r="Z1251" s="41"/>
      <c r="AA1251" s="41"/>
      <c r="AB1251" s="41"/>
      <c r="AC1251" s="41"/>
      <c r="AD1251" s="21">
        <f t="shared" si="57"/>
        <v>0</v>
      </c>
      <c r="AE1251" s="41"/>
      <c r="AF1251" s="20">
        <f t="shared" si="58"/>
        <v>0</v>
      </c>
      <c r="AG1251" s="23" t="e">
        <f t="shared" si="59"/>
        <v>#DIV/0!</v>
      </c>
      <c r="AH1251" s="23"/>
      <c r="AI1251" s="41"/>
      <c r="AJ1251" s="41"/>
      <c r="AK1251" s="41"/>
    </row>
    <row r="1252" spans="1:37" customFormat="1">
      <c r="A1252" t="s">
        <v>4179</v>
      </c>
      <c r="B1252" s="33">
        <v>1251</v>
      </c>
      <c r="C1252" s="38">
        <v>460</v>
      </c>
      <c r="D1252" t="s">
        <v>4180</v>
      </c>
      <c r="E1252" t="s">
        <v>3927</v>
      </c>
      <c r="F1252" t="s">
        <v>4181</v>
      </c>
      <c r="H1252" t="s">
        <v>3928</v>
      </c>
      <c r="I1252" t="s">
        <v>4182</v>
      </c>
      <c r="K1252" s="35">
        <v>9.0960000000000001</v>
      </c>
      <c r="L1252" s="35">
        <v>12.988</v>
      </c>
      <c r="N1252" s="38">
        <v>1</v>
      </c>
      <c r="O1252" t="s">
        <v>348</v>
      </c>
      <c r="P1252" t="s">
        <v>2815</v>
      </c>
      <c r="Q1252">
        <v>3892</v>
      </c>
      <c r="R1252" s="8"/>
      <c r="S1252" s="41"/>
      <c r="T1252" s="41"/>
      <c r="U1252" s="6"/>
      <c r="V1252" s="41"/>
      <c r="W1252" s="41"/>
      <c r="X1252" s="41"/>
      <c r="Y1252" s="6"/>
      <c r="Z1252" s="41"/>
      <c r="AA1252" s="41"/>
      <c r="AB1252" s="41"/>
      <c r="AC1252" s="41"/>
      <c r="AD1252" s="21">
        <f t="shared" si="57"/>
        <v>0</v>
      </c>
      <c r="AE1252" s="41"/>
      <c r="AF1252" s="20">
        <f t="shared" si="58"/>
        <v>0</v>
      </c>
      <c r="AG1252" s="23" t="e">
        <f t="shared" si="59"/>
        <v>#DIV/0!</v>
      </c>
      <c r="AH1252" s="23"/>
      <c r="AI1252" s="41"/>
      <c r="AJ1252" s="41"/>
      <c r="AK1252" s="41"/>
    </row>
    <row r="1253" spans="1:37" customFormat="1">
      <c r="A1253" t="s">
        <v>4183</v>
      </c>
      <c r="B1253" s="33">
        <v>1252</v>
      </c>
      <c r="C1253" s="38">
        <v>460</v>
      </c>
      <c r="D1253" t="s">
        <v>4180</v>
      </c>
      <c r="E1253" t="s">
        <v>4181</v>
      </c>
      <c r="F1253" t="s">
        <v>4184</v>
      </c>
      <c r="H1253" t="s">
        <v>4182</v>
      </c>
      <c r="I1253" t="s">
        <v>4185</v>
      </c>
      <c r="K1253" s="35">
        <v>12.988</v>
      </c>
      <c r="L1253" s="35">
        <v>15.3</v>
      </c>
      <c r="N1253" s="38">
        <v>1</v>
      </c>
      <c r="O1253" t="s">
        <v>348</v>
      </c>
      <c r="P1253" t="s">
        <v>2815</v>
      </c>
      <c r="Q1253">
        <v>2312</v>
      </c>
      <c r="R1253" s="8"/>
      <c r="S1253" s="41"/>
      <c r="T1253" s="41"/>
      <c r="U1253" s="6"/>
      <c r="V1253" s="41"/>
      <c r="W1253" s="41"/>
      <c r="X1253" s="41"/>
      <c r="Y1253" s="6"/>
      <c r="Z1253" s="41"/>
      <c r="AA1253" s="41"/>
      <c r="AB1253" s="41"/>
      <c r="AC1253" s="41"/>
      <c r="AD1253" s="21">
        <f t="shared" si="57"/>
        <v>0</v>
      </c>
      <c r="AE1253" s="41"/>
      <c r="AF1253" s="20">
        <f t="shared" si="58"/>
        <v>0</v>
      </c>
      <c r="AG1253" s="23" t="e">
        <f t="shared" si="59"/>
        <v>#DIV/0!</v>
      </c>
      <c r="AH1253" s="23"/>
      <c r="AI1253" s="41"/>
      <c r="AJ1253" s="41"/>
      <c r="AK1253" s="41"/>
    </row>
    <row r="1254" spans="1:37" customFormat="1">
      <c r="A1254" t="s">
        <v>4186</v>
      </c>
      <c r="B1254" s="33">
        <v>1253</v>
      </c>
      <c r="C1254" s="38">
        <v>460</v>
      </c>
      <c r="D1254" t="s">
        <v>4180</v>
      </c>
      <c r="E1254" t="s">
        <v>4184</v>
      </c>
      <c r="F1254" t="s">
        <v>4187</v>
      </c>
      <c r="H1254" t="s">
        <v>4185</v>
      </c>
      <c r="I1254" t="s">
        <v>4188</v>
      </c>
      <c r="K1254" s="35">
        <v>15.3</v>
      </c>
      <c r="L1254" s="35">
        <v>17.221</v>
      </c>
      <c r="N1254" s="38">
        <v>2</v>
      </c>
      <c r="O1254" t="s">
        <v>348</v>
      </c>
      <c r="P1254" t="s">
        <v>2815</v>
      </c>
      <c r="Q1254">
        <v>1921</v>
      </c>
      <c r="R1254" s="8"/>
      <c r="S1254" s="41"/>
      <c r="T1254" s="41"/>
      <c r="U1254" s="6"/>
      <c r="V1254" s="41"/>
      <c r="W1254" s="41"/>
      <c r="X1254" s="41"/>
      <c r="Y1254" s="6"/>
      <c r="Z1254" s="41"/>
      <c r="AA1254" s="41"/>
      <c r="AB1254" s="41"/>
      <c r="AC1254" s="41"/>
      <c r="AD1254" s="21">
        <f t="shared" si="57"/>
        <v>0</v>
      </c>
      <c r="AE1254" s="41"/>
      <c r="AF1254" s="20">
        <f t="shared" si="58"/>
        <v>0</v>
      </c>
      <c r="AG1254" s="23" t="e">
        <f t="shared" si="59"/>
        <v>#DIV/0!</v>
      </c>
      <c r="AH1254" s="23"/>
      <c r="AI1254" s="41"/>
      <c r="AJ1254" s="41"/>
      <c r="AK1254" s="41"/>
    </row>
    <row r="1255" spans="1:37" customFormat="1">
      <c r="A1255" t="s">
        <v>4189</v>
      </c>
      <c r="B1255" s="33">
        <v>1254</v>
      </c>
      <c r="C1255" s="38">
        <v>460</v>
      </c>
      <c r="D1255" t="s">
        <v>4180</v>
      </c>
      <c r="E1255" t="s">
        <v>4187</v>
      </c>
      <c r="F1255" t="s">
        <v>1009</v>
      </c>
      <c r="H1255" t="s">
        <v>4188</v>
      </c>
      <c r="I1255" t="s">
        <v>1010</v>
      </c>
      <c r="K1255" s="35">
        <v>17.221</v>
      </c>
      <c r="L1255" s="35">
        <v>20.52</v>
      </c>
      <c r="N1255" s="38">
        <v>1</v>
      </c>
      <c r="O1255" t="s">
        <v>348</v>
      </c>
      <c r="P1255" t="s">
        <v>2815</v>
      </c>
      <c r="Q1255">
        <v>3290</v>
      </c>
      <c r="R1255" s="8"/>
      <c r="S1255" s="41"/>
      <c r="T1255" s="41"/>
      <c r="U1255" s="6"/>
      <c r="V1255" s="41"/>
      <c r="W1255" s="41"/>
      <c r="X1255" s="41"/>
      <c r="Y1255" s="6"/>
      <c r="Z1255" s="41"/>
      <c r="AA1255" s="41"/>
      <c r="AB1255" s="41"/>
      <c r="AC1255" s="41"/>
      <c r="AD1255" s="21">
        <f t="shared" si="57"/>
        <v>0</v>
      </c>
      <c r="AE1255" s="41"/>
      <c r="AF1255" s="20">
        <f t="shared" si="58"/>
        <v>0</v>
      </c>
      <c r="AG1255" s="23" t="e">
        <f t="shared" si="59"/>
        <v>#DIV/0!</v>
      </c>
      <c r="AH1255" s="23"/>
      <c r="AI1255" s="41"/>
      <c r="AJ1255" s="41"/>
      <c r="AK1255" s="41"/>
    </row>
    <row r="1256" spans="1:37" customFormat="1">
      <c r="A1256" t="s">
        <v>4190</v>
      </c>
      <c r="B1256" s="33">
        <v>1255</v>
      </c>
      <c r="C1256" s="38">
        <v>460</v>
      </c>
      <c r="D1256" t="s">
        <v>4180</v>
      </c>
      <c r="E1256" t="s">
        <v>1009</v>
      </c>
      <c r="F1256" t="s">
        <v>4191</v>
      </c>
      <c r="H1256" t="s">
        <v>1010</v>
      </c>
      <c r="I1256" t="s">
        <v>4192</v>
      </c>
      <c r="K1256" s="35">
        <v>20.518000000000001</v>
      </c>
      <c r="L1256" s="35">
        <v>24.34</v>
      </c>
      <c r="N1256" s="38">
        <v>2</v>
      </c>
      <c r="O1256" t="s">
        <v>348</v>
      </c>
      <c r="P1256" t="s">
        <v>2815</v>
      </c>
      <c r="Q1256">
        <v>3811</v>
      </c>
      <c r="R1256" s="8"/>
      <c r="S1256" s="41"/>
      <c r="T1256" s="41"/>
      <c r="U1256" s="6"/>
      <c r="V1256" s="41"/>
      <c r="W1256" s="41"/>
      <c r="X1256" s="41"/>
      <c r="Y1256" s="6"/>
      <c r="Z1256" s="41"/>
      <c r="AA1256" s="41"/>
      <c r="AB1256" s="41"/>
      <c r="AC1256" s="41"/>
      <c r="AD1256" s="21">
        <f t="shared" si="57"/>
        <v>0</v>
      </c>
      <c r="AE1256" s="41"/>
      <c r="AF1256" s="20">
        <f t="shared" si="58"/>
        <v>0</v>
      </c>
      <c r="AG1256" s="23" t="e">
        <f t="shared" si="59"/>
        <v>#DIV/0!</v>
      </c>
      <c r="AH1256" s="23"/>
      <c r="AI1256" s="41"/>
      <c r="AJ1256" s="41"/>
      <c r="AK1256" s="41"/>
    </row>
    <row r="1257" spans="1:37" customFormat="1">
      <c r="A1257" t="s">
        <v>4193</v>
      </c>
      <c r="B1257" s="33">
        <v>1256</v>
      </c>
      <c r="C1257" s="38">
        <v>460</v>
      </c>
      <c r="D1257" t="s">
        <v>4180</v>
      </c>
      <c r="E1257" t="s">
        <v>4191</v>
      </c>
      <c r="F1257" t="s">
        <v>4194</v>
      </c>
      <c r="H1257" t="s">
        <v>4192</v>
      </c>
      <c r="I1257" t="s">
        <v>4195</v>
      </c>
      <c r="K1257" s="35">
        <v>24.34</v>
      </c>
      <c r="L1257" s="35">
        <v>27.276</v>
      </c>
      <c r="N1257" s="38">
        <v>1</v>
      </c>
      <c r="O1257" t="s">
        <v>348</v>
      </c>
      <c r="P1257" t="s">
        <v>2815</v>
      </c>
      <c r="Q1257">
        <v>2930</v>
      </c>
      <c r="R1257" s="8"/>
      <c r="S1257" s="41"/>
      <c r="T1257" s="41"/>
      <c r="U1257" s="6"/>
      <c r="V1257" s="41"/>
      <c r="W1257" s="41"/>
      <c r="X1257" s="41"/>
      <c r="Y1257" s="6"/>
      <c r="Z1257" s="41"/>
      <c r="AA1257" s="41"/>
      <c r="AB1257" s="41"/>
      <c r="AC1257" s="41"/>
      <c r="AD1257" s="21">
        <f t="shared" si="57"/>
        <v>0</v>
      </c>
      <c r="AE1257" s="41"/>
      <c r="AF1257" s="20">
        <f t="shared" si="58"/>
        <v>0</v>
      </c>
      <c r="AG1257" s="23" t="e">
        <f t="shared" si="59"/>
        <v>#DIV/0!</v>
      </c>
      <c r="AH1257" s="23"/>
      <c r="AI1257" s="41"/>
      <c r="AJ1257" s="41"/>
      <c r="AK1257" s="41"/>
    </row>
    <row r="1258" spans="1:37" customFormat="1">
      <c r="A1258" t="s">
        <v>4196</v>
      </c>
      <c r="B1258" s="33">
        <v>1257</v>
      </c>
      <c r="C1258" s="38">
        <v>460</v>
      </c>
      <c r="D1258" t="s">
        <v>4180</v>
      </c>
      <c r="E1258" t="s">
        <v>4194</v>
      </c>
      <c r="F1258" t="s">
        <v>4197</v>
      </c>
      <c r="H1258" t="s">
        <v>4195</v>
      </c>
      <c r="I1258" t="s">
        <v>4198</v>
      </c>
      <c r="K1258" s="35">
        <v>27.273</v>
      </c>
      <c r="L1258" s="35">
        <v>28.646000000000001</v>
      </c>
      <c r="N1258" s="38">
        <v>1</v>
      </c>
      <c r="O1258" t="s">
        <v>348</v>
      </c>
      <c r="P1258" t="s">
        <v>2815</v>
      </c>
      <c r="Q1258">
        <v>1363</v>
      </c>
      <c r="R1258" s="8"/>
      <c r="S1258" s="41"/>
      <c r="T1258" s="41"/>
      <c r="U1258" s="6"/>
      <c r="V1258" s="41"/>
      <c r="W1258" s="41"/>
      <c r="X1258" s="41"/>
      <c r="Y1258" s="6"/>
      <c r="Z1258" s="41"/>
      <c r="AA1258" s="41"/>
      <c r="AB1258" s="41"/>
      <c r="AC1258" s="41"/>
      <c r="AD1258" s="21">
        <f t="shared" si="57"/>
        <v>0</v>
      </c>
      <c r="AE1258" s="41"/>
      <c r="AF1258" s="20">
        <f t="shared" si="58"/>
        <v>0</v>
      </c>
      <c r="AG1258" s="23" t="e">
        <f t="shared" si="59"/>
        <v>#DIV/0!</v>
      </c>
      <c r="AH1258" s="23"/>
      <c r="AI1258" s="41"/>
      <c r="AJ1258" s="41"/>
      <c r="AK1258" s="41"/>
    </row>
    <row r="1259" spans="1:37" customFormat="1">
      <c r="A1259" t="s">
        <v>4199</v>
      </c>
      <c r="B1259" s="33">
        <v>1258</v>
      </c>
      <c r="C1259" s="38">
        <v>460</v>
      </c>
      <c r="D1259" t="s">
        <v>4180</v>
      </c>
      <c r="E1259" t="s">
        <v>4197</v>
      </c>
      <c r="F1259" t="s">
        <v>4200</v>
      </c>
      <c r="H1259" t="s">
        <v>4198</v>
      </c>
      <c r="I1259" t="s">
        <v>4201</v>
      </c>
      <c r="K1259" s="35">
        <v>28.646000000000001</v>
      </c>
      <c r="L1259" s="35">
        <v>30.367999999999999</v>
      </c>
      <c r="N1259" s="38">
        <v>2</v>
      </c>
      <c r="O1259" t="s">
        <v>348</v>
      </c>
      <c r="P1259" t="s">
        <v>2815</v>
      </c>
      <c r="Q1259">
        <v>1723</v>
      </c>
      <c r="R1259" s="8"/>
      <c r="S1259" s="41"/>
      <c r="T1259" s="41"/>
      <c r="U1259" s="6"/>
      <c r="V1259" s="41"/>
      <c r="W1259" s="41"/>
      <c r="X1259" s="41"/>
      <c r="Y1259" s="6"/>
      <c r="Z1259" s="41"/>
      <c r="AA1259" s="41"/>
      <c r="AB1259" s="41"/>
      <c r="AC1259" s="41"/>
      <c r="AD1259" s="21">
        <f t="shared" si="57"/>
        <v>0</v>
      </c>
      <c r="AE1259" s="41"/>
      <c r="AF1259" s="20">
        <f t="shared" si="58"/>
        <v>0</v>
      </c>
      <c r="AG1259" s="23" t="e">
        <f t="shared" si="59"/>
        <v>#DIV/0!</v>
      </c>
      <c r="AH1259" s="23"/>
      <c r="AI1259" s="41"/>
      <c r="AJ1259" s="41"/>
      <c r="AK1259" s="41"/>
    </row>
    <row r="1260" spans="1:37" customFormat="1">
      <c r="A1260" t="s">
        <v>4202</v>
      </c>
      <c r="B1260" s="33">
        <v>1259</v>
      </c>
      <c r="C1260" s="38">
        <v>460</v>
      </c>
      <c r="D1260" t="s">
        <v>4180</v>
      </c>
      <c r="E1260" t="s">
        <v>4200</v>
      </c>
      <c r="F1260" t="s">
        <v>4203</v>
      </c>
      <c r="H1260" t="s">
        <v>4201</v>
      </c>
      <c r="I1260" t="s">
        <v>4204</v>
      </c>
      <c r="K1260" s="35">
        <v>30.367999999999999</v>
      </c>
      <c r="L1260" s="35">
        <v>32.002000000000002</v>
      </c>
      <c r="N1260" s="38">
        <v>2</v>
      </c>
      <c r="O1260" t="s">
        <v>348</v>
      </c>
      <c r="P1260" t="s">
        <v>2815</v>
      </c>
      <c r="Q1260">
        <v>1633</v>
      </c>
      <c r="R1260" s="8"/>
      <c r="S1260" s="41"/>
      <c r="T1260" s="41"/>
      <c r="U1260" s="6"/>
      <c r="V1260" s="41"/>
      <c r="W1260" s="41"/>
      <c r="X1260" s="41"/>
      <c r="Y1260" s="6"/>
      <c r="Z1260" s="41"/>
      <c r="AA1260" s="41"/>
      <c r="AB1260" s="41"/>
      <c r="AC1260" s="41"/>
      <c r="AD1260" s="21">
        <f t="shared" si="57"/>
        <v>0</v>
      </c>
      <c r="AE1260" s="41"/>
      <c r="AF1260" s="20">
        <f t="shared" si="58"/>
        <v>0</v>
      </c>
      <c r="AG1260" s="23" t="e">
        <f t="shared" si="59"/>
        <v>#DIV/0!</v>
      </c>
      <c r="AH1260" s="23"/>
      <c r="AI1260" s="41"/>
      <c r="AJ1260" s="41"/>
      <c r="AK1260" s="41"/>
    </row>
    <row r="1261" spans="1:37" customFormat="1">
      <c r="A1261" t="s">
        <v>4205</v>
      </c>
      <c r="B1261" s="33">
        <v>1260</v>
      </c>
      <c r="C1261" s="38">
        <v>460</v>
      </c>
      <c r="D1261" t="s">
        <v>4180</v>
      </c>
      <c r="E1261" t="s">
        <v>4203</v>
      </c>
      <c r="F1261" t="s">
        <v>4206</v>
      </c>
      <c r="H1261" t="s">
        <v>4204</v>
      </c>
      <c r="I1261" t="s">
        <v>4207</v>
      </c>
      <c r="K1261" s="35">
        <v>32.002000000000002</v>
      </c>
      <c r="L1261" s="35">
        <v>34.091999999999999</v>
      </c>
      <c r="N1261" s="38">
        <v>1</v>
      </c>
      <c r="O1261" t="s">
        <v>348</v>
      </c>
      <c r="P1261" t="s">
        <v>2815</v>
      </c>
      <c r="Q1261">
        <v>2090</v>
      </c>
      <c r="R1261" s="8"/>
      <c r="S1261" s="41"/>
      <c r="T1261" s="41"/>
      <c r="U1261" s="6"/>
      <c r="V1261" s="41"/>
      <c r="W1261" s="41"/>
      <c r="X1261" s="41"/>
      <c r="Y1261" s="6"/>
      <c r="Z1261" s="41"/>
      <c r="AA1261" s="41"/>
      <c r="AB1261" s="41"/>
      <c r="AC1261" s="41"/>
      <c r="AD1261" s="21">
        <f t="shared" si="57"/>
        <v>0</v>
      </c>
      <c r="AE1261" s="41"/>
      <c r="AF1261" s="20">
        <f t="shared" si="58"/>
        <v>0</v>
      </c>
      <c r="AG1261" s="23" t="e">
        <f t="shared" si="59"/>
        <v>#DIV/0!</v>
      </c>
      <c r="AH1261" s="23"/>
      <c r="AI1261" s="41"/>
      <c r="AJ1261" s="41"/>
      <c r="AK1261" s="41"/>
    </row>
    <row r="1262" spans="1:37" customFormat="1">
      <c r="A1262" t="s">
        <v>4208</v>
      </c>
      <c r="B1262" s="33">
        <v>1261</v>
      </c>
      <c r="C1262" s="38">
        <v>460</v>
      </c>
      <c r="D1262" t="s">
        <v>4180</v>
      </c>
      <c r="E1262" t="s">
        <v>4206</v>
      </c>
      <c r="F1262" t="s">
        <v>1057</v>
      </c>
      <c r="H1262" t="s">
        <v>4207</v>
      </c>
      <c r="I1262" t="s">
        <v>1058</v>
      </c>
      <c r="K1262" s="35">
        <v>34.091999999999999</v>
      </c>
      <c r="L1262" s="35">
        <v>34.734999999999999</v>
      </c>
      <c r="N1262" s="38">
        <v>1</v>
      </c>
      <c r="O1262" t="s">
        <v>348</v>
      </c>
      <c r="P1262" t="s">
        <v>2815</v>
      </c>
      <c r="Q1262">
        <v>643</v>
      </c>
      <c r="R1262" s="8"/>
      <c r="S1262" s="41"/>
      <c r="T1262" s="41"/>
      <c r="U1262" s="6"/>
      <c r="V1262" s="41"/>
      <c r="W1262" s="41"/>
      <c r="X1262" s="41"/>
      <c r="Y1262" s="6"/>
      <c r="Z1262" s="41"/>
      <c r="AA1262" s="41"/>
      <c r="AB1262" s="41"/>
      <c r="AC1262" s="41"/>
      <c r="AD1262" s="21">
        <f t="shared" si="57"/>
        <v>0</v>
      </c>
      <c r="AE1262" s="41"/>
      <c r="AF1262" s="20">
        <f t="shared" si="58"/>
        <v>0</v>
      </c>
      <c r="AG1262" s="23" t="e">
        <f t="shared" si="59"/>
        <v>#DIV/0!</v>
      </c>
      <c r="AH1262" s="23"/>
      <c r="AI1262" s="41"/>
      <c r="AJ1262" s="41"/>
      <c r="AK1262" s="41"/>
    </row>
    <row r="1263" spans="1:37" customFormat="1">
      <c r="A1263" t="s">
        <v>4209</v>
      </c>
      <c r="B1263" s="33">
        <v>1262</v>
      </c>
      <c r="C1263" s="38">
        <v>460</v>
      </c>
      <c r="D1263" t="s">
        <v>4180</v>
      </c>
      <c r="E1263" t="s">
        <v>1057</v>
      </c>
      <c r="F1263" t="s">
        <v>4210</v>
      </c>
      <c r="H1263" t="s">
        <v>1058</v>
      </c>
      <c r="I1263" t="s">
        <v>4211</v>
      </c>
      <c r="K1263" s="35">
        <v>34.734999999999999</v>
      </c>
      <c r="L1263" s="35">
        <v>37.466999999999999</v>
      </c>
      <c r="N1263" s="38">
        <v>1</v>
      </c>
      <c r="O1263" t="s">
        <v>348</v>
      </c>
      <c r="P1263" t="s">
        <v>2815</v>
      </c>
      <c r="Q1263">
        <v>2733</v>
      </c>
      <c r="R1263" s="8"/>
      <c r="S1263" s="41"/>
      <c r="T1263" s="41"/>
      <c r="U1263" s="6"/>
      <c r="V1263" s="41"/>
      <c r="W1263" s="41"/>
      <c r="X1263" s="41"/>
      <c r="Y1263" s="6"/>
      <c r="Z1263" s="41"/>
      <c r="AA1263" s="41"/>
      <c r="AB1263" s="41"/>
      <c r="AC1263" s="41"/>
      <c r="AD1263" s="21">
        <f t="shared" si="57"/>
        <v>0</v>
      </c>
      <c r="AE1263" s="41"/>
      <c r="AF1263" s="20">
        <f t="shared" si="58"/>
        <v>0</v>
      </c>
      <c r="AG1263" s="23" t="e">
        <f t="shared" si="59"/>
        <v>#DIV/0!</v>
      </c>
      <c r="AH1263" s="23"/>
      <c r="AI1263" s="41"/>
      <c r="AJ1263" s="41"/>
      <c r="AK1263" s="41"/>
    </row>
    <row r="1264" spans="1:37" customFormat="1">
      <c r="A1264" t="s">
        <v>4212</v>
      </c>
      <c r="B1264" s="33">
        <v>1263</v>
      </c>
      <c r="C1264" s="38">
        <v>460</v>
      </c>
      <c r="D1264" t="s">
        <v>4180</v>
      </c>
      <c r="E1264" t="s">
        <v>4210</v>
      </c>
      <c r="F1264" t="s">
        <v>4213</v>
      </c>
      <c r="H1264" t="s">
        <v>4211</v>
      </c>
      <c r="I1264" t="s">
        <v>4214</v>
      </c>
      <c r="K1264" s="35">
        <v>37.466999999999999</v>
      </c>
      <c r="L1264" s="35">
        <v>43.128</v>
      </c>
      <c r="N1264" s="38">
        <v>1</v>
      </c>
      <c r="O1264" t="s">
        <v>348</v>
      </c>
      <c r="P1264" t="s">
        <v>2815</v>
      </c>
      <c r="Q1264">
        <v>5661</v>
      </c>
      <c r="R1264" s="8"/>
      <c r="S1264" s="41"/>
      <c r="T1264" s="41"/>
      <c r="U1264" s="6"/>
      <c r="V1264" s="41"/>
      <c r="W1264" s="41"/>
      <c r="X1264" s="41"/>
      <c r="Y1264" s="6"/>
      <c r="Z1264" s="41"/>
      <c r="AA1264" s="41"/>
      <c r="AB1264" s="41"/>
      <c r="AC1264" s="41"/>
      <c r="AD1264" s="21">
        <f t="shared" si="57"/>
        <v>0</v>
      </c>
      <c r="AE1264" s="41"/>
      <c r="AF1264" s="20">
        <f t="shared" si="58"/>
        <v>0</v>
      </c>
      <c r="AG1264" s="23" t="e">
        <f t="shared" si="59"/>
        <v>#DIV/0!</v>
      </c>
      <c r="AH1264" s="23"/>
      <c r="AI1264" s="41"/>
      <c r="AJ1264" s="41"/>
      <c r="AK1264" s="41"/>
    </row>
    <row r="1265" spans="1:37" customFormat="1">
      <c r="A1265" t="s">
        <v>4215</v>
      </c>
      <c r="B1265" s="33">
        <v>1264</v>
      </c>
      <c r="C1265" s="38">
        <v>460</v>
      </c>
      <c r="D1265" t="s">
        <v>4180</v>
      </c>
      <c r="E1265" t="s">
        <v>4213</v>
      </c>
      <c r="F1265" t="s">
        <v>4216</v>
      </c>
      <c r="H1265" t="s">
        <v>4214</v>
      </c>
      <c r="I1265" t="s">
        <v>4217</v>
      </c>
      <c r="K1265" s="35">
        <v>43.134</v>
      </c>
      <c r="L1265" s="35">
        <v>48.268000000000001</v>
      </c>
      <c r="N1265" s="38">
        <v>1</v>
      </c>
      <c r="O1265" t="s">
        <v>348</v>
      </c>
      <c r="P1265" t="s">
        <v>2815</v>
      </c>
      <c r="Q1265">
        <v>5133</v>
      </c>
      <c r="R1265" s="8"/>
      <c r="S1265" s="41"/>
      <c r="T1265" s="41"/>
      <c r="U1265" s="6"/>
      <c r="V1265" s="41"/>
      <c r="W1265" s="41"/>
      <c r="X1265" s="41"/>
      <c r="Y1265" s="6"/>
      <c r="Z1265" s="41"/>
      <c r="AA1265" s="41"/>
      <c r="AB1265" s="41"/>
      <c r="AC1265" s="41"/>
      <c r="AD1265" s="21">
        <f t="shared" si="57"/>
        <v>0</v>
      </c>
      <c r="AE1265" s="41"/>
      <c r="AF1265" s="20">
        <f t="shared" si="58"/>
        <v>0</v>
      </c>
      <c r="AG1265" s="23" t="e">
        <f t="shared" si="59"/>
        <v>#DIV/0!</v>
      </c>
      <c r="AH1265" s="23"/>
      <c r="AI1265" s="41"/>
      <c r="AJ1265" s="41"/>
      <c r="AK1265" s="41"/>
    </row>
    <row r="1266" spans="1:37" customFormat="1">
      <c r="A1266" t="s">
        <v>4218</v>
      </c>
      <c r="B1266" s="33">
        <v>1265</v>
      </c>
      <c r="C1266" s="38">
        <v>460</v>
      </c>
      <c r="D1266" t="s">
        <v>4180</v>
      </c>
      <c r="E1266" t="s">
        <v>4216</v>
      </c>
      <c r="F1266" t="s">
        <v>4219</v>
      </c>
      <c r="H1266" t="s">
        <v>4217</v>
      </c>
      <c r="I1266" t="s">
        <v>4220</v>
      </c>
      <c r="K1266" s="35">
        <v>48.268000000000001</v>
      </c>
      <c r="L1266" s="35">
        <v>52.189</v>
      </c>
      <c r="N1266" s="38">
        <v>1</v>
      </c>
      <c r="O1266" t="s">
        <v>348</v>
      </c>
      <c r="P1266" t="s">
        <v>2815</v>
      </c>
      <c r="Q1266">
        <v>3921</v>
      </c>
      <c r="R1266" s="8"/>
      <c r="S1266" s="41"/>
      <c r="T1266" s="41"/>
      <c r="U1266" s="6"/>
      <c r="V1266" s="41"/>
      <c r="W1266" s="41"/>
      <c r="X1266" s="41"/>
      <c r="Y1266" s="6"/>
      <c r="Z1266" s="41"/>
      <c r="AA1266" s="41"/>
      <c r="AB1266" s="41"/>
      <c r="AC1266" s="41"/>
      <c r="AD1266" s="21">
        <f t="shared" si="57"/>
        <v>0</v>
      </c>
      <c r="AE1266" s="41"/>
      <c r="AF1266" s="20">
        <f t="shared" si="58"/>
        <v>0</v>
      </c>
      <c r="AG1266" s="23" t="e">
        <f t="shared" si="59"/>
        <v>#DIV/0!</v>
      </c>
      <c r="AH1266" s="23"/>
      <c r="AI1266" s="41"/>
      <c r="AJ1266" s="41"/>
      <c r="AK1266" s="41"/>
    </row>
    <row r="1267" spans="1:37" customFormat="1">
      <c r="A1267" t="s">
        <v>4221</v>
      </c>
      <c r="B1267" s="33">
        <v>1266</v>
      </c>
      <c r="C1267" s="38">
        <v>460</v>
      </c>
      <c r="D1267" t="s">
        <v>4180</v>
      </c>
      <c r="E1267" t="s">
        <v>4219</v>
      </c>
      <c r="F1267" t="s">
        <v>4222</v>
      </c>
      <c r="H1267" t="s">
        <v>4220</v>
      </c>
      <c r="I1267" t="s">
        <v>4223</v>
      </c>
      <c r="K1267" s="35">
        <v>52.189</v>
      </c>
      <c r="L1267" s="35">
        <v>60.061</v>
      </c>
      <c r="N1267" s="38">
        <v>1</v>
      </c>
      <c r="O1267" t="s">
        <v>348</v>
      </c>
      <c r="P1267" t="s">
        <v>2815</v>
      </c>
      <c r="Q1267">
        <v>7872</v>
      </c>
      <c r="R1267" s="8"/>
      <c r="S1267" s="41"/>
      <c r="T1267" s="41"/>
      <c r="U1267" s="6"/>
      <c r="V1267" s="41"/>
      <c r="W1267" s="41"/>
      <c r="X1267" s="41"/>
      <c r="Y1267" s="6"/>
      <c r="Z1267" s="41"/>
      <c r="AA1267" s="41"/>
      <c r="AB1267" s="41"/>
      <c r="AC1267" s="41"/>
      <c r="AD1267" s="21">
        <f t="shared" si="57"/>
        <v>0</v>
      </c>
      <c r="AE1267" s="41"/>
      <c r="AF1267" s="20">
        <f t="shared" si="58"/>
        <v>0</v>
      </c>
      <c r="AG1267" s="23" t="e">
        <f t="shared" si="59"/>
        <v>#DIV/0!</v>
      </c>
      <c r="AH1267" s="23"/>
      <c r="AI1267" s="41"/>
      <c r="AJ1267" s="41"/>
      <c r="AK1267" s="41"/>
    </row>
    <row r="1268" spans="1:37" customFormat="1">
      <c r="A1268" t="s">
        <v>4224</v>
      </c>
      <c r="B1268" s="33">
        <v>1267</v>
      </c>
      <c r="C1268" s="38">
        <v>460</v>
      </c>
      <c r="D1268" t="s">
        <v>4180</v>
      </c>
      <c r="E1268" t="s">
        <v>4222</v>
      </c>
      <c r="F1268" t="s">
        <v>4225</v>
      </c>
      <c r="H1268" t="s">
        <v>4223</v>
      </c>
      <c r="I1268" t="s">
        <v>4226</v>
      </c>
      <c r="K1268" s="35">
        <v>60.064999999999998</v>
      </c>
      <c r="L1268" s="35">
        <v>64.14</v>
      </c>
      <c r="N1268" s="38">
        <v>1</v>
      </c>
      <c r="O1268" t="s">
        <v>348</v>
      </c>
      <c r="P1268" t="s">
        <v>2815</v>
      </c>
      <c r="Q1268">
        <v>4075</v>
      </c>
      <c r="R1268" s="8"/>
      <c r="S1268" s="41"/>
      <c r="T1268" s="41"/>
      <c r="U1268" s="6"/>
      <c r="V1268" s="41"/>
      <c r="W1268" s="41"/>
      <c r="X1268" s="41"/>
      <c r="Y1268" s="6"/>
      <c r="Z1268" s="41"/>
      <c r="AA1268" s="41"/>
      <c r="AB1268" s="41"/>
      <c r="AC1268" s="41"/>
      <c r="AD1268" s="21">
        <f t="shared" si="57"/>
        <v>0</v>
      </c>
      <c r="AE1268" s="41"/>
      <c r="AF1268" s="20">
        <f t="shared" si="58"/>
        <v>0</v>
      </c>
      <c r="AG1268" s="23" t="e">
        <f t="shared" si="59"/>
        <v>#DIV/0!</v>
      </c>
      <c r="AH1268" s="23"/>
      <c r="AI1268" s="41"/>
      <c r="AJ1268" s="41"/>
      <c r="AK1268" s="41"/>
    </row>
    <row r="1269" spans="1:37" customFormat="1">
      <c r="A1269" t="s">
        <v>4227</v>
      </c>
      <c r="B1269" s="33">
        <v>1268</v>
      </c>
      <c r="C1269" s="38">
        <v>460</v>
      </c>
      <c r="D1269" t="s">
        <v>4180</v>
      </c>
      <c r="E1269" t="s">
        <v>4225</v>
      </c>
      <c r="F1269" t="s">
        <v>4228</v>
      </c>
      <c r="H1269" t="s">
        <v>4226</v>
      </c>
      <c r="I1269" t="s">
        <v>4229</v>
      </c>
      <c r="K1269" s="35">
        <v>64.147000000000006</v>
      </c>
      <c r="L1269" s="35">
        <v>66.367000000000004</v>
      </c>
      <c r="N1269" s="38">
        <v>1</v>
      </c>
      <c r="O1269" t="s">
        <v>348</v>
      </c>
      <c r="P1269" t="s">
        <v>2815</v>
      </c>
      <c r="Q1269">
        <v>2220</v>
      </c>
      <c r="R1269" s="8"/>
      <c r="S1269" s="41"/>
      <c r="T1269" s="41"/>
      <c r="U1269" s="6"/>
      <c r="V1269" s="41"/>
      <c r="W1269" s="41"/>
      <c r="X1269" s="41"/>
      <c r="Y1269" s="6"/>
      <c r="Z1269" s="41"/>
      <c r="AA1269" s="41"/>
      <c r="AB1269" s="41"/>
      <c r="AC1269" s="41"/>
      <c r="AD1269" s="21">
        <f t="shared" si="57"/>
        <v>0</v>
      </c>
      <c r="AE1269" s="41"/>
      <c r="AF1269" s="20">
        <f t="shared" si="58"/>
        <v>0</v>
      </c>
      <c r="AG1269" s="23" t="e">
        <f t="shared" si="59"/>
        <v>#DIV/0!</v>
      </c>
      <c r="AH1269" s="23"/>
      <c r="AI1269" s="41"/>
      <c r="AJ1269" s="41"/>
      <c r="AK1269" s="41"/>
    </row>
    <row r="1270" spans="1:37" customFormat="1">
      <c r="A1270" t="s">
        <v>4230</v>
      </c>
      <c r="B1270" s="33">
        <v>1269</v>
      </c>
      <c r="C1270" s="38">
        <v>460</v>
      </c>
      <c r="D1270" t="s">
        <v>4180</v>
      </c>
      <c r="E1270" t="s">
        <v>4228</v>
      </c>
      <c r="F1270" t="s">
        <v>4231</v>
      </c>
      <c r="H1270" t="s">
        <v>4229</v>
      </c>
      <c r="I1270" t="s">
        <v>4232</v>
      </c>
      <c r="K1270" s="35">
        <v>66.367000000000004</v>
      </c>
      <c r="L1270" s="35">
        <v>70.463999999999999</v>
      </c>
      <c r="N1270" s="38">
        <v>1</v>
      </c>
      <c r="O1270" t="s">
        <v>348</v>
      </c>
      <c r="P1270" t="s">
        <v>2815</v>
      </c>
      <c r="Q1270">
        <v>4097</v>
      </c>
      <c r="R1270" s="8"/>
      <c r="S1270" s="41"/>
      <c r="T1270" s="41"/>
      <c r="U1270" s="6"/>
      <c r="V1270" s="41"/>
      <c r="W1270" s="41"/>
      <c r="X1270" s="41"/>
      <c r="Y1270" s="6"/>
      <c r="Z1270" s="41"/>
      <c r="AA1270" s="41"/>
      <c r="AB1270" s="41"/>
      <c r="AC1270" s="41"/>
      <c r="AD1270" s="21">
        <f t="shared" si="57"/>
        <v>0</v>
      </c>
      <c r="AE1270" s="41"/>
      <c r="AF1270" s="20">
        <f t="shared" si="58"/>
        <v>0</v>
      </c>
      <c r="AG1270" s="23" t="e">
        <f t="shared" si="59"/>
        <v>#DIV/0!</v>
      </c>
      <c r="AH1270" s="23"/>
      <c r="AI1270" s="41"/>
      <c r="AJ1270" s="41"/>
      <c r="AK1270" s="41"/>
    </row>
    <row r="1271" spans="1:37" customFormat="1">
      <c r="A1271" t="s">
        <v>4233</v>
      </c>
      <c r="B1271" s="33">
        <v>1270</v>
      </c>
      <c r="C1271" s="38">
        <v>460</v>
      </c>
      <c r="D1271" t="s">
        <v>4180</v>
      </c>
      <c r="E1271" t="s">
        <v>4231</v>
      </c>
      <c r="F1271" t="s">
        <v>1144</v>
      </c>
      <c r="H1271" t="s">
        <v>4232</v>
      </c>
      <c r="I1271" t="s">
        <v>1145</v>
      </c>
      <c r="K1271" s="35">
        <v>70.463999999999999</v>
      </c>
      <c r="L1271" s="35">
        <v>74.353999999999999</v>
      </c>
      <c r="N1271" s="38">
        <v>1</v>
      </c>
      <c r="O1271" t="s">
        <v>348</v>
      </c>
      <c r="P1271" t="s">
        <v>2815</v>
      </c>
      <c r="Q1271">
        <v>3890</v>
      </c>
      <c r="R1271" s="8"/>
      <c r="S1271" s="41"/>
      <c r="T1271" s="41"/>
      <c r="U1271" s="6"/>
      <c r="V1271" s="41"/>
      <c r="W1271" s="41"/>
      <c r="X1271" s="41"/>
      <c r="Y1271" s="6"/>
      <c r="Z1271" s="41"/>
      <c r="AA1271" s="41"/>
      <c r="AB1271" s="41"/>
      <c r="AC1271" s="41"/>
      <c r="AD1271" s="21">
        <f t="shared" si="57"/>
        <v>0</v>
      </c>
      <c r="AE1271" s="41"/>
      <c r="AF1271" s="20">
        <f t="shared" si="58"/>
        <v>0</v>
      </c>
      <c r="AG1271" s="23" t="e">
        <f t="shared" si="59"/>
        <v>#DIV/0!</v>
      </c>
      <c r="AH1271" s="23"/>
      <c r="AI1271" s="41"/>
      <c r="AJ1271" s="41"/>
      <c r="AK1271" s="41"/>
    </row>
    <row r="1272" spans="1:37" customFormat="1">
      <c r="A1272" t="s">
        <v>4234</v>
      </c>
      <c r="B1272" s="33">
        <v>1271</v>
      </c>
      <c r="C1272" s="38">
        <v>460</v>
      </c>
      <c r="D1272" t="s">
        <v>4180</v>
      </c>
      <c r="E1272" t="s">
        <v>1144</v>
      </c>
      <c r="F1272" t="s">
        <v>4235</v>
      </c>
      <c r="H1272" t="s">
        <v>1145</v>
      </c>
      <c r="I1272" t="s">
        <v>4236</v>
      </c>
      <c r="K1272" s="35">
        <v>74.356999999999999</v>
      </c>
      <c r="L1272" s="35">
        <v>76.146000000000001</v>
      </c>
      <c r="N1272" s="38">
        <v>1</v>
      </c>
      <c r="O1272" t="s">
        <v>348</v>
      </c>
      <c r="P1272" t="s">
        <v>2815</v>
      </c>
      <c r="Q1272">
        <v>1789</v>
      </c>
      <c r="R1272" s="8"/>
      <c r="S1272" s="41"/>
      <c r="T1272" s="41"/>
      <c r="U1272" s="6"/>
      <c r="V1272" s="41"/>
      <c r="W1272" s="41"/>
      <c r="X1272" s="41"/>
      <c r="Y1272" s="6"/>
      <c r="Z1272" s="41"/>
      <c r="AA1272" s="41"/>
      <c r="AB1272" s="41"/>
      <c r="AC1272" s="41"/>
      <c r="AD1272" s="21">
        <f t="shared" si="57"/>
        <v>0</v>
      </c>
      <c r="AE1272" s="41"/>
      <c r="AF1272" s="20">
        <f t="shared" si="58"/>
        <v>0</v>
      </c>
      <c r="AG1272" s="23" t="e">
        <f t="shared" si="59"/>
        <v>#DIV/0!</v>
      </c>
      <c r="AH1272" s="23"/>
      <c r="AI1272" s="41"/>
      <c r="AJ1272" s="41"/>
      <c r="AK1272" s="41"/>
    </row>
    <row r="1273" spans="1:37" customFormat="1">
      <c r="A1273" t="s">
        <v>4237</v>
      </c>
      <c r="B1273" s="33">
        <v>1272</v>
      </c>
      <c r="C1273" s="38">
        <v>460</v>
      </c>
      <c r="D1273" t="s">
        <v>4180</v>
      </c>
      <c r="E1273" t="s">
        <v>4235</v>
      </c>
      <c r="F1273" t="s">
        <v>4238</v>
      </c>
      <c r="H1273" t="s">
        <v>4236</v>
      </c>
      <c r="I1273" t="s">
        <v>4239</v>
      </c>
      <c r="K1273" s="35">
        <v>76.146000000000001</v>
      </c>
      <c r="L1273" s="35">
        <v>80.135999999999996</v>
      </c>
      <c r="N1273" s="38">
        <v>1</v>
      </c>
      <c r="O1273" t="s">
        <v>348</v>
      </c>
      <c r="P1273" t="s">
        <v>2815</v>
      </c>
      <c r="Q1273">
        <v>3990</v>
      </c>
      <c r="R1273" s="8"/>
      <c r="S1273" s="41"/>
      <c r="T1273" s="41"/>
      <c r="U1273" s="6"/>
      <c r="V1273" s="41"/>
      <c r="W1273" s="41"/>
      <c r="X1273" s="41"/>
      <c r="Y1273" s="6"/>
      <c r="Z1273" s="41"/>
      <c r="AA1273" s="41"/>
      <c r="AB1273" s="41"/>
      <c r="AC1273" s="41"/>
      <c r="AD1273" s="21">
        <f t="shared" si="57"/>
        <v>0</v>
      </c>
      <c r="AE1273" s="41"/>
      <c r="AF1273" s="20">
        <f t="shared" si="58"/>
        <v>0</v>
      </c>
      <c r="AG1273" s="23" t="e">
        <f t="shared" si="59"/>
        <v>#DIV/0!</v>
      </c>
      <c r="AH1273" s="23"/>
      <c r="AI1273" s="41"/>
      <c r="AJ1273" s="41"/>
      <c r="AK1273" s="41"/>
    </row>
    <row r="1274" spans="1:37" customFormat="1">
      <c r="A1274" t="s">
        <v>4240</v>
      </c>
      <c r="B1274" s="33">
        <v>1273</v>
      </c>
      <c r="C1274" s="38">
        <v>460</v>
      </c>
      <c r="D1274" t="s">
        <v>4180</v>
      </c>
      <c r="E1274" t="s">
        <v>4238</v>
      </c>
      <c r="F1274" t="s">
        <v>4241</v>
      </c>
      <c r="H1274" t="s">
        <v>4239</v>
      </c>
      <c r="I1274" t="s">
        <v>4242</v>
      </c>
      <c r="K1274" s="35">
        <v>80.135999999999996</v>
      </c>
      <c r="L1274" s="35">
        <v>83.114999999999995</v>
      </c>
      <c r="N1274" s="38">
        <v>1</v>
      </c>
      <c r="O1274" t="s">
        <v>348</v>
      </c>
      <c r="P1274" t="s">
        <v>2815</v>
      </c>
      <c r="Q1274">
        <v>2979</v>
      </c>
      <c r="R1274" s="8"/>
      <c r="S1274" s="41"/>
      <c r="T1274" s="41"/>
      <c r="U1274" s="6"/>
      <c r="V1274" s="41"/>
      <c r="W1274" s="41"/>
      <c r="X1274" s="41"/>
      <c r="Y1274" s="6"/>
      <c r="Z1274" s="41"/>
      <c r="AA1274" s="41"/>
      <c r="AB1274" s="41"/>
      <c r="AC1274" s="41"/>
      <c r="AD1274" s="21">
        <f t="shared" si="57"/>
        <v>0</v>
      </c>
      <c r="AE1274" s="41"/>
      <c r="AF1274" s="20">
        <f t="shared" si="58"/>
        <v>0</v>
      </c>
      <c r="AG1274" s="23" t="e">
        <f t="shared" si="59"/>
        <v>#DIV/0!</v>
      </c>
      <c r="AH1274" s="23"/>
      <c r="AI1274" s="41"/>
      <c r="AJ1274" s="41"/>
      <c r="AK1274" s="41"/>
    </row>
    <row r="1275" spans="1:37" customFormat="1">
      <c r="A1275" t="s">
        <v>4243</v>
      </c>
      <c r="B1275" s="33">
        <v>1274</v>
      </c>
      <c r="C1275" s="38">
        <v>460</v>
      </c>
      <c r="D1275" t="s">
        <v>4180</v>
      </c>
      <c r="E1275" t="s">
        <v>4241</v>
      </c>
      <c r="F1275" t="s">
        <v>4244</v>
      </c>
      <c r="H1275" t="s">
        <v>4242</v>
      </c>
      <c r="I1275" t="s">
        <v>4245</v>
      </c>
      <c r="K1275" s="35">
        <v>83.114999999999995</v>
      </c>
      <c r="L1275" s="35">
        <v>89.176000000000002</v>
      </c>
      <c r="N1275" s="38">
        <v>1</v>
      </c>
      <c r="O1275" t="s">
        <v>348</v>
      </c>
      <c r="P1275" t="s">
        <v>2815</v>
      </c>
      <c r="Q1275">
        <v>6061</v>
      </c>
      <c r="R1275" s="8"/>
      <c r="S1275" s="41"/>
      <c r="T1275" s="41"/>
      <c r="U1275" s="6"/>
      <c r="V1275" s="41"/>
      <c r="W1275" s="41"/>
      <c r="X1275" s="41"/>
      <c r="Y1275" s="6"/>
      <c r="Z1275" s="41"/>
      <c r="AA1275" s="41"/>
      <c r="AB1275" s="41"/>
      <c r="AC1275" s="41"/>
      <c r="AD1275" s="21">
        <f t="shared" si="57"/>
        <v>0</v>
      </c>
      <c r="AE1275" s="41"/>
      <c r="AF1275" s="20">
        <f t="shared" si="58"/>
        <v>0</v>
      </c>
      <c r="AG1275" s="23" t="e">
        <f t="shared" si="59"/>
        <v>#DIV/0!</v>
      </c>
      <c r="AH1275" s="23"/>
      <c r="AI1275" s="41"/>
      <c r="AJ1275" s="41"/>
      <c r="AK1275" s="41"/>
    </row>
    <row r="1276" spans="1:37" customFormat="1">
      <c r="A1276" t="s">
        <v>4246</v>
      </c>
      <c r="B1276" s="33">
        <v>1275</v>
      </c>
      <c r="C1276" s="38">
        <v>460</v>
      </c>
      <c r="D1276" t="s">
        <v>4180</v>
      </c>
      <c r="E1276" t="s">
        <v>4244</v>
      </c>
      <c r="F1276" t="s">
        <v>4247</v>
      </c>
      <c r="H1276" t="s">
        <v>4245</v>
      </c>
      <c r="I1276" t="s">
        <v>4248</v>
      </c>
      <c r="K1276" s="35">
        <v>89.176000000000002</v>
      </c>
      <c r="L1276" s="35">
        <v>91.831000000000003</v>
      </c>
      <c r="N1276" s="38">
        <v>1</v>
      </c>
      <c r="O1276" t="s">
        <v>348</v>
      </c>
      <c r="P1276" t="s">
        <v>2815</v>
      </c>
      <c r="Q1276">
        <v>2655</v>
      </c>
      <c r="R1276" s="8"/>
      <c r="S1276" s="41"/>
      <c r="T1276" s="41"/>
      <c r="U1276" s="6"/>
      <c r="V1276" s="41"/>
      <c r="W1276" s="41"/>
      <c r="X1276" s="41"/>
      <c r="Y1276" s="6"/>
      <c r="Z1276" s="41"/>
      <c r="AA1276" s="41"/>
      <c r="AB1276" s="41"/>
      <c r="AC1276" s="41"/>
      <c r="AD1276" s="21">
        <f t="shared" si="57"/>
        <v>0</v>
      </c>
      <c r="AE1276" s="41"/>
      <c r="AF1276" s="20">
        <f t="shared" si="58"/>
        <v>0</v>
      </c>
      <c r="AG1276" s="23" t="e">
        <f t="shared" si="59"/>
        <v>#DIV/0!</v>
      </c>
      <c r="AH1276" s="23"/>
      <c r="AI1276" s="41"/>
      <c r="AJ1276" s="41"/>
      <c r="AK1276" s="41"/>
    </row>
    <row r="1277" spans="1:37" customFormat="1">
      <c r="A1277" t="s">
        <v>7678</v>
      </c>
      <c r="B1277" s="33">
        <v>1276</v>
      </c>
      <c r="C1277" s="38">
        <v>469</v>
      </c>
      <c r="D1277" t="s">
        <v>7679</v>
      </c>
      <c r="E1277" t="s">
        <v>7680</v>
      </c>
      <c r="F1277" t="s">
        <v>7681</v>
      </c>
      <c r="H1277" t="s">
        <v>7682</v>
      </c>
      <c r="I1277" t="s">
        <v>7683</v>
      </c>
      <c r="K1277" s="35">
        <v>45.905000000000001</v>
      </c>
      <c r="L1277" s="35">
        <v>52.393000000000001</v>
      </c>
      <c r="N1277" s="38">
        <v>1</v>
      </c>
      <c r="O1277" t="s">
        <v>236</v>
      </c>
      <c r="P1277" t="s">
        <v>7684</v>
      </c>
      <c r="Q1277">
        <v>6488</v>
      </c>
      <c r="R1277" s="8"/>
      <c r="S1277" s="41"/>
      <c r="T1277" s="41"/>
      <c r="U1277" s="6"/>
      <c r="V1277" s="41"/>
      <c r="W1277" s="41"/>
      <c r="X1277" s="41"/>
      <c r="Y1277" s="6"/>
      <c r="Z1277" s="41"/>
      <c r="AA1277" s="41"/>
      <c r="AB1277" s="41"/>
      <c r="AC1277" s="41"/>
      <c r="AD1277" s="21">
        <f t="shared" si="57"/>
        <v>0</v>
      </c>
      <c r="AE1277" s="41"/>
      <c r="AF1277" s="20">
        <f t="shared" si="58"/>
        <v>0</v>
      </c>
      <c r="AG1277" s="23" t="e">
        <f t="shared" si="59"/>
        <v>#DIV/0!</v>
      </c>
      <c r="AH1277" s="23"/>
      <c r="AI1277" s="41"/>
      <c r="AJ1277" s="41"/>
      <c r="AK1277" s="41"/>
    </row>
    <row r="1278" spans="1:37" customFormat="1">
      <c r="A1278" t="s">
        <v>7685</v>
      </c>
      <c r="B1278" s="33">
        <v>1277</v>
      </c>
      <c r="C1278" s="38">
        <v>469</v>
      </c>
      <c r="D1278" t="s">
        <v>7679</v>
      </c>
      <c r="E1278" t="s">
        <v>7681</v>
      </c>
      <c r="F1278" t="s">
        <v>7686</v>
      </c>
      <c r="H1278" t="s">
        <v>7683</v>
      </c>
      <c r="I1278" t="s">
        <v>7687</v>
      </c>
      <c r="K1278" s="35">
        <v>52.393000000000001</v>
      </c>
      <c r="L1278" s="35">
        <v>53.183</v>
      </c>
      <c r="N1278" s="38">
        <v>1</v>
      </c>
      <c r="O1278" t="s">
        <v>236</v>
      </c>
      <c r="P1278" t="s">
        <v>7684</v>
      </c>
      <c r="Q1278">
        <v>790</v>
      </c>
      <c r="R1278" s="8"/>
      <c r="S1278" s="41"/>
      <c r="T1278" s="41"/>
      <c r="U1278" s="6"/>
      <c r="V1278" s="41"/>
      <c r="W1278" s="41"/>
      <c r="X1278" s="41"/>
      <c r="Y1278" s="6"/>
      <c r="Z1278" s="41"/>
      <c r="AA1278" s="41"/>
      <c r="AB1278" s="41"/>
      <c r="AC1278" s="41"/>
      <c r="AD1278" s="21">
        <f t="shared" si="57"/>
        <v>0</v>
      </c>
      <c r="AE1278" s="41"/>
      <c r="AF1278" s="20">
        <f t="shared" si="58"/>
        <v>0</v>
      </c>
      <c r="AG1278" s="23" t="e">
        <f t="shared" si="59"/>
        <v>#DIV/0!</v>
      </c>
      <c r="AH1278" s="23"/>
      <c r="AI1278" s="41"/>
      <c r="AJ1278" s="41"/>
      <c r="AK1278" s="41"/>
    </row>
    <row r="1279" spans="1:37" customFormat="1">
      <c r="A1279" t="s">
        <v>7688</v>
      </c>
      <c r="B1279" s="33">
        <v>1278</v>
      </c>
      <c r="C1279" s="38">
        <v>469</v>
      </c>
      <c r="D1279" t="s">
        <v>7679</v>
      </c>
      <c r="E1279" t="s">
        <v>7686</v>
      </c>
      <c r="F1279" t="s">
        <v>7689</v>
      </c>
      <c r="H1279" t="s">
        <v>7687</v>
      </c>
      <c r="I1279" t="s">
        <v>7690</v>
      </c>
      <c r="K1279" s="35">
        <v>53.183</v>
      </c>
      <c r="L1279" s="35">
        <v>54.08</v>
      </c>
      <c r="N1279" s="38">
        <v>1</v>
      </c>
      <c r="O1279" t="s">
        <v>236</v>
      </c>
      <c r="P1279" t="s">
        <v>7684</v>
      </c>
      <c r="Q1279">
        <v>896</v>
      </c>
      <c r="R1279" s="8"/>
      <c r="S1279" s="41"/>
      <c r="T1279" s="41"/>
      <c r="U1279" s="6"/>
      <c r="V1279" s="41"/>
      <c r="W1279" s="41"/>
      <c r="X1279" s="41"/>
      <c r="Y1279" s="6"/>
      <c r="Z1279" s="41"/>
      <c r="AA1279" s="41"/>
      <c r="AB1279" s="41"/>
      <c r="AC1279" s="41"/>
      <c r="AD1279" s="21">
        <f t="shared" si="57"/>
        <v>0</v>
      </c>
      <c r="AE1279" s="41"/>
      <c r="AF1279" s="20">
        <f t="shared" si="58"/>
        <v>0</v>
      </c>
      <c r="AG1279" s="23" t="e">
        <f t="shared" si="59"/>
        <v>#DIV/0!</v>
      </c>
      <c r="AH1279" s="23"/>
      <c r="AI1279" s="41"/>
      <c r="AJ1279" s="41"/>
      <c r="AK1279" s="41"/>
    </row>
    <row r="1280" spans="1:37" customFormat="1">
      <c r="A1280" t="s">
        <v>7691</v>
      </c>
      <c r="B1280" s="33">
        <v>1279</v>
      </c>
      <c r="C1280" s="38">
        <v>469</v>
      </c>
      <c r="D1280" t="s">
        <v>7679</v>
      </c>
      <c r="E1280" t="s">
        <v>7689</v>
      </c>
      <c r="F1280" t="s">
        <v>7692</v>
      </c>
      <c r="H1280" t="s">
        <v>7690</v>
      </c>
      <c r="I1280" t="s">
        <v>7693</v>
      </c>
      <c r="K1280" s="35">
        <v>54.08</v>
      </c>
      <c r="L1280" s="35">
        <v>57.76</v>
      </c>
      <c r="N1280" s="38">
        <v>1</v>
      </c>
      <c r="O1280" t="s">
        <v>236</v>
      </c>
      <c r="P1280" t="s">
        <v>7684</v>
      </c>
      <c r="Q1280">
        <v>3680</v>
      </c>
      <c r="R1280" s="8"/>
      <c r="S1280" s="41"/>
      <c r="T1280" s="41"/>
      <c r="U1280" s="6"/>
      <c r="V1280" s="41"/>
      <c r="W1280" s="41"/>
      <c r="X1280" s="41"/>
      <c r="Y1280" s="6"/>
      <c r="Z1280" s="41"/>
      <c r="AA1280" s="41"/>
      <c r="AB1280" s="41"/>
      <c r="AC1280" s="41"/>
      <c r="AD1280" s="21">
        <f t="shared" si="57"/>
        <v>0</v>
      </c>
      <c r="AE1280" s="41"/>
      <c r="AF1280" s="20">
        <f t="shared" si="58"/>
        <v>0</v>
      </c>
      <c r="AG1280" s="23" t="e">
        <f t="shared" si="59"/>
        <v>#DIV/0!</v>
      </c>
      <c r="AH1280" s="23"/>
      <c r="AI1280" s="41"/>
      <c r="AJ1280" s="41"/>
      <c r="AK1280" s="41"/>
    </row>
    <row r="1281" spans="1:37" customFormat="1">
      <c r="A1281" t="s">
        <v>7694</v>
      </c>
      <c r="B1281" s="33">
        <v>1280</v>
      </c>
      <c r="C1281" s="38">
        <v>469</v>
      </c>
      <c r="D1281" t="s">
        <v>7679</v>
      </c>
      <c r="E1281" t="s">
        <v>7692</v>
      </c>
      <c r="F1281" t="s">
        <v>7695</v>
      </c>
      <c r="H1281" t="s">
        <v>7693</v>
      </c>
      <c r="I1281" t="s">
        <v>7696</v>
      </c>
      <c r="K1281" s="35">
        <v>57.771000000000001</v>
      </c>
      <c r="L1281" s="35">
        <v>59.295999999999999</v>
      </c>
      <c r="N1281" s="38">
        <v>1</v>
      </c>
      <c r="O1281" t="s">
        <v>236</v>
      </c>
      <c r="P1281" t="s">
        <v>7684</v>
      </c>
      <c r="Q1281">
        <v>1526</v>
      </c>
      <c r="R1281" s="8"/>
      <c r="S1281" s="41"/>
      <c r="T1281" s="41"/>
      <c r="U1281" s="6"/>
      <c r="V1281" s="41"/>
      <c r="W1281" s="41"/>
      <c r="X1281" s="41"/>
      <c r="Y1281" s="6"/>
      <c r="Z1281" s="41"/>
      <c r="AA1281" s="41"/>
      <c r="AB1281" s="41"/>
      <c r="AC1281" s="41"/>
      <c r="AD1281" s="21">
        <f t="shared" si="57"/>
        <v>0</v>
      </c>
      <c r="AE1281" s="41"/>
      <c r="AF1281" s="20">
        <f t="shared" si="58"/>
        <v>0</v>
      </c>
      <c r="AG1281" s="23" t="e">
        <f t="shared" si="59"/>
        <v>#DIV/0!</v>
      </c>
      <c r="AH1281" s="23"/>
      <c r="AI1281" s="41"/>
      <c r="AJ1281" s="41"/>
      <c r="AK1281" s="41"/>
    </row>
    <row r="1282" spans="1:37" customFormat="1">
      <c r="A1282" t="s">
        <v>7697</v>
      </c>
      <c r="B1282" s="33">
        <v>1281</v>
      </c>
      <c r="C1282" s="38">
        <v>469</v>
      </c>
      <c r="D1282" t="s">
        <v>7679</v>
      </c>
      <c r="E1282" t="s">
        <v>7695</v>
      </c>
      <c r="F1282" t="s">
        <v>7698</v>
      </c>
      <c r="H1282" t="s">
        <v>7696</v>
      </c>
      <c r="I1282" t="s">
        <v>7699</v>
      </c>
      <c r="K1282" s="35">
        <v>59.295999999999999</v>
      </c>
      <c r="L1282" s="35">
        <v>61.837000000000003</v>
      </c>
      <c r="N1282" s="38">
        <v>1</v>
      </c>
      <c r="O1282" t="s">
        <v>236</v>
      </c>
      <c r="P1282" t="s">
        <v>7684</v>
      </c>
      <c r="Q1282">
        <v>2541</v>
      </c>
      <c r="R1282" s="8"/>
      <c r="S1282" s="41"/>
      <c r="T1282" s="41"/>
      <c r="U1282" s="6"/>
      <c r="V1282" s="41"/>
      <c r="W1282" s="41"/>
      <c r="X1282" s="41"/>
      <c r="Y1282" s="6"/>
      <c r="Z1282" s="41"/>
      <c r="AA1282" s="41"/>
      <c r="AB1282" s="41"/>
      <c r="AC1282" s="41"/>
      <c r="AD1282" s="21">
        <f t="shared" ref="AD1282:AD1345" si="60">SUM(Z1282:AC1282)</f>
        <v>0</v>
      </c>
      <c r="AE1282" s="41"/>
      <c r="AF1282" s="20">
        <f t="shared" ref="AF1282:AF1345" si="61">AD1282+AE1282</f>
        <v>0</v>
      </c>
      <c r="AG1282" s="23" t="e">
        <f t="shared" ref="AG1282:AG1345" si="62">AD1282/AF1282</f>
        <v>#DIV/0!</v>
      </c>
      <c r="AH1282" s="23"/>
      <c r="AI1282" s="41"/>
      <c r="AJ1282" s="41"/>
      <c r="AK1282" s="41"/>
    </row>
    <row r="1283" spans="1:37" customFormat="1">
      <c r="A1283" t="s">
        <v>7700</v>
      </c>
      <c r="B1283" s="33">
        <v>1282</v>
      </c>
      <c r="C1283" s="38">
        <v>469</v>
      </c>
      <c r="D1283" t="s">
        <v>7679</v>
      </c>
      <c r="E1283" t="s">
        <v>7698</v>
      </c>
      <c r="F1283" t="s">
        <v>7701</v>
      </c>
      <c r="H1283" t="s">
        <v>7699</v>
      </c>
      <c r="I1283" t="s">
        <v>7702</v>
      </c>
      <c r="K1283" s="35">
        <v>61.837000000000003</v>
      </c>
      <c r="L1283" s="35">
        <v>65.016999999999996</v>
      </c>
      <c r="N1283" s="38">
        <v>1</v>
      </c>
      <c r="O1283" t="s">
        <v>236</v>
      </c>
      <c r="P1283" t="s">
        <v>7684</v>
      </c>
      <c r="Q1283">
        <v>3179</v>
      </c>
      <c r="R1283" s="8"/>
      <c r="S1283" s="41"/>
      <c r="T1283" s="41"/>
      <c r="U1283" s="6"/>
      <c r="V1283" s="41"/>
      <c r="W1283" s="41"/>
      <c r="X1283" s="41"/>
      <c r="Y1283" s="6"/>
      <c r="Z1283" s="41"/>
      <c r="AA1283" s="41"/>
      <c r="AB1283" s="41"/>
      <c r="AC1283" s="41"/>
      <c r="AD1283" s="21">
        <f t="shared" si="60"/>
        <v>0</v>
      </c>
      <c r="AE1283" s="41"/>
      <c r="AF1283" s="20">
        <f t="shared" si="61"/>
        <v>0</v>
      </c>
      <c r="AG1283" s="23" t="e">
        <f t="shared" si="62"/>
        <v>#DIV/0!</v>
      </c>
      <c r="AH1283" s="23"/>
      <c r="AI1283" s="41"/>
      <c r="AJ1283" s="41"/>
      <c r="AK1283" s="41"/>
    </row>
    <row r="1284" spans="1:37" customFormat="1">
      <c r="A1284" t="s">
        <v>7703</v>
      </c>
      <c r="B1284" s="33">
        <v>1283</v>
      </c>
      <c r="C1284" s="38">
        <v>469</v>
      </c>
      <c r="D1284" t="s">
        <v>7679</v>
      </c>
      <c r="E1284" t="s">
        <v>7701</v>
      </c>
      <c r="F1284" t="s">
        <v>7704</v>
      </c>
      <c r="H1284" t="s">
        <v>7702</v>
      </c>
      <c r="I1284" t="s">
        <v>7705</v>
      </c>
      <c r="K1284" s="35">
        <v>65.016999999999996</v>
      </c>
      <c r="L1284" s="35">
        <v>68.308000000000007</v>
      </c>
      <c r="N1284" s="38">
        <v>1</v>
      </c>
      <c r="O1284" t="s">
        <v>236</v>
      </c>
      <c r="P1284" t="s">
        <v>7684</v>
      </c>
      <c r="Q1284">
        <v>3292</v>
      </c>
      <c r="R1284" s="8"/>
      <c r="S1284" s="41"/>
      <c r="T1284" s="41"/>
      <c r="U1284" s="6"/>
      <c r="V1284" s="41"/>
      <c r="W1284" s="41"/>
      <c r="X1284" s="41"/>
      <c r="Y1284" s="6"/>
      <c r="Z1284" s="41"/>
      <c r="AA1284" s="41"/>
      <c r="AB1284" s="41"/>
      <c r="AC1284" s="41"/>
      <c r="AD1284" s="21">
        <f t="shared" si="60"/>
        <v>0</v>
      </c>
      <c r="AE1284" s="41"/>
      <c r="AF1284" s="20">
        <f t="shared" si="61"/>
        <v>0</v>
      </c>
      <c r="AG1284" s="23" t="e">
        <f t="shared" si="62"/>
        <v>#DIV/0!</v>
      </c>
      <c r="AH1284" s="23"/>
      <c r="AI1284" s="41"/>
      <c r="AJ1284" s="41"/>
      <c r="AK1284" s="41"/>
    </row>
    <row r="1285" spans="1:37" customFormat="1">
      <c r="A1285" t="s">
        <v>7706</v>
      </c>
      <c r="B1285" s="33">
        <v>1284</v>
      </c>
      <c r="C1285" s="38">
        <v>469</v>
      </c>
      <c r="D1285" t="s">
        <v>7679</v>
      </c>
      <c r="E1285" t="s">
        <v>7704</v>
      </c>
      <c r="F1285" t="s">
        <v>7707</v>
      </c>
      <c r="H1285" t="s">
        <v>7705</v>
      </c>
      <c r="I1285" t="s">
        <v>7708</v>
      </c>
      <c r="K1285" s="35">
        <v>68.308000000000007</v>
      </c>
      <c r="L1285" s="35">
        <v>71.001999999999995</v>
      </c>
      <c r="N1285" s="38">
        <v>1</v>
      </c>
      <c r="O1285" t="s">
        <v>236</v>
      </c>
      <c r="P1285" t="s">
        <v>7684</v>
      </c>
      <c r="Q1285">
        <v>2694</v>
      </c>
      <c r="R1285" s="8"/>
      <c r="S1285" s="41"/>
      <c r="T1285" s="41"/>
      <c r="U1285" s="6"/>
      <c r="V1285" s="41"/>
      <c r="W1285" s="41"/>
      <c r="X1285" s="41"/>
      <c r="Y1285" s="6"/>
      <c r="Z1285" s="41"/>
      <c r="AA1285" s="41"/>
      <c r="AB1285" s="41"/>
      <c r="AC1285" s="41"/>
      <c r="AD1285" s="21">
        <f t="shared" si="60"/>
        <v>0</v>
      </c>
      <c r="AE1285" s="41"/>
      <c r="AF1285" s="20">
        <f t="shared" si="61"/>
        <v>0</v>
      </c>
      <c r="AG1285" s="23" t="e">
        <f t="shared" si="62"/>
        <v>#DIV/0!</v>
      </c>
      <c r="AH1285" s="23"/>
      <c r="AI1285" s="41"/>
      <c r="AJ1285" s="41"/>
      <c r="AK1285" s="41"/>
    </row>
    <row r="1286" spans="1:37" customFormat="1">
      <c r="A1286" t="s">
        <v>7709</v>
      </c>
      <c r="B1286" s="33">
        <v>1285</v>
      </c>
      <c r="C1286" s="38">
        <v>469</v>
      </c>
      <c r="D1286" t="s">
        <v>7679</v>
      </c>
      <c r="E1286" t="s">
        <v>7707</v>
      </c>
      <c r="H1286" t="s">
        <v>7708</v>
      </c>
      <c r="I1286" t="s">
        <v>7710</v>
      </c>
      <c r="K1286" s="35">
        <v>71.001999999999995</v>
      </c>
      <c r="L1286" s="35">
        <v>74.025000000000006</v>
      </c>
      <c r="N1286" s="38">
        <v>1</v>
      </c>
      <c r="O1286" t="s">
        <v>236</v>
      </c>
      <c r="P1286" t="s">
        <v>7684</v>
      </c>
      <c r="Q1286">
        <v>3023</v>
      </c>
      <c r="R1286" s="8"/>
      <c r="S1286" s="41"/>
      <c r="T1286" s="41"/>
      <c r="U1286" s="6"/>
      <c r="V1286" s="41"/>
      <c r="W1286" s="41"/>
      <c r="X1286" s="41"/>
      <c r="Y1286" s="6"/>
      <c r="Z1286" s="41"/>
      <c r="AA1286" s="41"/>
      <c r="AB1286" s="41"/>
      <c r="AC1286" s="41"/>
      <c r="AD1286" s="21">
        <f t="shared" si="60"/>
        <v>0</v>
      </c>
      <c r="AE1286" s="41"/>
      <c r="AF1286" s="20">
        <f t="shared" si="61"/>
        <v>0</v>
      </c>
      <c r="AG1286" s="23" t="e">
        <f t="shared" si="62"/>
        <v>#DIV/0!</v>
      </c>
      <c r="AH1286" s="23"/>
      <c r="AI1286" s="41"/>
      <c r="AJ1286" s="41"/>
      <c r="AK1286" s="41"/>
    </row>
    <row r="1287" spans="1:37" customFormat="1">
      <c r="A1287" t="s">
        <v>7711</v>
      </c>
      <c r="B1287" s="33">
        <v>1286</v>
      </c>
      <c r="C1287" s="38">
        <v>469</v>
      </c>
      <c r="D1287" t="s">
        <v>7679</v>
      </c>
      <c r="F1287" t="s">
        <v>7712</v>
      </c>
      <c r="H1287" t="s">
        <v>7710</v>
      </c>
      <c r="I1287" t="s">
        <v>7713</v>
      </c>
      <c r="K1287" s="35">
        <v>74.025000000000006</v>
      </c>
      <c r="L1287" s="35">
        <v>74.16</v>
      </c>
      <c r="N1287" s="38">
        <v>1</v>
      </c>
      <c r="O1287" t="s">
        <v>236</v>
      </c>
      <c r="P1287" t="s">
        <v>7684</v>
      </c>
      <c r="Q1287">
        <v>135</v>
      </c>
      <c r="R1287" s="8"/>
      <c r="S1287" s="41"/>
      <c r="T1287" s="41"/>
      <c r="U1287" s="6"/>
      <c r="V1287" s="41"/>
      <c r="W1287" s="41"/>
      <c r="X1287" s="41"/>
      <c r="Y1287" s="6"/>
      <c r="Z1287" s="41"/>
      <c r="AA1287" s="41"/>
      <c r="AB1287" s="41"/>
      <c r="AC1287" s="41"/>
      <c r="AD1287" s="21">
        <f t="shared" si="60"/>
        <v>0</v>
      </c>
      <c r="AE1287" s="41"/>
      <c r="AF1287" s="20">
        <f t="shared" si="61"/>
        <v>0</v>
      </c>
      <c r="AG1287" s="23" t="e">
        <f t="shared" si="62"/>
        <v>#DIV/0!</v>
      </c>
      <c r="AH1287" s="23"/>
      <c r="AI1287" s="41"/>
      <c r="AJ1287" s="41"/>
      <c r="AK1287" s="41"/>
    </row>
    <row r="1288" spans="1:37" customFormat="1">
      <c r="A1288" t="s">
        <v>7714</v>
      </c>
      <c r="B1288" s="33">
        <v>1287</v>
      </c>
      <c r="C1288" s="38">
        <v>470</v>
      </c>
      <c r="D1288" t="s">
        <v>7715</v>
      </c>
      <c r="E1288" t="s">
        <v>7716</v>
      </c>
      <c r="F1288" t="s">
        <v>7717</v>
      </c>
      <c r="H1288" t="s">
        <v>7718</v>
      </c>
      <c r="I1288" t="s">
        <v>7719</v>
      </c>
      <c r="K1288" s="35">
        <v>0.129</v>
      </c>
      <c r="L1288" s="35">
        <v>0.76800000000000002</v>
      </c>
      <c r="N1288" s="38">
        <v>1</v>
      </c>
      <c r="O1288" t="s">
        <v>236</v>
      </c>
      <c r="P1288" t="s">
        <v>7684</v>
      </c>
      <c r="Q1288">
        <v>639</v>
      </c>
      <c r="R1288" s="8"/>
      <c r="S1288" s="41"/>
      <c r="T1288" s="41"/>
      <c r="U1288" s="6"/>
      <c r="V1288" s="41"/>
      <c r="W1288" s="41"/>
      <c r="X1288" s="41"/>
      <c r="Y1288" s="6"/>
      <c r="Z1288" s="41"/>
      <c r="AA1288" s="41"/>
      <c r="AB1288" s="41"/>
      <c r="AC1288" s="41"/>
      <c r="AD1288" s="21">
        <f t="shared" si="60"/>
        <v>0</v>
      </c>
      <c r="AE1288" s="41"/>
      <c r="AF1288" s="20">
        <f t="shared" si="61"/>
        <v>0</v>
      </c>
      <c r="AG1288" s="23" t="e">
        <f t="shared" si="62"/>
        <v>#DIV/0!</v>
      </c>
      <c r="AH1288" s="23"/>
      <c r="AI1288" s="41"/>
      <c r="AJ1288" s="41"/>
      <c r="AK1288" s="41"/>
    </row>
    <row r="1289" spans="1:37" customFormat="1">
      <c r="A1289" t="s">
        <v>7720</v>
      </c>
      <c r="B1289" s="33">
        <v>1288</v>
      </c>
      <c r="C1289" s="38">
        <v>470</v>
      </c>
      <c r="D1289" t="s">
        <v>7715</v>
      </c>
      <c r="E1289" t="s">
        <v>7717</v>
      </c>
      <c r="F1289" t="s">
        <v>7721</v>
      </c>
      <c r="H1289" t="s">
        <v>7719</v>
      </c>
      <c r="I1289" t="s">
        <v>7722</v>
      </c>
      <c r="K1289" s="35">
        <v>0.76800000000000002</v>
      </c>
      <c r="L1289" s="35">
        <v>1.98</v>
      </c>
      <c r="N1289" s="38">
        <v>2</v>
      </c>
      <c r="O1289" t="s">
        <v>236</v>
      </c>
      <c r="P1289" t="s">
        <v>7684</v>
      </c>
      <c r="Q1289">
        <v>1212</v>
      </c>
      <c r="R1289" s="8"/>
      <c r="S1289" s="41"/>
      <c r="T1289" s="41"/>
      <c r="U1289" s="6"/>
      <c r="V1289" s="41"/>
      <c r="W1289" s="41"/>
      <c r="X1289" s="41"/>
      <c r="Y1289" s="6"/>
      <c r="Z1289" s="41"/>
      <c r="AA1289" s="41"/>
      <c r="AB1289" s="41"/>
      <c r="AC1289" s="41"/>
      <c r="AD1289" s="21">
        <f t="shared" si="60"/>
        <v>0</v>
      </c>
      <c r="AE1289" s="41"/>
      <c r="AF1289" s="20">
        <f t="shared" si="61"/>
        <v>0</v>
      </c>
      <c r="AG1289" s="23" t="e">
        <f t="shared" si="62"/>
        <v>#DIV/0!</v>
      </c>
      <c r="AH1289" s="23"/>
      <c r="AI1289" s="41"/>
      <c r="AJ1289" s="41"/>
      <c r="AK1289" s="41"/>
    </row>
    <row r="1290" spans="1:37" customFormat="1">
      <c r="A1290" t="s">
        <v>7723</v>
      </c>
      <c r="B1290" s="33">
        <v>1289</v>
      </c>
      <c r="C1290" s="38">
        <v>470</v>
      </c>
      <c r="D1290" t="s">
        <v>7715</v>
      </c>
      <c r="E1290" t="s">
        <v>7721</v>
      </c>
      <c r="F1290" t="s">
        <v>7724</v>
      </c>
      <c r="H1290" t="s">
        <v>7722</v>
      </c>
      <c r="I1290" t="s">
        <v>7725</v>
      </c>
      <c r="K1290" s="35">
        <v>1.98</v>
      </c>
      <c r="L1290" s="35">
        <v>3.012</v>
      </c>
      <c r="N1290" s="38">
        <v>2</v>
      </c>
      <c r="O1290" t="s">
        <v>236</v>
      </c>
      <c r="P1290" t="s">
        <v>7684</v>
      </c>
      <c r="Q1290">
        <v>1032</v>
      </c>
      <c r="R1290" s="8"/>
      <c r="S1290" s="41"/>
      <c r="T1290" s="41"/>
      <c r="U1290" s="6"/>
      <c r="V1290" s="41"/>
      <c r="W1290" s="41"/>
      <c r="X1290" s="41"/>
      <c r="Y1290" s="6"/>
      <c r="Z1290" s="41"/>
      <c r="AA1290" s="41"/>
      <c r="AB1290" s="41"/>
      <c r="AC1290" s="41"/>
      <c r="AD1290" s="21">
        <f t="shared" si="60"/>
        <v>0</v>
      </c>
      <c r="AE1290" s="41"/>
      <c r="AF1290" s="20">
        <f t="shared" si="61"/>
        <v>0</v>
      </c>
      <c r="AG1290" s="23" t="e">
        <f t="shared" si="62"/>
        <v>#DIV/0!</v>
      </c>
      <c r="AH1290" s="23"/>
      <c r="AI1290" s="41"/>
      <c r="AJ1290" s="41"/>
      <c r="AK1290" s="41"/>
    </row>
    <row r="1291" spans="1:37" customFormat="1">
      <c r="A1291" t="s">
        <v>7726</v>
      </c>
      <c r="B1291" s="33">
        <v>1290</v>
      </c>
      <c r="C1291" s="38">
        <v>470</v>
      </c>
      <c r="D1291" t="s">
        <v>7715</v>
      </c>
      <c r="E1291" t="s">
        <v>7724</v>
      </c>
      <c r="F1291" t="s">
        <v>7727</v>
      </c>
      <c r="H1291" t="s">
        <v>7725</v>
      </c>
      <c r="I1291" t="s">
        <v>7728</v>
      </c>
      <c r="K1291" s="35">
        <v>3.41</v>
      </c>
      <c r="L1291" s="35">
        <v>4.4850000000000003</v>
      </c>
      <c r="N1291" s="38">
        <v>2</v>
      </c>
      <c r="O1291" t="s">
        <v>236</v>
      </c>
      <c r="P1291" t="s">
        <v>7684</v>
      </c>
      <c r="Q1291">
        <v>1075</v>
      </c>
      <c r="R1291" s="8"/>
      <c r="S1291" s="41"/>
      <c r="T1291" s="41"/>
      <c r="U1291" s="6"/>
      <c r="V1291" s="41"/>
      <c r="W1291" s="41"/>
      <c r="X1291" s="41"/>
      <c r="Y1291" s="6"/>
      <c r="Z1291" s="41"/>
      <c r="AA1291" s="41"/>
      <c r="AB1291" s="41"/>
      <c r="AC1291" s="41"/>
      <c r="AD1291" s="21">
        <f t="shared" si="60"/>
        <v>0</v>
      </c>
      <c r="AE1291" s="41"/>
      <c r="AF1291" s="20">
        <f t="shared" si="61"/>
        <v>0</v>
      </c>
      <c r="AG1291" s="23" t="e">
        <f t="shared" si="62"/>
        <v>#DIV/0!</v>
      </c>
      <c r="AH1291" s="23"/>
      <c r="AI1291" s="41"/>
      <c r="AJ1291" s="41"/>
      <c r="AK1291" s="41"/>
    </row>
    <row r="1292" spans="1:37" customFormat="1">
      <c r="A1292" t="s">
        <v>7729</v>
      </c>
      <c r="B1292" s="33">
        <v>1291</v>
      </c>
      <c r="C1292" s="38">
        <v>470</v>
      </c>
      <c r="D1292" t="s">
        <v>7715</v>
      </c>
      <c r="E1292" t="s">
        <v>7727</v>
      </c>
      <c r="F1292" t="s">
        <v>7730</v>
      </c>
      <c r="H1292" t="s">
        <v>7728</v>
      </c>
      <c r="I1292" t="s">
        <v>7731</v>
      </c>
      <c r="K1292" s="35">
        <v>4.524</v>
      </c>
      <c r="L1292" s="35">
        <v>6.9710000000000001</v>
      </c>
      <c r="N1292" s="38">
        <v>2</v>
      </c>
      <c r="O1292" t="s">
        <v>236</v>
      </c>
      <c r="P1292" t="s">
        <v>7684</v>
      </c>
      <c r="Q1292">
        <v>2447</v>
      </c>
      <c r="R1292" s="8"/>
      <c r="S1292" s="41"/>
      <c r="T1292" s="41"/>
      <c r="U1292" s="6"/>
      <c r="V1292" s="41"/>
      <c r="W1292" s="41"/>
      <c r="X1292" s="41"/>
      <c r="Y1292" s="6"/>
      <c r="Z1292" s="41"/>
      <c r="AA1292" s="41"/>
      <c r="AB1292" s="41"/>
      <c r="AC1292" s="41"/>
      <c r="AD1292" s="21">
        <f t="shared" si="60"/>
        <v>0</v>
      </c>
      <c r="AE1292" s="41"/>
      <c r="AF1292" s="20">
        <f t="shared" si="61"/>
        <v>0</v>
      </c>
      <c r="AG1292" s="23" t="e">
        <f t="shared" si="62"/>
        <v>#DIV/0!</v>
      </c>
      <c r="AH1292" s="23"/>
      <c r="AI1292" s="41"/>
      <c r="AJ1292" s="41"/>
      <c r="AK1292" s="41"/>
    </row>
    <row r="1293" spans="1:37" customFormat="1">
      <c r="A1293" t="s">
        <v>7732</v>
      </c>
      <c r="B1293" s="33">
        <v>1292</v>
      </c>
      <c r="C1293" s="38">
        <v>470</v>
      </c>
      <c r="D1293" t="s">
        <v>7715</v>
      </c>
      <c r="E1293" t="s">
        <v>7730</v>
      </c>
      <c r="F1293" t="s">
        <v>7733</v>
      </c>
      <c r="H1293" t="s">
        <v>7731</v>
      </c>
      <c r="I1293" t="s">
        <v>7734</v>
      </c>
      <c r="K1293" s="35">
        <v>6.9710000000000001</v>
      </c>
      <c r="L1293" s="35">
        <v>7.3730000000000002</v>
      </c>
      <c r="N1293" s="38">
        <v>1</v>
      </c>
      <c r="O1293" t="s">
        <v>236</v>
      </c>
      <c r="P1293" t="s">
        <v>7684</v>
      </c>
      <c r="Q1293">
        <v>401</v>
      </c>
      <c r="R1293" s="8"/>
      <c r="S1293" s="41"/>
      <c r="T1293" s="41"/>
      <c r="U1293" s="6"/>
      <c r="V1293" s="41"/>
      <c r="W1293" s="41"/>
      <c r="X1293" s="41"/>
      <c r="Y1293" s="6"/>
      <c r="Z1293" s="41"/>
      <c r="AA1293" s="41"/>
      <c r="AB1293" s="41"/>
      <c r="AC1293" s="41"/>
      <c r="AD1293" s="21">
        <f t="shared" si="60"/>
        <v>0</v>
      </c>
      <c r="AE1293" s="41"/>
      <c r="AF1293" s="20">
        <f t="shared" si="61"/>
        <v>0</v>
      </c>
      <c r="AG1293" s="23" t="e">
        <f t="shared" si="62"/>
        <v>#DIV/0!</v>
      </c>
      <c r="AH1293" s="23"/>
      <c r="AI1293" s="41"/>
      <c r="AJ1293" s="41"/>
      <c r="AK1293" s="41"/>
    </row>
    <row r="1294" spans="1:37" customFormat="1">
      <c r="A1294" t="s">
        <v>7735</v>
      </c>
      <c r="B1294" s="33">
        <v>1293</v>
      </c>
      <c r="C1294" s="38">
        <v>470</v>
      </c>
      <c r="D1294" t="s">
        <v>7715</v>
      </c>
      <c r="E1294" t="s">
        <v>7733</v>
      </c>
      <c r="F1294" t="s">
        <v>7736</v>
      </c>
      <c r="H1294" t="s">
        <v>7734</v>
      </c>
      <c r="I1294" t="s">
        <v>7737</v>
      </c>
      <c r="K1294" s="35">
        <v>7.3730000000000002</v>
      </c>
      <c r="L1294" s="35">
        <v>8.7270000000000003</v>
      </c>
      <c r="N1294" s="38">
        <v>1</v>
      </c>
      <c r="O1294" t="s">
        <v>236</v>
      </c>
      <c r="P1294" t="s">
        <v>7684</v>
      </c>
      <c r="Q1294">
        <v>1355</v>
      </c>
      <c r="R1294" s="8"/>
      <c r="S1294" s="41"/>
      <c r="T1294" s="41"/>
      <c r="U1294" s="6"/>
      <c r="V1294" s="41"/>
      <c r="W1294" s="41"/>
      <c r="X1294" s="41"/>
      <c r="Y1294" s="6"/>
      <c r="Z1294" s="41"/>
      <c r="AA1294" s="41"/>
      <c r="AB1294" s="41"/>
      <c r="AC1294" s="41"/>
      <c r="AD1294" s="21">
        <f t="shared" si="60"/>
        <v>0</v>
      </c>
      <c r="AE1294" s="41"/>
      <c r="AF1294" s="20">
        <f t="shared" si="61"/>
        <v>0</v>
      </c>
      <c r="AG1294" s="23" t="e">
        <f t="shared" si="62"/>
        <v>#DIV/0!</v>
      </c>
      <c r="AH1294" s="23"/>
      <c r="AI1294" s="41"/>
      <c r="AJ1294" s="41"/>
      <c r="AK1294" s="41"/>
    </row>
    <row r="1295" spans="1:37" customFormat="1">
      <c r="A1295" t="s">
        <v>7738</v>
      </c>
      <c r="B1295" s="33">
        <v>1294</v>
      </c>
      <c r="C1295" s="38">
        <v>470</v>
      </c>
      <c r="D1295" t="s">
        <v>7715</v>
      </c>
      <c r="E1295" t="s">
        <v>7736</v>
      </c>
      <c r="F1295" t="s">
        <v>7739</v>
      </c>
      <c r="H1295" t="s">
        <v>7737</v>
      </c>
      <c r="I1295" t="s">
        <v>7740</v>
      </c>
      <c r="K1295" s="35">
        <v>8.7270000000000003</v>
      </c>
      <c r="L1295" s="35">
        <v>13.146000000000001</v>
      </c>
      <c r="N1295" s="38">
        <v>1</v>
      </c>
      <c r="O1295" t="s">
        <v>236</v>
      </c>
      <c r="P1295" t="s">
        <v>7684</v>
      </c>
      <c r="Q1295">
        <v>4419</v>
      </c>
      <c r="R1295" s="8"/>
      <c r="S1295" s="41"/>
      <c r="T1295" s="41"/>
      <c r="U1295" s="6"/>
      <c r="V1295" s="41"/>
      <c r="W1295" s="41"/>
      <c r="X1295" s="41"/>
      <c r="Y1295" s="6"/>
      <c r="Z1295" s="41"/>
      <c r="AA1295" s="41"/>
      <c r="AB1295" s="41"/>
      <c r="AC1295" s="41"/>
      <c r="AD1295" s="21">
        <f t="shared" si="60"/>
        <v>0</v>
      </c>
      <c r="AE1295" s="41"/>
      <c r="AF1295" s="20">
        <f t="shared" si="61"/>
        <v>0</v>
      </c>
      <c r="AG1295" s="23" t="e">
        <f t="shared" si="62"/>
        <v>#DIV/0!</v>
      </c>
      <c r="AH1295" s="23"/>
      <c r="AI1295" s="41"/>
      <c r="AJ1295" s="41"/>
      <c r="AK1295" s="41"/>
    </row>
    <row r="1296" spans="1:37" customFormat="1">
      <c r="A1296" t="s">
        <v>7741</v>
      </c>
      <c r="B1296" s="33">
        <v>1295</v>
      </c>
      <c r="C1296" s="38">
        <v>470</v>
      </c>
      <c r="D1296" t="s">
        <v>7715</v>
      </c>
      <c r="E1296" t="s">
        <v>7739</v>
      </c>
      <c r="F1296" t="s">
        <v>7742</v>
      </c>
      <c r="H1296" t="s">
        <v>7740</v>
      </c>
      <c r="I1296" t="s">
        <v>7743</v>
      </c>
      <c r="K1296" s="35">
        <v>13.177</v>
      </c>
      <c r="L1296" s="35">
        <v>14.877000000000001</v>
      </c>
      <c r="N1296" s="38">
        <v>1</v>
      </c>
      <c r="O1296" t="s">
        <v>236</v>
      </c>
      <c r="P1296" t="s">
        <v>7684</v>
      </c>
      <c r="Q1296">
        <v>1700</v>
      </c>
      <c r="R1296" s="8"/>
      <c r="S1296" s="41"/>
      <c r="T1296" s="41"/>
      <c r="U1296" s="6"/>
      <c r="V1296" s="41"/>
      <c r="W1296" s="41"/>
      <c r="X1296" s="41"/>
      <c r="Y1296" s="6"/>
      <c r="Z1296" s="41"/>
      <c r="AA1296" s="41"/>
      <c r="AB1296" s="41"/>
      <c r="AC1296" s="41"/>
      <c r="AD1296" s="21">
        <f t="shared" si="60"/>
        <v>0</v>
      </c>
      <c r="AE1296" s="41"/>
      <c r="AF1296" s="20">
        <f t="shared" si="61"/>
        <v>0</v>
      </c>
      <c r="AG1296" s="23" t="e">
        <f t="shared" si="62"/>
        <v>#DIV/0!</v>
      </c>
      <c r="AH1296" s="23"/>
      <c r="AI1296" s="41"/>
      <c r="AJ1296" s="41"/>
      <c r="AK1296" s="41"/>
    </row>
    <row r="1297" spans="1:37" customFormat="1">
      <c r="A1297" t="s">
        <v>7744</v>
      </c>
      <c r="B1297" s="33">
        <v>1296</v>
      </c>
      <c r="C1297" s="38">
        <v>470</v>
      </c>
      <c r="D1297" t="s">
        <v>7715</v>
      </c>
      <c r="E1297" t="s">
        <v>7742</v>
      </c>
      <c r="F1297" t="s">
        <v>7745</v>
      </c>
      <c r="H1297" t="s">
        <v>7743</v>
      </c>
      <c r="I1297" t="s">
        <v>7746</v>
      </c>
      <c r="K1297" s="35">
        <v>14.877000000000001</v>
      </c>
      <c r="L1297" s="35">
        <v>18.632000000000001</v>
      </c>
      <c r="N1297" s="38">
        <v>1</v>
      </c>
      <c r="O1297" t="s">
        <v>236</v>
      </c>
      <c r="P1297" t="s">
        <v>7684</v>
      </c>
      <c r="Q1297">
        <v>3755</v>
      </c>
      <c r="R1297" s="8"/>
      <c r="S1297" s="41"/>
      <c r="T1297" s="41"/>
      <c r="U1297" s="6"/>
      <c r="V1297" s="41"/>
      <c r="W1297" s="41"/>
      <c r="X1297" s="41"/>
      <c r="Y1297" s="6"/>
      <c r="Z1297" s="41"/>
      <c r="AA1297" s="41"/>
      <c r="AB1297" s="41"/>
      <c r="AC1297" s="41"/>
      <c r="AD1297" s="21">
        <f t="shared" si="60"/>
        <v>0</v>
      </c>
      <c r="AE1297" s="41"/>
      <c r="AF1297" s="20">
        <f t="shared" si="61"/>
        <v>0</v>
      </c>
      <c r="AG1297" s="23" t="e">
        <f t="shared" si="62"/>
        <v>#DIV/0!</v>
      </c>
      <c r="AH1297" s="23"/>
      <c r="AI1297" s="41"/>
      <c r="AJ1297" s="41"/>
      <c r="AK1297" s="41"/>
    </row>
    <row r="1298" spans="1:37" customFormat="1">
      <c r="A1298" t="s">
        <v>7747</v>
      </c>
      <c r="B1298" s="33">
        <v>1297</v>
      </c>
      <c r="C1298" s="38">
        <v>470</v>
      </c>
      <c r="D1298" t="s">
        <v>7715</v>
      </c>
      <c r="E1298" t="s">
        <v>7745</v>
      </c>
      <c r="F1298" t="s">
        <v>7748</v>
      </c>
      <c r="H1298" t="s">
        <v>7746</v>
      </c>
      <c r="I1298" t="s">
        <v>7749</v>
      </c>
      <c r="K1298" s="35">
        <v>18.632000000000001</v>
      </c>
      <c r="L1298" s="35">
        <v>20.651</v>
      </c>
      <c r="N1298" s="38">
        <v>1</v>
      </c>
      <c r="O1298" t="s">
        <v>236</v>
      </c>
      <c r="P1298" t="s">
        <v>7684</v>
      </c>
      <c r="Q1298">
        <v>2000</v>
      </c>
      <c r="R1298" s="8"/>
      <c r="S1298" s="41"/>
      <c r="T1298" s="41"/>
      <c r="U1298" s="6"/>
      <c r="V1298" s="41"/>
      <c r="W1298" s="41"/>
      <c r="X1298" s="41"/>
      <c r="Y1298" s="6"/>
      <c r="Z1298" s="41"/>
      <c r="AA1298" s="41"/>
      <c r="AB1298" s="41"/>
      <c r="AC1298" s="41"/>
      <c r="AD1298" s="21">
        <f t="shared" si="60"/>
        <v>0</v>
      </c>
      <c r="AE1298" s="41"/>
      <c r="AF1298" s="20">
        <f t="shared" si="61"/>
        <v>0</v>
      </c>
      <c r="AG1298" s="23" t="e">
        <f t="shared" si="62"/>
        <v>#DIV/0!</v>
      </c>
      <c r="AH1298" s="23"/>
      <c r="AI1298" s="41"/>
      <c r="AJ1298" s="41"/>
      <c r="AK1298" s="41"/>
    </row>
    <row r="1299" spans="1:37" customFormat="1">
      <c r="A1299" t="s">
        <v>7750</v>
      </c>
      <c r="B1299" s="33">
        <v>1298</v>
      </c>
      <c r="C1299" s="38">
        <v>470</v>
      </c>
      <c r="D1299" t="s">
        <v>7715</v>
      </c>
      <c r="E1299" t="s">
        <v>7748</v>
      </c>
      <c r="F1299" t="s">
        <v>7751</v>
      </c>
      <c r="H1299" t="s">
        <v>7749</v>
      </c>
      <c r="I1299" t="s">
        <v>7752</v>
      </c>
      <c r="K1299" s="35">
        <v>20.637</v>
      </c>
      <c r="L1299" s="35">
        <v>23.437000000000001</v>
      </c>
      <c r="N1299" s="38">
        <v>1</v>
      </c>
      <c r="O1299" t="s">
        <v>236</v>
      </c>
      <c r="P1299" t="s">
        <v>7684</v>
      </c>
      <c r="Q1299">
        <v>2779</v>
      </c>
      <c r="R1299" s="8"/>
      <c r="S1299" s="41"/>
      <c r="T1299" s="41"/>
      <c r="U1299" s="6"/>
      <c r="V1299" s="41"/>
      <c r="W1299" s="41"/>
      <c r="X1299" s="41"/>
      <c r="Y1299" s="6"/>
      <c r="Z1299" s="41"/>
      <c r="AA1299" s="41"/>
      <c r="AB1299" s="41"/>
      <c r="AC1299" s="41"/>
      <c r="AD1299" s="21">
        <f t="shared" si="60"/>
        <v>0</v>
      </c>
      <c r="AE1299" s="41"/>
      <c r="AF1299" s="20">
        <f t="shared" si="61"/>
        <v>0</v>
      </c>
      <c r="AG1299" s="23" t="e">
        <f t="shared" si="62"/>
        <v>#DIV/0!</v>
      </c>
      <c r="AH1299" s="23"/>
      <c r="AI1299" s="41"/>
      <c r="AJ1299" s="41"/>
      <c r="AK1299" s="41"/>
    </row>
    <row r="1300" spans="1:37" customFormat="1">
      <c r="A1300" t="s">
        <v>7753</v>
      </c>
      <c r="B1300" s="33">
        <v>1299</v>
      </c>
      <c r="C1300" s="38">
        <v>470</v>
      </c>
      <c r="D1300" t="s">
        <v>7715</v>
      </c>
      <c r="E1300" t="s">
        <v>7751</v>
      </c>
      <c r="F1300" t="s">
        <v>7754</v>
      </c>
      <c r="H1300" t="s">
        <v>7752</v>
      </c>
      <c r="I1300" t="s">
        <v>7755</v>
      </c>
      <c r="K1300" s="35">
        <v>23.437000000000001</v>
      </c>
      <c r="L1300" s="35">
        <v>25.39</v>
      </c>
      <c r="N1300" s="38">
        <v>1</v>
      </c>
      <c r="O1300" t="s">
        <v>236</v>
      </c>
      <c r="P1300" t="s">
        <v>7684</v>
      </c>
      <c r="Q1300">
        <v>1953</v>
      </c>
      <c r="R1300" s="8"/>
      <c r="S1300" s="41"/>
      <c r="T1300" s="41"/>
      <c r="U1300" s="6"/>
      <c r="V1300" s="41"/>
      <c r="W1300" s="41"/>
      <c r="X1300" s="41"/>
      <c r="Y1300" s="6"/>
      <c r="Z1300" s="41"/>
      <c r="AA1300" s="41"/>
      <c r="AB1300" s="41"/>
      <c r="AC1300" s="41"/>
      <c r="AD1300" s="21">
        <f t="shared" si="60"/>
        <v>0</v>
      </c>
      <c r="AE1300" s="41"/>
      <c r="AF1300" s="20">
        <f t="shared" si="61"/>
        <v>0</v>
      </c>
      <c r="AG1300" s="23" t="e">
        <f t="shared" si="62"/>
        <v>#DIV/0!</v>
      </c>
      <c r="AH1300" s="23"/>
      <c r="AI1300" s="41"/>
      <c r="AJ1300" s="41"/>
      <c r="AK1300" s="41"/>
    </row>
    <row r="1301" spans="1:37" customFormat="1">
      <c r="A1301" t="s">
        <v>7756</v>
      </c>
      <c r="B1301" s="33">
        <v>1300</v>
      </c>
      <c r="C1301" s="38">
        <v>470</v>
      </c>
      <c r="D1301" t="s">
        <v>7715</v>
      </c>
      <c r="E1301" t="s">
        <v>7754</v>
      </c>
      <c r="F1301" t="s">
        <v>7757</v>
      </c>
      <c r="H1301" t="s">
        <v>7755</v>
      </c>
      <c r="I1301" t="s">
        <v>7758</v>
      </c>
      <c r="K1301" s="35">
        <v>25.39</v>
      </c>
      <c r="L1301" s="35">
        <v>27.622</v>
      </c>
      <c r="N1301" s="38">
        <v>1</v>
      </c>
      <c r="O1301" t="s">
        <v>236</v>
      </c>
      <c r="P1301" t="s">
        <v>7684</v>
      </c>
      <c r="Q1301">
        <v>2232</v>
      </c>
      <c r="R1301" s="8"/>
      <c r="S1301" s="41"/>
      <c r="T1301" s="41"/>
      <c r="U1301" s="6"/>
      <c r="V1301" s="41"/>
      <c r="W1301" s="41"/>
      <c r="X1301" s="41"/>
      <c r="Y1301" s="6"/>
      <c r="Z1301" s="41"/>
      <c r="AA1301" s="41"/>
      <c r="AB1301" s="41"/>
      <c r="AC1301" s="41"/>
      <c r="AD1301" s="21">
        <f t="shared" si="60"/>
        <v>0</v>
      </c>
      <c r="AE1301" s="41"/>
      <c r="AF1301" s="20">
        <f t="shared" si="61"/>
        <v>0</v>
      </c>
      <c r="AG1301" s="23" t="e">
        <f t="shared" si="62"/>
        <v>#DIV/0!</v>
      </c>
      <c r="AH1301" s="23"/>
      <c r="AI1301" s="41"/>
      <c r="AJ1301" s="41"/>
      <c r="AK1301" s="41"/>
    </row>
    <row r="1302" spans="1:37" customFormat="1">
      <c r="A1302" t="s">
        <v>7759</v>
      </c>
      <c r="B1302" s="33">
        <v>1301</v>
      </c>
      <c r="C1302" s="38">
        <v>470</v>
      </c>
      <c r="D1302" t="s">
        <v>7715</v>
      </c>
      <c r="E1302" t="s">
        <v>7757</v>
      </c>
      <c r="F1302" t="s">
        <v>7760</v>
      </c>
      <c r="H1302" t="s">
        <v>7758</v>
      </c>
      <c r="I1302" t="s">
        <v>7761</v>
      </c>
      <c r="K1302" s="35">
        <v>27.622</v>
      </c>
      <c r="L1302" s="35">
        <v>29.222000000000001</v>
      </c>
      <c r="N1302" s="38">
        <v>2</v>
      </c>
      <c r="O1302" t="s">
        <v>236</v>
      </c>
      <c r="P1302" t="s">
        <v>7684</v>
      </c>
      <c r="Q1302">
        <v>1600</v>
      </c>
      <c r="R1302" s="8"/>
      <c r="S1302" s="41"/>
      <c r="T1302" s="41"/>
      <c r="U1302" s="6"/>
      <c r="V1302" s="41"/>
      <c r="W1302" s="41"/>
      <c r="X1302" s="41"/>
      <c r="Y1302" s="6"/>
      <c r="Z1302" s="41"/>
      <c r="AA1302" s="41"/>
      <c r="AB1302" s="41"/>
      <c r="AC1302" s="41"/>
      <c r="AD1302" s="21">
        <f t="shared" si="60"/>
        <v>0</v>
      </c>
      <c r="AE1302" s="41"/>
      <c r="AF1302" s="20">
        <f t="shared" si="61"/>
        <v>0</v>
      </c>
      <c r="AG1302" s="23" t="e">
        <f t="shared" si="62"/>
        <v>#DIV/0!</v>
      </c>
      <c r="AH1302" s="23"/>
      <c r="AI1302" s="41"/>
      <c r="AJ1302" s="41"/>
      <c r="AK1302" s="41"/>
    </row>
    <row r="1303" spans="1:37" customFormat="1">
      <c r="A1303" t="s">
        <v>7762</v>
      </c>
      <c r="B1303" s="33">
        <v>1302</v>
      </c>
      <c r="C1303" s="38">
        <v>470</v>
      </c>
      <c r="D1303" t="s">
        <v>7715</v>
      </c>
      <c r="E1303" t="s">
        <v>7760</v>
      </c>
      <c r="F1303" t="s">
        <v>7763</v>
      </c>
      <c r="H1303" t="s">
        <v>7761</v>
      </c>
      <c r="I1303" t="s">
        <v>7764</v>
      </c>
      <c r="K1303" s="35">
        <v>29.27</v>
      </c>
      <c r="L1303" s="35">
        <v>32.164999999999999</v>
      </c>
      <c r="N1303" s="38">
        <v>1</v>
      </c>
      <c r="O1303" t="s">
        <v>236</v>
      </c>
      <c r="P1303" t="s">
        <v>7684</v>
      </c>
      <c r="Q1303">
        <v>2895</v>
      </c>
      <c r="R1303" s="8"/>
      <c r="S1303" s="41"/>
      <c r="T1303" s="41"/>
      <c r="U1303" s="6"/>
      <c r="V1303" s="41"/>
      <c r="W1303" s="41"/>
      <c r="X1303" s="41"/>
      <c r="Y1303" s="6"/>
      <c r="Z1303" s="41"/>
      <c r="AA1303" s="41"/>
      <c r="AB1303" s="41"/>
      <c r="AC1303" s="41"/>
      <c r="AD1303" s="21">
        <f t="shared" si="60"/>
        <v>0</v>
      </c>
      <c r="AE1303" s="41"/>
      <c r="AF1303" s="20">
        <f t="shared" si="61"/>
        <v>0</v>
      </c>
      <c r="AG1303" s="23" t="e">
        <f t="shared" si="62"/>
        <v>#DIV/0!</v>
      </c>
      <c r="AH1303" s="23"/>
      <c r="AI1303" s="41"/>
      <c r="AJ1303" s="41"/>
      <c r="AK1303" s="41"/>
    </row>
    <row r="1304" spans="1:37" customFormat="1">
      <c r="A1304" t="s">
        <v>7765</v>
      </c>
      <c r="B1304" s="33">
        <v>1303</v>
      </c>
      <c r="C1304" s="38">
        <v>470</v>
      </c>
      <c r="D1304" t="s">
        <v>7715</v>
      </c>
      <c r="E1304" t="s">
        <v>7763</v>
      </c>
      <c r="F1304" t="s">
        <v>7766</v>
      </c>
      <c r="H1304" t="s">
        <v>7764</v>
      </c>
      <c r="I1304" t="s">
        <v>7767</v>
      </c>
      <c r="K1304" s="35">
        <v>32.164999999999999</v>
      </c>
      <c r="L1304" s="35">
        <v>35.805</v>
      </c>
      <c r="N1304" s="38">
        <v>1</v>
      </c>
      <c r="O1304" t="s">
        <v>236</v>
      </c>
      <c r="P1304" t="s">
        <v>7684</v>
      </c>
      <c r="Q1304">
        <v>3640</v>
      </c>
      <c r="R1304" s="8"/>
      <c r="S1304" s="41"/>
      <c r="T1304" s="41"/>
      <c r="U1304" s="6"/>
      <c r="V1304" s="41"/>
      <c r="W1304" s="41"/>
      <c r="X1304" s="41"/>
      <c r="Y1304" s="6"/>
      <c r="Z1304" s="41"/>
      <c r="AA1304" s="41"/>
      <c r="AB1304" s="41"/>
      <c r="AC1304" s="41"/>
      <c r="AD1304" s="21">
        <f t="shared" si="60"/>
        <v>0</v>
      </c>
      <c r="AE1304" s="41"/>
      <c r="AF1304" s="20">
        <f t="shared" si="61"/>
        <v>0</v>
      </c>
      <c r="AG1304" s="23" t="e">
        <f t="shared" si="62"/>
        <v>#DIV/0!</v>
      </c>
      <c r="AH1304" s="23"/>
      <c r="AI1304" s="41"/>
      <c r="AJ1304" s="41"/>
      <c r="AK1304" s="41"/>
    </row>
    <row r="1305" spans="1:37" customFormat="1">
      <c r="A1305" t="s">
        <v>7768</v>
      </c>
      <c r="B1305" s="33">
        <v>1304</v>
      </c>
      <c r="C1305" s="38">
        <v>470</v>
      </c>
      <c r="D1305" t="s">
        <v>7715</v>
      </c>
      <c r="E1305" t="s">
        <v>7766</v>
      </c>
      <c r="F1305" t="s">
        <v>7769</v>
      </c>
      <c r="H1305" t="s">
        <v>7767</v>
      </c>
      <c r="I1305" t="s">
        <v>7770</v>
      </c>
      <c r="K1305" s="35">
        <v>35.805</v>
      </c>
      <c r="L1305" s="35">
        <v>37.777999999999999</v>
      </c>
      <c r="N1305" s="38">
        <v>1</v>
      </c>
      <c r="O1305" t="s">
        <v>236</v>
      </c>
      <c r="P1305" t="s">
        <v>7684</v>
      </c>
      <c r="Q1305">
        <v>1973</v>
      </c>
      <c r="R1305" s="8"/>
      <c r="S1305" s="41"/>
      <c r="T1305" s="41"/>
      <c r="U1305" s="6"/>
      <c r="V1305" s="41"/>
      <c r="W1305" s="41"/>
      <c r="X1305" s="41"/>
      <c r="Y1305" s="6"/>
      <c r="Z1305" s="41"/>
      <c r="AA1305" s="41"/>
      <c r="AB1305" s="41"/>
      <c r="AC1305" s="41"/>
      <c r="AD1305" s="21">
        <f t="shared" si="60"/>
        <v>0</v>
      </c>
      <c r="AE1305" s="41"/>
      <c r="AF1305" s="20">
        <f t="shared" si="61"/>
        <v>0</v>
      </c>
      <c r="AG1305" s="23" t="e">
        <f t="shared" si="62"/>
        <v>#DIV/0!</v>
      </c>
      <c r="AH1305" s="23"/>
      <c r="AI1305" s="41"/>
      <c r="AJ1305" s="41"/>
      <c r="AK1305" s="41"/>
    </row>
    <row r="1306" spans="1:37" customFormat="1">
      <c r="A1306" t="s">
        <v>7771</v>
      </c>
      <c r="B1306" s="33">
        <v>1305</v>
      </c>
      <c r="C1306" s="38">
        <v>470</v>
      </c>
      <c r="D1306" t="s">
        <v>7715</v>
      </c>
      <c r="E1306" t="s">
        <v>7769</v>
      </c>
      <c r="F1306" t="s">
        <v>7772</v>
      </c>
      <c r="H1306" t="s">
        <v>7770</v>
      </c>
      <c r="I1306" t="s">
        <v>7773</v>
      </c>
      <c r="K1306" s="35">
        <v>37.777999999999999</v>
      </c>
      <c r="L1306" s="35">
        <v>40.070999999999998</v>
      </c>
      <c r="N1306" s="38">
        <v>1</v>
      </c>
      <c r="O1306" t="s">
        <v>236</v>
      </c>
      <c r="P1306" t="s">
        <v>7684</v>
      </c>
      <c r="Q1306">
        <v>2292</v>
      </c>
      <c r="R1306" s="8"/>
      <c r="S1306" s="41"/>
      <c r="T1306" s="41"/>
      <c r="U1306" s="6"/>
      <c r="V1306" s="41"/>
      <c r="W1306" s="41"/>
      <c r="X1306" s="41"/>
      <c r="Y1306" s="6"/>
      <c r="Z1306" s="41"/>
      <c r="AA1306" s="41"/>
      <c r="AB1306" s="41"/>
      <c r="AC1306" s="41"/>
      <c r="AD1306" s="21">
        <f t="shared" si="60"/>
        <v>0</v>
      </c>
      <c r="AE1306" s="41"/>
      <c r="AF1306" s="20">
        <f t="shared" si="61"/>
        <v>0</v>
      </c>
      <c r="AG1306" s="23" t="e">
        <f t="shared" si="62"/>
        <v>#DIV/0!</v>
      </c>
      <c r="AH1306" s="23"/>
      <c r="AI1306" s="41"/>
      <c r="AJ1306" s="41"/>
      <c r="AK1306" s="41"/>
    </row>
    <row r="1307" spans="1:37" customFormat="1">
      <c r="A1307" t="s">
        <v>7774</v>
      </c>
      <c r="B1307" s="33">
        <v>1306</v>
      </c>
      <c r="C1307" s="38">
        <v>470</v>
      </c>
      <c r="D1307" t="s">
        <v>7715</v>
      </c>
      <c r="E1307" t="s">
        <v>7772</v>
      </c>
      <c r="F1307" t="s">
        <v>7775</v>
      </c>
      <c r="H1307" t="s">
        <v>7773</v>
      </c>
      <c r="I1307" t="s">
        <v>7776</v>
      </c>
      <c r="K1307" s="35">
        <v>40.076000000000001</v>
      </c>
      <c r="L1307" s="35">
        <v>42.14</v>
      </c>
      <c r="N1307" s="38">
        <v>1</v>
      </c>
      <c r="O1307" t="s">
        <v>236</v>
      </c>
      <c r="P1307" t="s">
        <v>7684</v>
      </c>
      <c r="Q1307">
        <v>2064</v>
      </c>
      <c r="R1307" s="8"/>
      <c r="S1307" s="41"/>
      <c r="T1307" s="41"/>
      <c r="U1307" s="6"/>
      <c r="V1307" s="41"/>
      <c r="W1307" s="41"/>
      <c r="X1307" s="41"/>
      <c r="Y1307" s="6"/>
      <c r="Z1307" s="41"/>
      <c r="AA1307" s="41"/>
      <c r="AB1307" s="41"/>
      <c r="AC1307" s="41"/>
      <c r="AD1307" s="21">
        <f t="shared" si="60"/>
        <v>0</v>
      </c>
      <c r="AE1307" s="41"/>
      <c r="AF1307" s="20">
        <f t="shared" si="61"/>
        <v>0</v>
      </c>
      <c r="AG1307" s="23" t="e">
        <f t="shared" si="62"/>
        <v>#DIV/0!</v>
      </c>
      <c r="AH1307" s="23"/>
      <c r="AI1307" s="41"/>
      <c r="AJ1307" s="41"/>
      <c r="AK1307" s="41"/>
    </row>
    <row r="1308" spans="1:37" customFormat="1">
      <c r="A1308" t="s">
        <v>7777</v>
      </c>
      <c r="B1308" s="33">
        <v>1307</v>
      </c>
      <c r="C1308" s="38">
        <v>470</v>
      </c>
      <c r="D1308" t="s">
        <v>7715</v>
      </c>
      <c r="E1308" t="s">
        <v>7775</v>
      </c>
      <c r="F1308" t="s">
        <v>7680</v>
      </c>
      <c r="H1308" t="s">
        <v>7776</v>
      </c>
      <c r="I1308" t="s">
        <v>7682</v>
      </c>
      <c r="K1308" s="35">
        <v>42.14</v>
      </c>
      <c r="L1308" s="35">
        <v>45.033999999999999</v>
      </c>
      <c r="N1308" s="38">
        <v>1</v>
      </c>
      <c r="O1308" t="s">
        <v>236</v>
      </c>
      <c r="P1308" t="s">
        <v>7684</v>
      </c>
      <c r="Q1308">
        <v>2893</v>
      </c>
      <c r="R1308" s="8"/>
      <c r="S1308" s="41"/>
      <c r="T1308" s="41"/>
      <c r="U1308" s="6"/>
      <c r="V1308" s="41"/>
      <c r="W1308" s="41"/>
      <c r="X1308" s="41"/>
      <c r="Y1308" s="6"/>
      <c r="Z1308" s="41"/>
      <c r="AA1308" s="41"/>
      <c r="AB1308" s="41"/>
      <c r="AC1308" s="41"/>
      <c r="AD1308" s="21">
        <f t="shared" si="60"/>
        <v>0</v>
      </c>
      <c r="AE1308" s="41"/>
      <c r="AF1308" s="20">
        <f t="shared" si="61"/>
        <v>0</v>
      </c>
      <c r="AG1308" s="23" t="e">
        <f t="shared" si="62"/>
        <v>#DIV/0!</v>
      </c>
      <c r="AH1308" s="23"/>
      <c r="AI1308" s="41"/>
      <c r="AJ1308" s="41"/>
      <c r="AK1308" s="41"/>
    </row>
    <row r="1309" spans="1:37" customFormat="1">
      <c r="A1309" t="s">
        <v>7778</v>
      </c>
      <c r="B1309" s="33">
        <v>1308</v>
      </c>
      <c r="C1309" s="38">
        <v>470</v>
      </c>
      <c r="D1309" t="s">
        <v>7715</v>
      </c>
      <c r="E1309" t="s">
        <v>7680</v>
      </c>
      <c r="F1309" t="s">
        <v>1637</v>
      </c>
      <c r="H1309" t="s">
        <v>7682</v>
      </c>
      <c r="I1309" t="s">
        <v>1639</v>
      </c>
      <c r="K1309" s="35">
        <v>45.033999999999999</v>
      </c>
      <c r="L1309" s="35">
        <v>45.470999999999997</v>
      </c>
      <c r="N1309" s="38">
        <v>2</v>
      </c>
      <c r="O1309" t="s">
        <v>236</v>
      </c>
      <c r="P1309" t="s">
        <v>7684</v>
      </c>
      <c r="Q1309">
        <v>437</v>
      </c>
      <c r="R1309" s="8"/>
      <c r="S1309" s="41"/>
      <c r="T1309" s="41"/>
      <c r="U1309" s="6"/>
      <c r="V1309" s="41"/>
      <c r="W1309" s="41"/>
      <c r="X1309" s="41"/>
      <c r="Y1309" s="6"/>
      <c r="Z1309" s="41"/>
      <c r="AA1309" s="41"/>
      <c r="AB1309" s="41"/>
      <c r="AC1309" s="41"/>
      <c r="AD1309" s="21">
        <f t="shared" si="60"/>
        <v>0</v>
      </c>
      <c r="AE1309" s="41"/>
      <c r="AF1309" s="20">
        <f t="shared" si="61"/>
        <v>0</v>
      </c>
      <c r="AG1309" s="23" t="e">
        <f t="shared" si="62"/>
        <v>#DIV/0!</v>
      </c>
      <c r="AH1309" s="23"/>
      <c r="AI1309" s="41"/>
      <c r="AJ1309" s="41"/>
      <c r="AK1309" s="41"/>
    </row>
    <row r="1310" spans="1:37" customFormat="1">
      <c r="A1310" t="s">
        <v>7779</v>
      </c>
      <c r="B1310" s="33">
        <v>1309</v>
      </c>
      <c r="C1310" s="38">
        <v>470</v>
      </c>
      <c r="D1310" t="s">
        <v>7715</v>
      </c>
      <c r="E1310" t="s">
        <v>1637</v>
      </c>
      <c r="F1310" t="s">
        <v>7780</v>
      </c>
      <c r="H1310" t="s">
        <v>1639</v>
      </c>
      <c r="I1310" t="s">
        <v>7781</v>
      </c>
      <c r="K1310" s="35">
        <v>45.470999999999997</v>
      </c>
      <c r="L1310" s="35">
        <v>45.661000000000001</v>
      </c>
      <c r="N1310" s="38">
        <v>1</v>
      </c>
      <c r="O1310" t="s">
        <v>236</v>
      </c>
      <c r="P1310" t="s">
        <v>7684</v>
      </c>
      <c r="Q1310">
        <v>190</v>
      </c>
      <c r="R1310" s="8"/>
      <c r="S1310" s="41"/>
      <c r="T1310" s="41"/>
      <c r="U1310" s="6"/>
      <c r="V1310" s="41"/>
      <c r="W1310" s="41"/>
      <c r="X1310" s="41"/>
      <c r="Y1310" s="6"/>
      <c r="Z1310" s="41"/>
      <c r="AA1310" s="41"/>
      <c r="AB1310" s="41"/>
      <c r="AC1310" s="41"/>
      <c r="AD1310" s="21">
        <f t="shared" si="60"/>
        <v>0</v>
      </c>
      <c r="AE1310" s="41"/>
      <c r="AF1310" s="20">
        <f t="shared" si="61"/>
        <v>0</v>
      </c>
      <c r="AG1310" s="23" t="e">
        <f t="shared" si="62"/>
        <v>#DIV/0!</v>
      </c>
      <c r="AH1310" s="23"/>
      <c r="AI1310" s="41"/>
      <c r="AJ1310" s="41"/>
      <c r="AK1310" s="41"/>
    </row>
    <row r="1311" spans="1:37" customFormat="1">
      <c r="A1311" t="s">
        <v>2243</v>
      </c>
      <c r="B1311" s="33">
        <v>1310</v>
      </c>
      <c r="C1311" s="38">
        <v>473</v>
      </c>
      <c r="D1311" t="s">
        <v>2244</v>
      </c>
      <c r="F1311" t="s">
        <v>2245</v>
      </c>
      <c r="H1311" t="s">
        <v>2246</v>
      </c>
      <c r="I1311" t="s">
        <v>2247</v>
      </c>
      <c r="K1311" s="35">
        <v>0</v>
      </c>
      <c r="L1311" s="35">
        <v>2.35</v>
      </c>
      <c r="N1311" s="38">
        <v>1</v>
      </c>
      <c r="O1311" t="s">
        <v>1184</v>
      </c>
      <c r="P1311" t="s">
        <v>2248</v>
      </c>
      <c r="Q1311">
        <v>2178</v>
      </c>
      <c r="R1311" s="8"/>
      <c r="S1311" s="41"/>
      <c r="T1311" s="41"/>
      <c r="U1311" s="6"/>
      <c r="V1311" s="41"/>
      <c r="W1311" s="41"/>
      <c r="X1311" s="41"/>
      <c r="Y1311" s="6"/>
      <c r="Z1311" s="41"/>
      <c r="AA1311" s="41"/>
      <c r="AB1311" s="41"/>
      <c r="AC1311" s="41"/>
      <c r="AD1311" s="21">
        <f t="shared" si="60"/>
        <v>0</v>
      </c>
      <c r="AE1311" s="41"/>
      <c r="AF1311" s="20">
        <f t="shared" si="61"/>
        <v>0</v>
      </c>
      <c r="AG1311" s="23" t="e">
        <f t="shared" si="62"/>
        <v>#DIV/0!</v>
      </c>
      <c r="AH1311" s="23"/>
      <c r="AI1311" s="41"/>
      <c r="AJ1311" s="41"/>
      <c r="AK1311" s="41"/>
    </row>
    <row r="1312" spans="1:37" customFormat="1">
      <c r="A1312" t="s">
        <v>2249</v>
      </c>
      <c r="B1312" s="33">
        <v>1311</v>
      </c>
      <c r="C1312" s="38">
        <v>473</v>
      </c>
      <c r="D1312" t="s">
        <v>2244</v>
      </c>
      <c r="E1312" t="s">
        <v>2245</v>
      </c>
      <c r="F1312" t="s">
        <v>2250</v>
      </c>
      <c r="H1312" t="s">
        <v>2247</v>
      </c>
      <c r="I1312" t="s">
        <v>2251</v>
      </c>
      <c r="K1312" s="35">
        <v>2.35</v>
      </c>
      <c r="L1312" s="35">
        <v>4.8</v>
      </c>
      <c r="N1312" s="38">
        <v>1</v>
      </c>
      <c r="O1312" t="s">
        <v>1184</v>
      </c>
      <c r="P1312" t="s">
        <v>2248</v>
      </c>
      <c r="Q1312">
        <v>2107</v>
      </c>
      <c r="R1312" s="8"/>
      <c r="S1312" s="41"/>
      <c r="T1312" s="41"/>
      <c r="U1312" s="6"/>
      <c r="V1312" s="41"/>
      <c r="W1312" s="41"/>
      <c r="X1312" s="41"/>
      <c r="Y1312" s="6"/>
      <c r="Z1312" s="41"/>
      <c r="AA1312" s="41"/>
      <c r="AB1312" s="41"/>
      <c r="AC1312" s="41"/>
      <c r="AD1312" s="21">
        <f t="shared" si="60"/>
        <v>0</v>
      </c>
      <c r="AE1312" s="41"/>
      <c r="AF1312" s="20">
        <f t="shared" si="61"/>
        <v>0</v>
      </c>
      <c r="AG1312" s="23" t="e">
        <f t="shared" si="62"/>
        <v>#DIV/0!</v>
      </c>
      <c r="AH1312" s="23"/>
      <c r="AI1312" s="41"/>
      <c r="AJ1312" s="41"/>
      <c r="AK1312" s="41"/>
    </row>
    <row r="1313" spans="1:37" customFormat="1">
      <c r="A1313" t="s">
        <v>1635</v>
      </c>
      <c r="B1313" s="33">
        <v>1312</v>
      </c>
      <c r="C1313" s="38">
        <v>474</v>
      </c>
      <c r="D1313" t="s">
        <v>1636</v>
      </c>
      <c r="E1313" t="s">
        <v>1637</v>
      </c>
      <c r="F1313" t="s">
        <v>1638</v>
      </c>
      <c r="H1313" t="s">
        <v>1639</v>
      </c>
      <c r="I1313" t="s">
        <v>1640</v>
      </c>
      <c r="K1313" s="35">
        <v>0</v>
      </c>
      <c r="L1313" s="35">
        <v>1.37</v>
      </c>
      <c r="N1313" s="38">
        <v>1</v>
      </c>
      <c r="O1313" t="s">
        <v>236</v>
      </c>
      <c r="P1313" t="s">
        <v>1641</v>
      </c>
      <c r="Q1313">
        <v>1345</v>
      </c>
      <c r="R1313" s="8"/>
      <c r="S1313" s="41"/>
      <c r="T1313" s="41"/>
      <c r="U1313" s="6"/>
      <c r="V1313" s="41"/>
      <c r="W1313" s="41"/>
      <c r="X1313" s="41"/>
      <c r="Y1313" s="6"/>
      <c r="Z1313" s="41"/>
      <c r="AA1313" s="41"/>
      <c r="AB1313" s="41"/>
      <c r="AC1313" s="41"/>
      <c r="AD1313" s="21">
        <f t="shared" si="60"/>
        <v>0</v>
      </c>
      <c r="AE1313" s="41"/>
      <c r="AF1313" s="20">
        <f t="shared" si="61"/>
        <v>0</v>
      </c>
      <c r="AG1313" s="23" t="e">
        <f t="shared" si="62"/>
        <v>#DIV/0!</v>
      </c>
      <c r="AH1313" s="23"/>
      <c r="AI1313" s="41"/>
      <c r="AJ1313" s="41"/>
      <c r="AK1313" s="41"/>
    </row>
    <row r="1314" spans="1:37" customFormat="1">
      <c r="A1314" t="s">
        <v>1642</v>
      </c>
      <c r="B1314" s="33">
        <v>1313</v>
      </c>
      <c r="C1314" s="38">
        <v>474</v>
      </c>
      <c r="D1314" t="s">
        <v>1636</v>
      </c>
      <c r="E1314" t="s">
        <v>1638</v>
      </c>
      <c r="H1314" t="s">
        <v>1640</v>
      </c>
      <c r="I1314" t="s">
        <v>1643</v>
      </c>
      <c r="K1314" s="35">
        <v>1.37</v>
      </c>
      <c r="L1314" s="35">
        <v>3.38</v>
      </c>
      <c r="N1314" s="38">
        <v>1</v>
      </c>
      <c r="O1314" t="s">
        <v>236</v>
      </c>
      <c r="P1314" t="s">
        <v>1641</v>
      </c>
      <c r="Q1314">
        <v>2043</v>
      </c>
      <c r="R1314" s="8"/>
      <c r="S1314" s="41"/>
      <c r="T1314" s="41"/>
      <c r="U1314" s="6"/>
      <c r="V1314" s="41"/>
      <c r="W1314" s="41"/>
      <c r="X1314" s="41"/>
      <c r="Y1314" s="6"/>
      <c r="Z1314" s="41"/>
      <c r="AA1314" s="41"/>
      <c r="AB1314" s="41"/>
      <c r="AC1314" s="41"/>
      <c r="AD1314" s="21">
        <f t="shared" si="60"/>
        <v>0</v>
      </c>
      <c r="AE1314" s="41"/>
      <c r="AF1314" s="20">
        <f t="shared" si="61"/>
        <v>0</v>
      </c>
      <c r="AG1314" s="23" t="e">
        <f t="shared" si="62"/>
        <v>#DIV/0!</v>
      </c>
      <c r="AH1314" s="23"/>
      <c r="AI1314" s="41"/>
      <c r="AJ1314" s="41"/>
      <c r="AK1314" s="41"/>
    </row>
    <row r="1315" spans="1:37" customFormat="1">
      <c r="A1315" t="s">
        <v>1644</v>
      </c>
      <c r="B1315" s="33">
        <v>1314</v>
      </c>
      <c r="C1315" s="38">
        <v>474</v>
      </c>
      <c r="D1315" t="s">
        <v>1636</v>
      </c>
      <c r="F1315" t="s">
        <v>1645</v>
      </c>
      <c r="H1315" t="s">
        <v>1643</v>
      </c>
      <c r="I1315" t="s">
        <v>1646</v>
      </c>
      <c r="K1315" s="35">
        <v>3.38</v>
      </c>
      <c r="L1315" s="35">
        <v>4.4400000000000004</v>
      </c>
      <c r="N1315" s="38">
        <v>1</v>
      </c>
      <c r="O1315" t="s">
        <v>236</v>
      </c>
      <c r="P1315" t="s">
        <v>1641</v>
      </c>
      <c r="Q1315">
        <v>1189</v>
      </c>
      <c r="R1315" s="8"/>
      <c r="S1315" s="41"/>
      <c r="T1315" s="41"/>
      <c r="U1315" s="6"/>
      <c r="V1315" s="41"/>
      <c r="W1315" s="41"/>
      <c r="X1315" s="41"/>
      <c r="Y1315" s="6"/>
      <c r="Z1315" s="41"/>
      <c r="AA1315" s="41"/>
      <c r="AB1315" s="41"/>
      <c r="AC1315" s="41"/>
      <c r="AD1315" s="21">
        <f t="shared" si="60"/>
        <v>0</v>
      </c>
      <c r="AE1315" s="41"/>
      <c r="AF1315" s="20">
        <f t="shared" si="61"/>
        <v>0</v>
      </c>
      <c r="AG1315" s="23" t="e">
        <f t="shared" si="62"/>
        <v>#DIV/0!</v>
      </c>
      <c r="AH1315" s="23"/>
      <c r="AI1315" s="41"/>
      <c r="AJ1315" s="41"/>
      <c r="AK1315" s="41"/>
    </row>
    <row r="1316" spans="1:37" customFormat="1">
      <c r="A1316" t="s">
        <v>1647</v>
      </c>
      <c r="B1316" s="33">
        <v>1315</v>
      </c>
      <c r="C1316" s="38">
        <v>474</v>
      </c>
      <c r="D1316" t="s">
        <v>1636</v>
      </c>
      <c r="E1316" t="s">
        <v>1645</v>
      </c>
      <c r="F1316" t="s">
        <v>1648</v>
      </c>
      <c r="H1316" t="s">
        <v>1646</v>
      </c>
      <c r="I1316" t="s">
        <v>1649</v>
      </c>
      <c r="K1316" s="35">
        <v>4.4400000000000004</v>
      </c>
      <c r="L1316" s="35">
        <v>4.99</v>
      </c>
      <c r="N1316" s="38">
        <v>1</v>
      </c>
      <c r="O1316" t="s">
        <v>236</v>
      </c>
      <c r="P1316" t="s">
        <v>1641</v>
      </c>
      <c r="Q1316">
        <v>437</v>
      </c>
      <c r="R1316" s="8"/>
      <c r="S1316" s="41"/>
      <c r="T1316" s="41"/>
      <c r="U1316" s="6"/>
      <c r="V1316" s="41"/>
      <c r="W1316" s="41"/>
      <c r="X1316" s="41"/>
      <c r="Y1316" s="6"/>
      <c r="Z1316" s="41"/>
      <c r="AA1316" s="41"/>
      <c r="AB1316" s="41"/>
      <c r="AC1316" s="41"/>
      <c r="AD1316" s="21">
        <f t="shared" si="60"/>
        <v>0</v>
      </c>
      <c r="AE1316" s="41"/>
      <c r="AF1316" s="20">
        <f t="shared" si="61"/>
        <v>0</v>
      </c>
      <c r="AG1316" s="23" t="e">
        <f t="shared" si="62"/>
        <v>#DIV/0!</v>
      </c>
      <c r="AH1316" s="23"/>
      <c r="AI1316" s="41"/>
      <c r="AJ1316" s="41"/>
      <c r="AK1316" s="41"/>
    </row>
    <row r="1317" spans="1:37" customFormat="1">
      <c r="A1317" t="s">
        <v>1191</v>
      </c>
      <c r="B1317" s="33">
        <v>1316</v>
      </c>
      <c r="C1317" s="38">
        <v>475</v>
      </c>
      <c r="D1317" t="s">
        <v>1192</v>
      </c>
      <c r="F1317" t="s">
        <v>1193</v>
      </c>
      <c r="H1317" t="s">
        <v>1194</v>
      </c>
      <c r="I1317" t="s">
        <v>1195</v>
      </c>
      <c r="K1317" s="35">
        <v>0</v>
      </c>
      <c r="L1317" s="35">
        <v>3.6</v>
      </c>
      <c r="N1317" s="38">
        <v>1</v>
      </c>
      <c r="O1317" t="s">
        <v>1184</v>
      </c>
      <c r="P1317" t="s">
        <v>1196</v>
      </c>
      <c r="Q1317">
        <v>3590</v>
      </c>
      <c r="R1317" s="8"/>
      <c r="S1317" s="41"/>
      <c r="T1317" s="41"/>
      <c r="U1317" s="6"/>
      <c r="V1317" s="41"/>
      <c r="W1317" s="41"/>
      <c r="X1317" s="41"/>
      <c r="Y1317" s="6"/>
      <c r="Z1317" s="41"/>
      <c r="AA1317" s="41"/>
      <c r="AB1317" s="41"/>
      <c r="AC1317" s="41"/>
      <c r="AD1317" s="21">
        <f t="shared" si="60"/>
        <v>0</v>
      </c>
      <c r="AE1317" s="41"/>
      <c r="AF1317" s="20">
        <f t="shared" si="61"/>
        <v>0</v>
      </c>
      <c r="AG1317" s="23" t="e">
        <f t="shared" si="62"/>
        <v>#DIV/0!</v>
      </c>
      <c r="AH1317" s="23"/>
      <c r="AI1317" s="41"/>
      <c r="AJ1317" s="41"/>
      <c r="AK1317" s="41"/>
    </row>
    <row r="1318" spans="1:37" customFormat="1">
      <c r="A1318" t="s">
        <v>1197</v>
      </c>
      <c r="B1318" s="33">
        <v>1317</v>
      </c>
      <c r="C1318" s="38">
        <v>475</v>
      </c>
      <c r="D1318" t="s">
        <v>1192</v>
      </c>
      <c r="E1318" t="s">
        <v>1193</v>
      </c>
      <c r="F1318" t="s">
        <v>1198</v>
      </c>
      <c r="H1318" t="s">
        <v>1195</v>
      </c>
      <c r="I1318" t="s">
        <v>1199</v>
      </c>
      <c r="K1318" s="35">
        <v>3.6</v>
      </c>
      <c r="L1318" s="35">
        <v>7.6</v>
      </c>
      <c r="N1318" s="38">
        <v>1</v>
      </c>
      <c r="O1318" t="s">
        <v>1184</v>
      </c>
      <c r="P1318" t="s">
        <v>1196</v>
      </c>
      <c r="Q1318">
        <v>3977</v>
      </c>
      <c r="R1318" s="8"/>
      <c r="S1318" s="41"/>
      <c r="T1318" s="41"/>
      <c r="U1318" s="6"/>
      <c r="V1318" s="41"/>
      <c r="W1318" s="41"/>
      <c r="X1318" s="41"/>
      <c r="Y1318" s="6"/>
      <c r="Z1318" s="41"/>
      <c r="AA1318" s="41"/>
      <c r="AB1318" s="41"/>
      <c r="AC1318" s="41"/>
      <c r="AD1318" s="21">
        <f t="shared" si="60"/>
        <v>0</v>
      </c>
      <c r="AE1318" s="41"/>
      <c r="AF1318" s="20">
        <f t="shared" si="61"/>
        <v>0</v>
      </c>
      <c r="AG1318" s="23" t="e">
        <f t="shared" si="62"/>
        <v>#DIV/0!</v>
      </c>
      <c r="AH1318" s="23"/>
      <c r="AI1318" s="41"/>
      <c r="AJ1318" s="41"/>
      <c r="AK1318" s="41"/>
    </row>
    <row r="1319" spans="1:37" customFormat="1">
      <c r="A1319" t="s">
        <v>7782</v>
      </c>
      <c r="B1319" s="33">
        <v>1318</v>
      </c>
      <c r="C1319" s="38">
        <v>480</v>
      </c>
      <c r="D1319" t="s">
        <v>7783</v>
      </c>
      <c r="E1319" t="s">
        <v>7736</v>
      </c>
      <c r="F1319" t="s">
        <v>7784</v>
      </c>
      <c r="H1319" t="s">
        <v>7737</v>
      </c>
      <c r="I1319" t="s">
        <v>7785</v>
      </c>
      <c r="K1319" s="35">
        <v>0</v>
      </c>
      <c r="L1319" s="35">
        <v>2.6989999999999998</v>
      </c>
      <c r="N1319" s="38">
        <v>1</v>
      </c>
      <c r="O1319" t="s">
        <v>236</v>
      </c>
      <c r="P1319" t="s">
        <v>7684</v>
      </c>
      <c r="Q1319">
        <v>2699</v>
      </c>
      <c r="R1319" s="8"/>
      <c r="S1319" s="41"/>
      <c r="T1319" s="41"/>
      <c r="U1319" s="6"/>
      <c r="V1319" s="41"/>
      <c r="W1319" s="41"/>
      <c r="X1319" s="41"/>
      <c r="Y1319" s="6"/>
      <c r="Z1319" s="41"/>
      <c r="AA1319" s="41"/>
      <c r="AB1319" s="41"/>
      <c r="AC1319" s="41"/>
      <c r="AD1319" s="21">
        <f t="shared" si="60"/>
        <v>0</v>
      </c>
      <c r="AE1319" s="41"/>
      <c r="AF1319" s="20">
        <f t="shared" si="61"/>
        <v>0</v>
      </c>
      <c r="AG1319" s="23" t="e">
        <f t="shared" si="62"/>
        <v>#DIV/0!</v>
      </c>
      <c r="AH1319" s="23"/>
      <c r="AI1319" s="41"/>
      <c r="AJ1319" s="41"/>
      <c r="AK1319" s="41"/>
    </row>
    <row r="1320" spans="1:37" customFormat="1">
      <c r="A1320" t="s">
        <v>7786</v>
      </c>
      <c r="B1320" s="33">
        <v>1319</v>
      </c>
      <c r="C1320" s="38">
        <v>480</v>
      </c>
      <c r="D1320" t="s">
        <v>7783</v>
      </c>
      <c r="E1320" t="s">
        <v>7784</v>
      </c>
      <c r="F1320" t="s">
        <v>7787</v>
      </c>
      <c r="H1320" t="s">
        <v>7785</v>
      </c>
      <c r="I1320" t="s">
        <v>7788</v>
      </c>
      <c r="K1320" s="35">
        <v>2.6989999999999998</v>
      </c>
      <c r="L1320" s="35">
        <v>5.8280000000000003</v>
      </c>
      <c r="N1320" s="38">
        <v>1</v>
      </c>
      <c r="O1320" t="s">
        <v>236</v>
      </c>
      <c r="P1320" t="s">
        <v>7684</v>
      </c>
      <c r="Q1320">
        <v>3129</v>
      </c>
      <c r="R1320" s="8"/>
      <c r="S1320" s="41"/>
      <c r="T1320" s="41"/>
      <c r="U1320" s="6"/>
      <c r="V1320" s="41"/>
      <c r="W1320" s="41"/>
      <c r="X1320" s="41"/>
      <c r="Y1320" s="6"/>
      <c r="Z1320" s="41"/>
      <c r="AA1320" s="41"/>
      <c r="AB1320" s="41"/>
      <c r="AC1320" s="41"/>
      <c r="AD1320" s="21">
        <f t="shared" si="60"/>
        <v>0</v>
      </c>
      <c r="AE1320" s="41"/>
      <c r="AF1320" s="20">
        <f t="shared" si="61"/>
        <v>0</v>
      </c>
      <c r="AG1320" s="23" t="e">
        <f t="shared" si="62"/>
        <v>#DIV/0!</v>
      </c>
      <c r="AH1320" s="23"/>
      <c r="AI1320" s="41"/>
      <c r="AJ1320" s="41"/>
      <c r="AK1320" s="41"/>
    </row>
    <row r="1321" spans="1:37" customFormat="1">
      <c r="A1321" t="s">
        <v>7789</v>
      </c>
      <c r="B1321" s="33">
        <v>1320</v>
      </c>
      <c r="C1321" s="38">
        <v>480</v>
      </c>
      <c r="D1321" t="s">
        <v>7783</v>
      </c>
      <c r="E1321" t="s">
        <v>7787</v>
      </c>
      <c r="F1321" t="s">
        <v>7790</v>
      </c>
      <c r="H1321" t="s">
        <v>7788</v>
      </c>
      <c r="I1321" t="s">
        <v>7791</v>
      </c>
      <c r="K1321" s="35">
        <v>5.8280000000000003</v>
      </c>
      <c r="L1321" s="35">
        <v>9.5</v>
      </c>
      <c r="N1321" s="38">
        <v>1</v>
      </c>
      <c r="O1321" t="s">
        <v>236</v>
      </c>
      <c r="P1321" t="s">
        <v>7684</v>
      </c>
      <c r="Q1321">
        <v>3672</v>
      </c>
      <c r="R1321" s="8"/>
      <c r="S1321" s="41"/>
      <c r="T1321" s="41"/>
      <c r="U1321" s="6"/>
      <c r="V1321" s="41"/>
      <c r="W1321" s="41"/>
      <c r="X1321" s="41"/>
      <c r="Y1321" s="6"/>
      <c r="Z1321" s="41"/>
      <c r="AA1321" s="41"/>
      <c r="AB1321" s="41"/>
      <c r="AC1321" s="41"/>
      <c r="AD1321" s="21">
        <f t="shared" si="60"/>
        <v>0</v>
      </c>
      <c r="AE1321" s="41"/>
      <c r="AF1321" s="20">
        <f t="shared" si="61"/>
        <v>0</v>
      </c>
      <c r="AG1321" s="23" t="e">
        <f t="shared" si="62"/>
        <v>#DIV/0!</v>
      </c>
      <c r="AH1321" s="23"/>
      <c r="AI1321" s="41"/>
      <c r="AJ1321" s="41"/>
      <c r="AK1321" s="41"/>
    </row>
    <row r="1322" spans="1:37" customFormat="1">
      <c r="A1322" t="s">
        <v>7792</v>
      </c>
      <c r="B1322" s="33">
        <v>1321</v>
      </c>
      <c r="C1322" s="38">
        <v>480</v>
      </c>
      <c r="D1322" t="s">
        <v>7783</v>
      </c>
      <c r="E1322" t="s">
        <v>7790</v>
      </c>
      <c r="F1322" t="s">
        <v>7793</v>
      </c>
      <c r="H1322" t="s">
        <v>7791</v>
      </c>
      <c r="I1322" t="s">
        <v>7794</v>
      </c>
      <c r="K1322" s="35">
        <v>9.5</v>
      </c>
      <c r="L1322" s="35">
        <v>10.215</v>
      </c>
      <c r="N1322" s="38">
        <v>1</v>
      </c>
      <c r="O1322" t="s">
        <v>236</v>
      </c>
      <c r="P1322" t="s">
        <v>7684</v>
      </c>
      <c r="Q1322">
        <v>715</v>
      </c>
      <c r="R1322" s="8"/>
      <c r="S1322" s="41"/>
      <c r="T1322" s="41"/>
      <c r="U1322" s="6"/>
      <c r="V1322" s="41"/>
      <c r="W1322" s="41"/>
      <c r="X1322" s="41"/>
      <c r="Y1322" s="6"/>
      <c r="Z1322" s="41"/>
      <c r="AA1322" s="41"/>
      <c r="AB1322" s="41"/>
      <c r="AC1322" s="41"/>
      <c r="AD1322" s="21">
        <f t="shared" si="60"/>
        <v>0</v>
      </c>
      <c r="AE1322" s="41"/>
      <c r="AF1322" s="20">
        <f t="shared" si="61"/>
        <v>0</v>
      </c>
      <c r="AG1322" s="23" t="e">
        <f t="shared" si="62"/>
        <v>#DIV/0!</v>
      </c>
      <c r="AH1322" s="23"/>
      <c r="AI1322" s="41"/>
      <c r="AJ1322" s="41"/>
      <c r="AK1322" s="41"/>
    </row>
    <row r="1323" spans="1:37" customFormat="1">
      <c r="A1323" t="s">
        <v>7795</v>
      </c>
      <c r="B1323" s="33">
        <v>1322</v>
      </c>
      <c r="C1323" s="38">
        <v>480</v>
      </c>
      <c r="D1323" t="s">
        <v>7783</v>
      </c>
      <c r="E1323" t="s">
        <v>7793</v>
      </c>
      <c r="F1323" t="s">
        <v>7796</v>
      </c>
      <c r="H1323" t="s">
        <v>7794</v>
      </c>
      <c r="I1323" t="s">
        <v>7797</v>
      </c>
      <c r="K1323" s="35">
        <v>10.215</v>
      </c>
      <c r="L1323" s="35">
        <v>12.523999999999999</v>
      </c>
      <c r="N1323" s="38">
        <v>1</v>
      </c>
      <c r="O1323" t="s">
        <v>236</v>
      </c>
      <c r="P1323" t="s">
        <v>7684</v>
      </c>
      <c r="Q1323">
        <v>2309</v>
      </c>
      <c r="R1323" s="8"/>
      <c r="S1323" s="41"/>
      <c r="T1323" s="41"/>
      <c r="U1323" s="6"/>
      <c r="V1323" s="41"/>
      <c r="W1323" s="41"/>
      <c r="X1323" s="41"/>
      <c r="Y1323" s="6"/>
      <c r="Z1323" s="41"/>
      <c r="AA1323" s="41"/>
      <c r="AB1323" s="41"/>
      <c r="AC1323" s="41"/>
      <c r="AD1323" s="21">
        <f t="shared" si="60"/>
        <v>0</v>
      </c>
      <c r="AE1323" s="41"/>
      <c r="AF1323" s="20">
        <f t="shared" si="61"/>
        <v>0</v>
      </c>
      <c r="AG1323" s="23" t="e">
        <f t="shared" si="62"/>
        <v>#DIV/0!</v>
      </c>
      <c r="AH1323" s="23"/>
      <c r="AI1323" s="41"/>
      <c r="AJ1323" s="41"/>
      <c r="AK1323" s="41"/>
    </row>
    <row r="1324" spans="1:37" customFormat="1">
      <c r="A1324" t="s">
        <v>7798</v>
      </c>
      <c r="B1324" s="33">
        <v>1323</v>
      </c>
      <c r="C1324" s="38">
        <v>480</v>
      </c>
      <c r="D1324" t="s">
        <v>7783</v>
      </c>
      <c r="E1324" t="s">
        <v>7796</v>
      </c>
      <c r="F1324" t="s">
        <v>7799</v>
      </c>
      <c r="H1324" t="s">
        <v>7797</v>
      </c>
      <c r="I1324" t="s">
        <v>7800</v>
      </c>
      <c r="K1324" s="35">
        <v>12.525</v>
      </c>
      <c r="L1324" s="35">
        <v>13.785</v>
      </c>
      <c r="N1324" s="38">
        <v>1</v>
      </c>
      <c r="O1324" t="s">
        <v>236</v>
      </c>
      <c r="P1324" t="s">
        <v>7684</v>
      </c>
      <c r="Q1324">
        <v>1260</v>
      </c>
      <c r="R1324" s="8"/>
      <c r="S1324" s="41"/>
      <c r="T1324" s="41"/>
      <c r="U1324" s="6"/>
      <c r="V1324" s="41"/>
      <c r="W1324" s="41"/>
      <c r="X1324" s="41"/>
      <c r="Y1324" s="6"/>
      <c r="Z1324" s="41"/>
      <c r="AA1324" s="41"/>
      <c r="AB1324" s="41"/>
      <c r="AC1324" s="41"/>
      <c r="AD1324" s="21">
        <f t="shared" si="60"/>
        <v>0</v>
      </c>
      <c r="AE1324" s="41"/>
      <c r="AF1324" s="20">
        <f t="shared" si="61"/>
        <v>0</v>
      </c>
      <c r="AG1324" s="23" t="e">
        <f t="shared" si="62"/>
        <v>#DIV/0!</v>
      </c>
      <c r="AH1324" s="23"/>
      <c r="AI1324" s="41"/>
      <c r="AJ1324" s="41"/>
      <c r="AK1324" s="41"/>
    </row>
    <row r="1325" spans="1:37" customFormat="1">
      <c r="A1325" t="s">
        <v>7801</v>
      </c>
      <c r="B1325" s="33">
        <v>1324</v>
      </c>
      <c r="C1325" s="38">
        <v>480</v>
      </c>
      <c r="D1325" t="s">
        <v>7783</v>
      </c>
      <c r="E1325" t="s">
        <v>7799</v>
      </c>
      <c r="F1325" t="s">
        <v>7802</v>
      </c>
      <c r="H1325" t="s">
        <v>7800</v>
      </c>
      <c r="I1325" t="s">
        <v>7803</v>
      </c>
      <c r="K1325" s="35">
        <v>13.785</v>
      </c>
      <c r="L1325" s="35">
        <v>17.036000000000001</v>
      </c>
      <c r="N1325" s="38">
        <v>1</v>
      </c>
      <c r="O1325" t="s">
        <v>236</v>
      </c>
      <c r="P1325" t="s">
        <v>7684</v>
      </c>
      <c r="Q1325">
        <v>3251</v>
      </c>
      <c r="R1325" s="8"/>
      <c r="S1325" s="41"/>
      <c r="T1325" s="41"/>
      <c r="U1325" s="6"/>
      <c r="V1325" s="41"/>
      <c r="W1325" s="41"/>
      <c r="X1325" s="41"/>
      <c r="Y1325" s="6"/>
      <c r="Z1325" s="41"/>
      <c r="AA1325" s="41"/>
      <c r="AB1325" s="41"/>
      <c r="AC1325" s="41"/>
      <c r="AD1325" s="21">
        <f t="shared" si="60"/>
        <v>0</v>
      </c>
      <c r="AE1325" s="41"/>
      <c r="AF1325" s="20">
        <f t="shared" si="61"/>
        <v>0</v>
      </c>
      <c r="AG1325" s="23" t="e">
        <f t="shared" si="62"/>
        <v>#DIV/0!</v>
      </c>
      <c r="AH1325" s="23"/>
      <c r="AI1325" s="41"/>
      <c r="AJ1325" s="41"/>
      <c r="AK1325" s="41"/>
    </row>
    <row r="1326" spans="1:37" customFormat="1">
      <c r="A1326" t="s">
        <v>7804</v>
      </c>
      <c r="B1326" s="33">
        <v>1325</v>
      </c>
      <c r="C1326" s="38">
        <v>480</v>
      </c>
      <c r="D1326" t="s">
        <v>7783</v>
      </c>
      <c r="E1326" t="s">
        <v>7802</v>
      </c>
      <c r="F1326" t="s">
        <v>7805</v>
      </c>
      <c r="H1326" t="s">
        <v>7803</v>
      </c>
      <c r="I1326" t="s">
        <v>7806</v>
      </c>
      <c r="K1326" s="35">
        <v>17.036000000000001</v>
      </c>
      <c r="L1326" s="35">
        <v>17.23</v>
      </c>
      <c r="N1326" s="38">
        <v>1</v>
      </c>
      <c r="O1326" t="s">
        <v>236</v>
      </c>
      <c r="P1326" t="s">
        <v>7684</v>
      </c>
      <c r="Q1326">
        <v>194</v>
      </c>
      <c r="R1326" s="8"/>
      <c r="S1326" s="41"/>
      <c r="T1326" s="41"/>
      <c r="U1326" s="6"/>
      <c r="V1326" s="41"/>
      <c r="W1326" s="41"/>
      <c r="X1326" s="41"/>
      <c r="Y1326" s="6"/>
      <c r="Z1326" s="41"/>
      <c r="AA1326" s="41"/>
      <c r="AB1326" s="41"/>
      <c r="AC1326" s="41"/>
      <c r="AD1326" s="21">
        <f t="shared" si="60"/>
        <v>0</v>
      </c>
      <c r="AE1326" s="41"/>
      <c r="AF1326" s="20">
        <f t="shared" si="61"/>
        <v>0</v>
      </c>
      <c r="AG1326" s="23" t="e">
        <f t="shared" si="62"/>
        <v>#DIV/0!</v>
      </c>
      <c r="AH1326" s="23"/>
      <c r="AI1326" s="41"/>
      <c r="AJ1326" s="41"/>
      <c r="AK1326" s="41"/>
    </row>
    <row r="1327" spans="1:37" customFormat="1">
      <c r="A1327" t="s">
        <v>7807</v>
      </c>
      <c r="B1327" s="33">
        <v>1326</v>
      </c>
      <c r="C1327" s="38">
        <v>480</v>
      </c>
      <c r="D1327" t="s">
        <v>7783</v>
      </c>
      <c r="E1327" t="s">
        <v>7805</v>
      </c>
      <c r="F1327" t="s">
        <v>7808</v>
      </c>
      <c r="H1327" t="s">
        <v>7806</v>
      </c>
      <c r="I1327" t="s">
        <v>7809</v>
      </c>
      <c r="K1327" s="35">
        <v>17.23</v>
      </c>
      <c r="L1327" s="35">
        <v>19.896999999999998</v>
      </c>
      <c r="N1327" s="38">
        <v>1</v>
      </c>
      <c r="O1327" t="s">
        <v>236</v>
      </c>
      <c r="P1327" t="s">
        <v>7684</v>
      </c>
      <c r="Q1327">
        <v>2667</v>
      </c>
      <c r="R1327" s="8"/>
      <c r="S1327" s="41"/>
      <c r="T1327" s="41"/>
      <c r="U1327" s="6"/>
      <c r="V1327" s="41"/>
      <c r="W1327" s="41"/>
      <c r="X1327" s="41"/>
      <c r="Y1327" s="6"/>
      <c r="Z1327" s="41"/>
      <c r="AA1327" s="41"/>
      <c r="AB1327" s="41"/>
      <c r="AC1327" s="41"/>
      <c r="AD1327" s="21">
        <f t="shared" si="60"/>
        <v>0</v>
      </c>
      <c r="AE1327" s="41"/>
      <c r="AF1327" s="20">
        <f t="shared" si="61"/>
        <v>0</v>
      </c>
      <c r="AG1327" s="23" t="e">
        <f t="shared" si="62"/>
        <v>#DIV/0!</v>
      </c>
      <c r="AH1327" s="23"/>
      <c r="AI1327" s="41"/>
      <c r="AJ1327" s="41"/>
      <c r="AK1327" s="41"/>
    </row>
    <row r="1328" spans="1:37" customFormat="1">
      <c r="A1328" t="s">
        <v>7810</v>
      </c>
      <c r="B1328" s="33">
        <v>1327</v>
      </c>
      <c r="C1328" s="38">
        <v>480</v>
      </c>
      <c r="D1328" t="s">
        <v>7783</v>
      </c>
      <c r="E1328" t="s">
        <v>7808</v>
      </c>
      <c r="F1328" t="s">
        <v>7811</v>
      </c>
      <c r="H1328" t="s">
        <v>7809</v>
      </c>
      <c r="I1328" t="s">
        <v>7812</v>
      </c>
      <c r="K1328" s="35">
        <v>19.896999999999998</v>
      </c>
      <c r="L1328" s="35">
        <v>21.876999999999999</v>
      </c>
      <c r="N1328" s="38">
        <v>1</v>
      </c>
      <c r="O1328" t="s">
        <v>236</v>
      </c>
      <c r="P1328" t="s">
        <v>7684</v>
      </c>
      <c r="Q1328">
        <v>1979</v>
      </c>
      <c r="R1328" s="8"/>
      <c r="S1328" s="41"/>
      <c r="T1328" s="41"/>
      <c r="U1328" s="6"/>
      <c r="V1328" s="41"/>
      <c r="W1328" s="41"/>
      <c r="X1328" s="41"/>
      <c r="Y1328" s="6"/>
      <c r="Z1328" s="41"/>
      <c r="AA1328" s="41"/>
      <c r="AB1328" s="41"/>
      <c r="AC1328" s="41"/>
      <c r="AD1328" s="21">
        <f t="shared" si="60"/>
        <v>0</v>
      </c>
      <c r="AE1328" s="41"/>
      <c r="AF1328" s="20">
        <f t="shared" si="61"/>
        <v>0</v>
      </c>
      <c r="AG1328" s="23" t="e">
        <f t="shared" si="62"/>
        <v>#DIV/0!</v>
      </c>
      <c r="AH1328" s="23"/>
      <c r="AI1328" s="41"/>
      <c r="AJ1328" s="41"/>
      <c r="AK1328" s="41"/>
    </row>
    <row r="1329" spans="1:37" customFormat="1">
      <c r="A1329" t="s">
        <v>7813</v>
      </c>
      <c r="B1329" s="33">
        <v>1328</v>
      </c>
      <c r="C1329" s="38">
        <v>480</v>
      </c>
      <c r="D1329" t="s">
        <v>7783</v>
      </c>
      <c r="E1329" t="s">
        <v>7811</v>
      </c>
      <c r="F1329" t="s">
        <v>7814</v>
      </c>
      <c r="H1329" t="s">
        <v>7812</v>
      </c>
      <c r="I1329" t="s">
        <v>7815</v>
      </c>
      <c r="K1329" s="35">
        <v>21.876999999999999</v>
      </c>
      <c r="L1329" s="35">
        <v>22.8</v>
      </c>
      <c r="N1329" s="38">
        <v>1</v>
      </c>
      <c r="O1329" t="s">
        <v>236</v>
      </c>
      <c r="P1329" t="s">
        <v>7684</v>
      </c>
      <c r="Q1329">
        <v>923</v>
      </c>
      <c r="R1329" s="8"/>
      <c r="S1329" s="41"/>
      <c r="T1329" s="41"/>
      <c r="U1329" s="6"/>
      <c r="V1329" s="41"/>
      <c r="W1329" s="41"/>
      <c r="X1329" s="41"/>
      <c r="Y1329" s="6"/>
      <c r="Z1329" s="41"/>
      <c r="AA1329" s="41"/>
      <c r="AB1329" s="41"/>
      <c r="AC1329" s="41"/>
      <c r="AD1329" s="21">
        <f t="shared" si="60"/>
        <v>0</v>
      </c>
      <c r="AE1329" s="41"/>
      <c r="AF1329" s="20">
        <f t="shared" si="61"/>
        <v>0</v>
      </c>
      <c r="AG1329" s="23" t="e">
        <f t="shared" si="62"/>
        <v>#DIV/0!</v>
      </c>
      <c r="AH1329" s="23"/>
      <c r="AI1329" s="41"/>
      <c r="AJ1329" s="41"/>
      <c r="AK1329" s="41"/>
    </row>
    <row r="1330" spans="1:37" customFormat="1">
      <c r="A1330" t="s">
        <v>7816</v>
      </c>
      <c r="B1330" s="33">
        <v>1329</v>
      </c>
      <c r="C1330" s="38">
        <v>480</v>
      </c>
      <c r="D1330" t="s">
        <v>7783</v>
      </c>
      <c r="E1330" t="s">
        <v>7814</v>
      </c>
      <c r="F1330" t="s">
        <v>7817</v>
      </c>
      <c r="H1330" t="s">
        <v>7815</v>
      </c>
      <c r="I1330" t="s">
        <v>7818</v>
      </c>
      <c r="K1330" s="35">
        <v>23.076000000000001</v>
      </c>
      <c r="L1330" s="35">
        <v>24.74</v>
      </c>
      <c r="N1330" s="38">
        <v>1</v>
      </c>
      <c r="O1330" t="s">
        <v>236</v>
      </c>
      <c r="P1330" t="s">
        <v>7684</v>
      </c>
      <c r="Q1330">
        <v>1664</v>
      </c>
      <c r="R1330" s="8"/>
      <c r="S1330" s="41"/>
      <c r="T1330" s="41"/>
      <c r="U1330" s="6"/>
      <c r="V1330" s="41"/>
      <c r="W1330" s="41"/>
      <c r="X1330" s="41"/>
      <c r="Y1330" s="6"/>
      <c r="Z1330" s="41"/>
      <c r="AA1330" s="41"/>
      <c r="AB1330" s="41"/>
      <c r="AC1330" s="41"/>
      <c r="AD1330" s="21">
        <f t="shared" si="60"/>
        <v>0</v>
      </c>
      <c r="AE1330" s="41"/>
      <c r="AF1330" s="20">
        <f t="shared" si="61"/>
        <v>0</v>
      </c>
      <c r="AG1330" s="23" t="e">
        <f t="shared" si="62"/>
        <v>#DIV/0!</v>
      </c>
      <c r="AH1330" s="23"/>
      <c r="AI1330" s="41"/>
      <c r="AJ1330" s="41"/>
      <c r="AK1330" s="41"/>
    </row>
    <row r="1331" spans="1:37" customFormat="1">
      <c r="A1331" t="s">
        <v>4249</v>
      </c>
      <c r="B1331" s="33">
        <v>1330</v>
      </c>
      <c r="C1331" s="38">
        <v>500</v>
      </c>
      <c r="D1331" t="s">
        <v>4250</v>
      </c>
      <c r="E1331" t="s">
        <v>4251</v>
      </c>
      <c r="F1331" t="s">
        <v>3643</v>
      </c>
      <c r="H1331" t="s">
        <v>4252</v>
      </c>
      <c r="I1331" t="s">
        <v>3644</v>
      </c>
      <c r="K1331" s="35">
        <v>0</v>
      </c>
      <c r="L1331" s="35">
        <v>0.53100000000000003</v>
      </c>
      <c r="N1331" s="38">
        <v>6</v>
      </c>
      <c r="O1331" t="s">
        <v>348</v>
      </c>
      <c r="P1331" t="s">
        <v>2815</v>
      </c>
      <c r="Q1331">
        <v>531</v>
      </c>
      <c r="R1331" s="8"/>
      <c r="S1331" s="41"/>
      <c r="T1331" s="41"/>
      <c r="U1331" s="6"/>
      <c r="V1331" s="41"/>
      <c r="W1331" s="41"/>
      <c r="X1331" s="41"/>
      <c r="Y1331" s="6"/>
      <c r="Z1331" s="41"/>
      <c r="AA1331" s="41"/>
      <c r="AB1331" s="41"/>
      <c r="AC1331" s="41"/>
      <c r="AD1331" s="21">
        <f t="shared" si="60"/>
        <v>0</v>
      </c>
      <c r="AE1331" s="41"/>
      <c r="AF1331" s="20">
        <f t="shared" si="61"/>
        <v>0</v>
      </c>
      <c r="AG1331" s="23" t="e">
        <f t="shared" si="62"/>
        <v>#DIV/0!</v>
      </c>
      <c r="AH1331" s="23"/>
      <c r="AI1331" s="41"/>
      <c r="AJ1331" s="41"/>
      <c r="AK1331" s="41"/>
    </row>
    <row r="1332" spans="1:37" customFormat="1">
      <c r="A1332" t="s">
        <v>4253</v>
      </c>
      <c r="B1332" s="33">
        <v>1331</v>
      </c>
      <c r="C1332" s="38">
        <v>500</v>
      </c>
      <c r="D1332" t="s">
        <v>4250</v>
      </c>
      <c r="E1332" t="s">
        <v>3643</v>
      </c>
      <c r="F1332" t="s">
        <v>4254</v>
      </c>
      <c r="H1332" t="s">
        <v>3644</v>
      </c>
      <c r="I1332" t="s">
        <v>4255</v>
      </c>
      <c r="K1332" s="35">
        <v>0.53100000000000003</v>
      </c>
      <c r="L1332" s="35">
        <v>1.1359999999999999</v>
      </c>
      <c r="N1332" s="38">
        <v>4</v>
      </c>
      <c r="O1332" t="s">
        <v>348</v>
      </c>
      <c r="P1332" t="s">
        <v>2815</v>
      </c>
      <c r="Q1332">
        <v>605</v>
      </c>
      <c r="R1332" s="8"/>
      <c r="S1332" s="41"/>
      <c r="T1332" s="41"/>
      <c r="U1332" s="6"/>
      <c r="V1332" s="41"/>
      <c r="W1332" s="41"/>
      <c r="X1332" s="41"/>
      <c r="Y1332" s="6"/>
      <c r="Z1332" s="41"/>
      <c r="AA1332" s="41"/>
      <c r="AB1332" s="41"/>
      <c r="AC1332" s="41"/>
      <c r="AD1332" s="21">
        <f t="shared" si="60"/>
        <v>0</v>
      </c>
      <c r="AE1332" s="41"/>
      <c r="AF1332" s="20">
        <f t="shared" si="61"/>
        <v>0</v>
      </c>
      <c r="AG1332" s="23" t="e">
        <f t="shared" si="62"/>
        <v>#DIV/0!</v>
      </c>
      <c r="AH1332" s="23"/>
      <c r="AI1332" s="41"/>
      <c r="AJ1332" s="41"/>
      <c r="AK1332" s="41"/>
    </row>
    <row r="1333" spans="1:37" customFormat="1">
      <c r="A1333" t="s">
        <v>4256</v>
      </c>
      <c r="B1333" s="33">
        <v>1332</v>
      </c>
      <c r="C1333" s="38">
        <v>500</v>
      </c>
      <c r="D1333" t="s">
        <v>4250</v>
      </c>
      <c r="E1333" t="s">
        <v>4254</v>
      </c>
      <c r="F1333" t="s">
        <v>4257</v>
      </c>
      <c r="H1333" t="s">
        <v>4255</v>
      </c>
      <c r="I1333" t="s">
        <v>4258</v>
      </c>
      <c r="K1333" s="35">
        <v>1.1359999999999999</v>
      </c>
      <c r="L1333" s="35">
        <v>1.518</v>
      </c>
      <c r="N1333" s="38">
        <v>4</v>
      </c>
      <c r="O1333" t="s">
        <v>348</v>
      </c>
      <c r="P1333" t="s">
        <v>2815</v>
      </c>
      <c r="Q1333">
        <v>382</v>
      </c>
      <c r="R1333" s="8"/>
      <c r="S1333" s="41"/>
      <c r="T1333" s="41"/>
      <c r="U1333" s="6"/>
      <c r="V1333" s="41"/>
      <c r="W1333" s="41"/>
      <c r="X1333" s="41"/>
      <c r="Y1333" s="6"/>
      <c r="Z1333" s="41"/>
      <c r="AA1333" s="41"/>
      <c r="AB1333" s="41"/>
      <c r="AC1333" s="41"/>
      <c r="AD1333" s="21">
        <f t="shared" si="60"/>
        <v>0</v>
      </c>
      <c r="AE1333" s="41"/>
      <c r="AF1333" s="20">
        <f t="shared" si="61"/>
        <v>0</v>
      </c>
      <c r="AG1333" s="23" t="e">
        <f t="shared" si="62"/>
        <v>#DIV/0!</v>
      </c>
      <c r="AH1333" s="23"/>
      <c r="AI1333" s="41"/>
      <c r="AJ1333" s="41"/>
      <c r="AK1333" s="41"/>
    </row>
    <row r="1334" spans="1:37" customFormat="1">
      <c r="A1334" t="s">
        <v>4259</v>
      </c>
      <c r="B1334" s="33">
        <v>1333</v>
      </c>
      <c r="C1334" s="38">
        <v>500</v>
      </c>
      <c r="D1334" t="s">
        <v>4250</v>
      </c>
      <c r="E1334" t="s">
        <v>4257</v>
      </c>
      <c r="F1334" t="s">
        <v>4260</v>
      </c>
      <c r="H1334" t="s">
        <v>4258</v>
      </c>
      <c r="I1334" t="s">
        <v>4261</v>
      </c>
      <c r="K1334" s="35">
        <v>1.518</v>
      </c>
      <c r="L1334" s="35">
        <v>4.8390000000000004</v>
      </c>
      <c r="N1334" s="38">
        <v>3</v>
      </c>
      <c r="O1334" t="s">
        <v>348</v>
      </c>
      <c r="P1334" t="s">
        <v>2815</v>
      </c>
      <c r="Q1334">
        <v>3321</v>
      </c>
      <c r="R1334" s="8"/>
      <c r="S1334" s="41"/>
      <c r="T1334" s="41"/>
      <c r="U1334" s="6"/>
      <c r="V1334" s="41"/>
      <c r="W1334" s="41"/>
      <c r="X1334" s="41"/>
      <c r="Y1334" s="6"/>
      <c r="Z1334" s="41"/>
      <c r="AA1334" s="41"/>
      <c r="AB1334" s="41"/>
      <c r="AC1334" s="41"/>
      <c r="AD1334" s="21">
        <f t="shared" si="60"/>
        <v>0</v>
      </c>
      <c r="AE1334" s="41"/>
      <c r="AF1334" s="20">
        <f t="shared" si="61"/>
        <v>0</v>
      </c>
      <c r="AG1334" s="23" t="e">
        <f t="shared" si="62"/>
        <v>#DIV/0!</v>
      </c>
      <c r="AH1334" s="23"/>
      <c r="AI1334" s="41"/>
      <c r="AJ1334" s="41"/>
      <c r="AK1334" s="41"/>
    </row>
    <row r="1335" spans="1:37" customFormat="1">
      <c r="A1335" t="s">
        <v>4262</v>
      </c>
      <c r="B1335" s="33">
        <v>1334</v>
      </c>
      <c r="C1335" s="38">
        <v>500</v>
      </c>
      <c r="D1335" t="s">
        <v>4250</v>
      </c>
      <c r="E1335" t="s">
        <v>4260</v>
      </c>
      <c r="F1335" t="s">
        <v>4263</v>
      </c>
      <c r="H1335" t="s">
        <v>4261</v>
      </c>
      <c r="I1335" t="s">
        <v>4264</v>
      </c>
      <c r="K1335" s="35">
        <v>4.8390000000000004</v>
      </c>
      <c r="L1335" s="35">
        <v>5.5860000000000003</v>
      </c>
      <c r="N1335" s="38">
        <v>3</v>
      </c>
      <c r="O1335" t="s">
        <v>348</v>
      </c>
      <c r="P1335" t="s">
        <v>2815</v>
      </c>
      <c r="Q1335">
        <v>748</v>
      </c>
      <c r="R1335" s="8"/>
      <c r="S1335" s="41"/>
      <c r="T1335" s="41"/>
      <c r="U1335" s="6"/>
      <c r="V1335" s="41"/>
      <c r="W1335" s="41"/>
      <c r="X1335" s="41"/>
      <c r="Y1335" s="6"/>
      <c r="Z1335" s="41"/>
      <c r="AA1335" s="41"/>
      <c r="AB1335" s="41"/>
      <c r="AC1335" s="41"/>
      <c r="AD1335" s="21">
        <f t="shared" si="60"/>
        <v>0</v>
      </c>
      <c r="AE1335" s="41"/>
      <c r="AF1335" s="20">
        <f t="shared" si="61"/>
        <v>0</v>
      </c>
      <c r="AG1335" s="23" t="e">
        <f t="shared" si="62"/>
        <v>#DIV/0!</v>
      </c>
      <c r="AH1335" s="23"/>
      <c r="AI1335" s="41"/>
      <c r="AJ1335" s="41"/>
      <c r="AK1335" s="41"/>
    </row>
    <row r="1336" spans="1:37" customFormat="1">
      <c r="A1336" t="s">
        <v>4265</v>
      </c>
      <c r="B1336" s="33">
        <v>1335</v>
      </c>
      <c r="C1336" s="38">
        <v>500</v>
      </c>
      <c r="D1336" t="s">
        <v>4250</v>
      </c>
      <c r="E1336" t="s">
        <v>4263</v>
      </c>
      <c r="F1336" t="s">
        <v>4266</v>
      </c>
      <c r="H1336" t="s">
        <v>4264</v>
      </c>
      <c r="I1336" t="s">
        <v>4267</v>
      </c>
      <c r="K1336" s="35">
        <v>5.5860000000000003</v>
      </c>
      <c r="L1336" s="35">
        <v>6.8609999999999998</v>
      </c>
      <c r="N1336" s="38">
        <v>2</v>
      </c>
      <c r="O1336" t="s">
        <v>348</v>
      </c>
      <c r="P1336" t="s">
        <v>2815</v>
      </c>
      <c r="Q1336">
        <v>1275</v>
      </c>
      <c r="R1336" s="8"/>
      <c r="S1336" s="41"/>
      <c r="T1336" s="41"/>
      <c r="U1336" s="6"/>
      <c r="V1336" s="41"/>
      <c r="W1336" s="41"/>
      <c r="X1336" s="41"/>
      <c r="Y1336" s="6"/>
      <c r="Z1336" s="41"/>
      <c r="AA1336" s="41"/>
      <c r="AB1336" s="41"/>
      <c r="AC1336" s="41"/>
      <c r="AD1336" s="21">
        <f t="shared" si="60"/>
        <v>0</v>
      </c>
      <c r="AE1336" s="41"/>
      <c r="AF1336" s="20">
        <f t="shared" si="61"/>
        <v>0</v>
      </c>
      <c r="AG1336" s="23" t="e">
        <f t="shared" si="62"/>
        <v>#DIV/0!</v>
      </c>
      <c r="AH1336" s="23"/>
      <c r="AI1336" s="41"/>
      <c r="AJ1336" s="41"/>
      <c r="AK1336" s="41"/>
    </row>
    <row r="1337" spans="1:37" customFormat="1">
      <c r="A1337" t="s">
        <v>4268</v>
      </c>
      <c r="B1337" s="33">
        <v>1336</v>
      </c>
      <c r="C1337" s="38">
        <v>500</v>
      </c>
      <c r="D1337" t="s">
        <v>4250</v>
      </c>
      <c r="E1337" t="s">
        <v>4266</v>
      </c>
      <c r="F1337" t="s">
        <v>4269</v>
      </c>
      <c r="H1337" t="s">
        <v>4267</v>
      </c>
      <c r="I1337" t="s">
        <v>4270</v>
      </c>
      <c r="K1337" s="35">
        <v>6.8609999999999998</v>
      </c>
      <c r="L1337" s="35">
        <v>7.45</v>
      </c>
      <c r="N1337" s="38">
        <v>4</v>
      </c>
      <c r="O1337" t="s">
        <v>348</v>
      </c>
      <c r="P1337" t="s">
        <v>2815</v>
      </c>
      <c r="Q1337">
        <v>589</v>
      </c>
      <c r="R1337" s="8"/>
      <c r="S1337" s="41"/>
      <c r="T1337" s="41"/>
      <c r="U1337" s="6"/>
      <c r="V1337" s="41"/>
      <c r="W1337" s="41"/>
      <c r="X1337" s="41"/>
      <c r="Y1337" s="6"/>
      <c r="Z1337" s="41"/>
      <c r="AA1337" s="41"/>
      <c r="AB1337" s="41"/>
      <c r="AC1337" s="41"/>
      <c r="AD1337" s="21">
        <f t="shared" si="60"/>
        <v>0</v>
      </c>
      <c r="AE1337" s="41"/>
      <c r="AF1337" s="20">
        <f t="shared" si="61"/>
        <v>0</v>
      </c>
      <c r="AG1337" s="23" t="e">
        <f t="shared" si="62"/>
        <v>#DIV/0!</v>
      </c>
      <c r="AH1337" s="23"/>
      <c r="AI1337" s="41"/>
      <c r="AJ1337" s="41"/>
      <c r="AK1337" s="41"/>
    </row>
    <row r="1338" spans="1:37" customFormat="1">
      <c r="A1338" t="s">
        <v>4271</v>
      </c>
      <c r="B1338" s="33">
        <v>1337</v>
      </c>
      <c r="C1338" s="38">
        <v>500</v>
      </c>
      <c r="D1338" t="s">
        <v>4250</v>
      </c>
      <c r="E1338" t="s">
        <v>4269</v>
      </c>
      <c r="F1338" t="s">
        <v>4272</v>
      </c>
      <c r="H1338" t="s">
        <v>4270</v>
      </c>
      <c r="I1338" t="s">
        <v>4273</v>
      </c>
      <c r="K1338" s="35">
        <v>7.45</v>
      </c>
      <c r="L1338" s="35">
        <v>8.3379999999999992</v>
      </c>
      <c r="N1338" s="38">
        <v>5</v>
      </c>
      <c r="O1338" t="s">
        <v>348</v>
      </c>
      <c r="P1338" t="s">
        <v>2815</v>
      </c>
      <c r="Q1338">
        <v>888</v>
      </c>
      <c r="R1338" s="8"/>
      <c r="S1338" s="41"/>
      <c r="T1338" s="41"/>
      <c r="U1338" s="6"/>
      <c r="V1338" s="41"/>
      <c r="W1338" s="41"/>
      <c r="X1338" s="41"/>
      <c r="Y1338" s="6"/>
      <c r="Z1338" s="41"/>
      <c r="AA1338" s="41"/>
      <c r="AB1338" s="41"/>
      <c r="AC1338" s="41"/>
      <c r="AD1338" s="21">
        <f t="shared" si="60"/>
        <v>0</v>
      </c>
      <c r="AE1338" s="41"/>
      <c r="AF1338" s="20">
        <f t="shared" si="61"/>
        <v>0</v>
      </c>
      <c r="AG1338" s="23" t="e">
        <f t="shared" si="62"/>
        <v>#DIV/0!</v>
      </c>
      <c r="AH1338" s="23"/>
      <c r="AI1338" s="41"/>
      <c r="AJ1338" s="41"/>
      <c r="AK1338" s="41"/>
    </row>
    <row r="1339" spans="1:37" customFormat="1">
      <c r="A1339" t="s">
        <v>4274</v>
      </c>
      <c r="B1339" s="33">
        <v>1338</v>
      </c>
      <c r="C1339" s="38">
        <v>500</v>
      </c>
      <c r="D1339" t="s">
        <v>4250</v>
      </c>
      <c r="E1339" t="s">
        <v>4272</v>
      </c>
      <c r="F1339" t="s">
        <v>4275</v>
      </c>
      <c r="H1339" t="s">
        <v>4273</v>
      </c>
      <c r="I1339" t="s">
        <v>4276</v>
      </c>
      <c r="K1339" s="35">
        <v>8.3379999999999992</v>
      </c>
      <c r="L1339" s="35">
        <v>8.6999999999999993</v>
      </c>
      <c r="N1339" s="38">
        <v>4</v>
      </c>
      <c r="O1339" t="s">
        <v>348</v>
      </c>
      <c r="P1339" t="s">
        <v>2815</v>
      </c>
      <c r="Q1339">
        <v>362</v>
      </c>
      <c r="R1339" s="8"/>
      <c r="S1339" s="41"/>
      <c r="T1339" s="41"/>
      <c r="U1339" s="6"/>
      <c r="V1339" s="41"/>
      <c r="W1339" s="41"/>
      <c r="X1339" s="41"/>
      <c r="Y1339" s="6"/>
      <c r="Z1339" s="41"/>
      <c r="AA1339" s="41"/>
      <c r="AB1339" s="41"/>
      <c r="AC1339" s="41"/>
      <c r="AD1339" s="21">
        <f t="shared" si="60"/>
        <v>0</v>
      </c>
      <c r="AE1339" s="41"/>
      <c r="AF1339" s="20">
        <f t="shared" si="61"/>
        <v>0</v>
      </c>
      <c r="AG1339" s="23" t="e">
        <f t="shared" si="62"/>
        <v>#DIV/0!</v>
      </c>
      <c r="AH1339" s="23"/>
      <c r="AI1339" s="41"/>
      <c r="AJ1339" s="41"/>
      <c r="AK1339" s="41"/>
    </row>
    <row r="1340" spans="1:37" customFormat="1">
      <c r="A1340" t="s">
        <v>4277</v>
      </c>
      <c r="B1340" s="33">
        <v>1339</v>
      </c>
      <c r="C1340" s="38">
        <v>500</v>
      </c>
      <c r="D1340" t="s">
        <v>4250</v>
      </c>
      <c r="E1340" t="s">
        <v>4275</v>
      </c>
      <c r="F1340" t="s">
        <v>4278</v>
      </c>
      <c r="H1340" t="s">
        <v>4276</v>
      </c>
      <c r="I1340" t="s">
        <v>4279</v>
      </c>
      <c r="K1340" s="35">
        <v>8.6999999999999993</v>
      </c>
      <c r="L1340" s="35">
        <v>12.2</v>
      </c>
      <c r="N1340" s="38">
        <v>2</v>
      </c>
      <c r="O1340" t="s">
        <v>348</v>
      </c>
      <c r="P1340" t="s">
        <v>2815</v>
      </c>
      <c r="Q1340">
        <v>3500</v>
      </c>
      <c r="R1340" s="8"/>
      <c r="S1340" s="41"/>
      <c r="T1340" s="41"/>
      <c r="U1340" s="6"/>
      <c r="V1340" s="41"/>
      <c r="W1340" s="41"/>
      <c r="X1340" s="41"/>
      <c r="Y1340" s="6"/>
      <c r="Z1340" s="41"/>
      <c r="AA1340" s="41"/>
      <c r="AB1340" s="41"/>
      <c r="AC1340" s="41"/>
      <c r="AD1340" s="21">
        <f t="shared" si="60"/>
        <v>0</v>
      </c>
      <c r="AE1340" s="41"/>
      <c r="AF1340" s="20">
        <f t="shared" si="61"/>
        <v>0</v>
      </c>
      <c r="AG1340" s="23" t="e">
        <f t="shared" si="62"/>
        <v>#DIV/0!</v>
      </c>
      <c r="AH1340" s="23"/>
      <c r="AI1340" s="41"/>
      <c r="AJ1340" s="41"/>
      <c r="AK1340" s="41"/>
    </row>
    <row r="1341" spans="1:37" customFormat="1">
      <c r="A1341" t="s">
        <v>4280</v>
      </c>
      <c r="B1341" s="33">
        <v>1340</v>
      </c>
      <c r="C1341" s="38">
        <v>500</v>
      </c>
      <c r="D1341" t="s">
        <v>4250</v>
      </c>
      <c r="E1341" t="s">
        <v>4278</v>
      </c>
      <c r="F1341" t="s">
        <v>4281</v>
      </c>
      <c r="H1341" t="s">
        <v>4279</v>
      </c>
      <c r="I1341" t="s">
        <v>4282</v>
      </c>
      <c r="K1341" s="35">
        <v>12.2</v>
      </c>
      <c r="L1341" s="35">
        <v>13.833</v>
      </c>
      <c r="N1341" s="38">
        <v>2</v>
      </c>
      <c r="O1341" t="s">
        <v>348</v>
      </c>
      <c r="P1341" t="s">
        <v>2815</v>
      </c>
      <c r="Q1341">
        <v>1633</v>
      </c>
      <c r="R1341" s="8"/>
      <c r="S1341" s="41"/>
      <c r="T1341" s="41"/>
      <c r="U1341" s="6"/>
      <c r="V1341" s="41"/>
      <c r="W1341" s="41"/>
      <c r="X1341" s="41"/>
      <c r="Y1341" s="6"/>
      <c r="Z1341" s="41"/>
      <c r="AA1341" s="41"/>
      <c r="AB1341" s="41"/>
      <c r="AC1341" s="41"/>
      <c r="AD1341" s="21">
        <f t="shared" si="60"/>
        <v>0</v>
      </c>
      <c r="AE1341" s="41"/>
      <c r="AF1341" s="20">
        <f t="shared" si="61"/>
        <v>0</v>
      </c>
      <c r="AG1341" s="23" t="e">
        <f t="shared" si="62"/>
        <v>#DIV/0!</v>
      </c>
      <c r="AH1341" s="23"/>
      <c r="AI1341" s="41"/>
      <c r="AJ1341" s="41"/>
      <c r="AK1341" s="41"/>
    </row>
    <row r="1342" spans="1:37" customFormat="1">
      <c r="A1342" t="s">
        <v>4283</v>
      </c>
      <c r="B1342" s="33">
        <v>1341</v>
      </c>
      <c r="C1342" s="38">
        <v>500</v>
      </c>
      <c r="D1342" t="s">
        <v>4250</v>
      </c>
      <c r="E1342" t="s">
        <v>4281</v>
      </c>
      <c r="F1342" t="s">
        <v>4284</v>
      </c>
      <c r="H1342" t="s">
        <v>4282</v>
      </c>
      <c r="I1342" t="s">
        <v>4285</v>
      </c>
      <c r="K1342" s="35">
        <v>13.833</v>
      </c>
      <c r="L1342" s="35">
        <v>14.375999999999999</v>
      </c>
      <c r="N1342" s="38">
        <v>2</v>
      </c>
      <c r="O1342" t="s">
        <v>348</v>
      </c>
      <c r="P1342" t="s">
        <v>2815</v>
      </c>
      <c r="Q1342">
        <v>543</v>
      </c>
      <c r="R1342" s="8"/>
      <c r="S1342" s="41"/>
      <c r="T1342" s="41"/>
      <c r="U1342" s="6"/>
      <c r="V1342" s="41"/>
      <c r="W1342" s="41"/>
      <c r="X1342" s="41"/>
      <c r="Y1342" s="6"/>
      <c r="Z1342" s="41"/>
      <c r="AA1342" s="41"/>
      <c r="AB1342" s="41"/>
      <c r="AC1342" s="41"/>
      <c r="AD1342" s="21">
        <f t="shared" si="60"/>
        <v>0</v>
      </c>
      <c r="AE1342" s="41"/>
      <c r="AF1342" s="20">
        <f t="shared" si="61"/>
        <v>0</v>
      </c>
      <c r="AG1342" s="23" t="e">
        <f t="shared" si="62"/>
        <v>#DIV/0!</v>
      </c>
      <c r="AH1342" s="23"/>
      <c r="AI1342" s="41"/>
      <c r="AJ1342" s="41"/>
      <c r="AK1342" s="41"/>
    </row>
    <row r="1343" spans="1:37" customFormat="1">
      <c r="A1343" t="s">
        <v>4286</v>
      </c>
      <c r="B1343" s="33">
        <v>1342</v>
      </c>
      <c r="C1343" s="38">
        <v>500</v>
      </c>
      <c r="D1343" t="s">
        <v>4250</v>
      </c>
      <c r="E1343" t="s">
        <v>4284</v>
      </c>
      <c r="F1343" t="s">
        <v>4287</v>
      </c>
      <c r="H1343" t="s">
        <v>4285</v>
      </c>
      <c r="I1343" t="s">
        <v>4288</v>
      </c>
      <c r="K1343" s="35">
        <v>14.375999999999999</v>
      </c>
      <c r="L1343" s="35">
        <v>17.041</v>
      </c>
      <c r="N1343" s="38">
        <v>2</v>
      </c>
      <c r="O1343" t="s">
        <v>348</v>
      </c>
      <c r="P1343" t="s">
        <v>2815</v>
      </c>
      <c r="Q1343">
        <v>2665</v>
      </c>
      <c r="R1343" s="8"/>
      <c r="S1343" s="41"/>
      <c r="T1343" s="41"/>
      <c r="U1343" s="6"/>
      <c r="V1343" s="41"/>
      <c r="W1343" s="41"/>
      <c r="X1343" s="41"/>
      <c r="Y1343" s="6"/>
      <c r="Z1343" s="41"/>
      <c r="AA1343" s="41"/>
      <c r="AB1343" s="41"/>
      <c r="AC1343" s="41"/>
      <c r="AD1343" s="21">
        <f t="shared" si="60"/>
        <v>0</v>
      </c>
      <c r="AE1343" s="41"/>
      <c r="AF1343" s="20">
        <f t="shared" si="61"/>
        <v>0</v>
      </c>
      <c r="AG1343" s="23" t="e">
        <f t="shared" si="62"/>
        <v>#DIV/0!</v>
      </c>
      <c r="AH1343" s="23"/>
      <c r="AI1343" s="41"/>
      <c r="AJ1343" s="41"/>
      <c r="AK1343" s="41"/>
    </row>
    <row r="1344" spans="1:37" customFormat="1">
      <c r="A1344" t="s">
        <v>4289</v>
      </c>
      <c r="B1344" s="33">
        <v>1343</v>
      </c>
      <c r="C1344" s="38">
        <v>500</v>
      </c>
      <c r="D1344" t="s">
        <v>4250</v>
      </c>
      <c r="E1344" t="s">
        <v>4287</v>
      </c>
      <c r="F1344" t="s">
        <v>4290</v>
      </c>
      <c r="H1344" t="s">
        <v>4288</v>
      </c>
      <c r="I1344" t="s">
        <v>4291</v>
      </c>
      <c r="K1344" s="35">
        <v>17.041</v>
      </c>
      <c r="L1344" s="35">
        <v>19.151</v>
      </c>
      <c r="N1344" s="38">
        <v>2</v>
      </c>
      <c r="O1344" t="s">
        <v>348</v>
      </c>
      <c r="P1344" t="s">
        <v>2815</v>
      </c>
      <c r="Q1344">
        <v>2110</v>
      </c>
      <c r="R1344" s="8"/>
      <c r="S1344" s="41"/>
      <c r="T1344" s="41"/>
      <c r="U1344" s="6"/>
      <c r="V1344" s="41"/>
      <c r="W1344" s="41"/>
      <c r="X1344" s="41"/>
      <c r="Y1344" s="6"/>
      <c r="Z1344" s="41"/>
      <c r="AA1344" s="41"/>
      <c r="AB1344" s="41"/>
      <c r="AC1344" s="41"/>
      <c r="AD1344" s="21">
        <f t="shared" si="60"/>
        <v>0</v>
      </c>
      <c r="AE1344" s="41"/>
      <c r="AF1344" s="20">
        <f t="shared" si="61"/>
        <v>0</v>
      </c>
      <c r="AG1344" s="23" t="e">
        <f t="shared" si="62"/>
        <v>#DIV/0!</v>
      </c>
      <c r="AH1344" s="23"/>
      <c r="AI1344" s="41"/>
      <c r="AJ1344" s="41"/>
      <c r="AK1344" s="41"/>
    </row>
    <row r="1345" spans="1:37" customFormat="1">
      <c r="A1345" t="s">
        <v>4292</v>
      </c>
      <c r="B1345" s="33">
        <v>1344</v>
      </c>
      <c r="C1345" s="38">
        <v>500</v>
      </c>
      <c r="D1345" t="s">
        <v>4250</v>
      </c>
      <c r="E1345" t="s">
        <v>4290</v>
      </c>
      <c r="F1345" t="s">
        <v>4293</v>
      </c>
      <c r="H1345" t="s">
        <v>4291</v>
      </c>
      <c r="I1345" t="s">
        <v>4294</v>
      </c>
      <c r="K1345" s="35">
        <v>19.151</v>
      </c>
      <c r="L1345" s="35">
        <v>21.105</v>
      </c>
      <c r="N1345" s="38">
        <v>2</v>
      </c>
      <c r="O1345" t="s">
        <v>348</v>
      </c>
      <c r="P1345" t="s">
        <v>2815</v>
      </c>
      <c r="Q1345">
        <v>1954</v>
      </c>
      <c r="R1345" s="8"/>
      <c r="S1345" s="41"/>
      <c r="T1345" s="41"/>
      <c r="U1345" s="6"/>
      <c r="V1345" s="41"/>
      <c r="W1345" s="41"/>
      <c r="X1345" s="41"/>
      <c r="Y1345" s="6"/>
      <c r="Z1345" s="41"/>
      <c r="AA1345" s="41"/>
      <c r="AB1345" s="41"/>
      <c r="AC1345" s="41"/>
      <c r="AD1345" s="21">
        <f t="shared" si="60"/>
        <v>0</v>
      </c>
      <c r="AE1345" s="41"/>
      <c r="AF1345" s="20">
        <f t="shared" si="61"/>
        <v>0</v>
      </c>
      <c r="AG1345" s="23" t="e">
        <f t="shared" si="62"/>
        <v>#DIV/0!</v>
      </c>
      <c r="AH1345" s="23"/>
      <c r="AI1345" s="41"/>
      <c r="AJ1345" s="41"/>
      <c r="AK1345" s="41"/>
    </row>
    <row r="1346" spans="1:37" customFormat="1">
      <c r="A1346" t="s">
        <v>4295</v>
      </c>
      <c r="B1346" s="33">
        <v>1345</v>
      </c>
      <c r="C1346" s="38">
        <v>500</v>
      </c>
      <c r="D1346" t="s">
        <v>4250</v>
      </c>
      <c r="E1346" t="s">
        <v>4293</v>
      </c>
      <c r="F1346" t="s">
        <v>4296</v>
      </c>
      <c r="H1346" t="s">
        <v>4294</v>
      </c>
      <c r="I1346" t="s">
        <v>4297</v>
      </c>
      <c r="K1346" s="35">
        <v>21.105</v>
      </c>
      <c r="L1346" s="35">
        <v>24.047000000000001</v>
      </c>
      <c r="N1346" s="38">
        <v>2</v>
      </c>
      <c r="O1346" t="s">
        <v>348</v>
      </c>
      <c r="P1346" t="s">
        <v>2815</v>
      </c>
      <c r="Q1346">
        <v>2942</v>
      </c>
      <c r="R1346" s="8"/>
      <c r="S1346" s="41"/>
      <c r="T1346" s="41"/>
      <c r="U1346" s="6"/>
      <c r="V1346" s="41"/>
      <c r="W1346" s="41"/>
      <c r="X1346" s="41"/>
      <c r="Y1346" s="6"/>
      <c r="Z1346" s="41"/>
      <c r="AA1346" s="41"/>
      <c r="AB1346" s="41"/>
      <c r="AC1346" s="41"/>
      <c r="AD1346" s="21">
        <f t="shared" ref="AD1346:AD1409" si="63">SUM(Z1346:AC1346)</f>
        <v>0</v>
      </c>
      <c r="AE1346" s="41"/>
      <c r="AF1346" s="20">
        <f t="shared" ref="AF1346:AF1409" si="64">AD1346+AE1346</f>
        <v>0</v>
      </c>
      <c r="AG1346" s="23" t="e">
        <f t="shared" ref="AG1346:AG1409" si="65">AD1346/AF1346</f>
        <v>#DIV/0!</v>
      </c>
      <c r="AH1346" s="23"/>
      <c r="AI1346" s="41"/>
      <c r="AJ1346" s="41"/>
      <c r="AK1346" s="41"/>
    </row>
    <row r="1347" spans="1:37" customFormat="1">
      <c r="A1347" t="s">
        <v>4298</v>
      </c>
      <c r="B1347" s="33">
        <v>1346</v>
      </c>
      <c r="C1347" s="38">
        <v>500</v>
      </c>
      <c r="D1347" t="s">
        <v>4250</v>
      </c>
      <c r="E1347" t="s">
        <v>4296</v>
      </c>
      <c r="F1347" t="s">
        <v>4299</v>
      </c>
      <c r="H1347" t="s">
        <v>4297</v>
      </c>
      <c r="I1347" t="s">
        <v>4300</v>
      </c>
      <c r="K1347" s="35">
        <v>24.053000000000001</v>
      </c>
      <c r="L1347" s="35">
        <v>28.155999999999999</v>
      </c>
      <c r="N1347" s="38">
        <v>2</v>
      </c>
      <c r="O1347" t="s">
        <v>348</v>
      </c>
      <c r="P1347" t="s">
        <v>2815</v>
      </c>
      <c r="Q1347">
        <v>4102</v>
      </c>
      <c r="R1347" s="8"/>
      <c r="S1347" s="41"/>
      <c r="T1347" s="41"/>
      <c r="U1347" s="6"/>
      <c r="V1347" s="41"/>
      <c r="W1347" s="41"/>
      <c r="X1347" s="41"/>
      <c r="Y1347" s="6"/>
      <c r="Z1347" s="41"/>
      <c r="AA1347" s="41"/>
      <c r="AB1347" s="41"/>
      <c r="AC1347" s="41"/>
      <c r="AD1347" s="21">
        <f t="shared" si="63"/>
        <v>0</v>
      </c>
      <c r="AE1347" s="41"/>
      <c r="AF1347" s="20">
        <f t="shared" si="64"/>
        <v>0</v>
      </c>
      <c r="AG1347" s="23" t="e">
        <f t="shared" si="65"/>
        <v>#DIV/0!</v>
      </c>
      <c r="AH1347" s="23"/>
      <c r="AI1347" s="41"/>
      <c r="AJ1347" s="41"/>
      <c r="AK1347" s="41"/>
    </row>
    <row r="1348" spans="1:37" customFormat="1">
      <c r="A1348" t="s">
        <v>4301</v>
      </c>
      <c r="B1348" s="33">
        <v>1347</v>
      </c>
      <c r="C1348" s="38">
        <v>500</v>
      </c>
      <c r="D1348" t="s">
        <v>4250</v>
      </c>
      <c r="E1348" t="s">
        <v>4299</v>
      </c>
      <c r="F1348" t="s">
        <v>4302</v>
      </c>
      <c r="H1348" t="s">
        <v>4300</v>
      </c>
      <c r="I1348" t="s">
        <v>4303</v>
      </c>
      <c r="K1348" s="35">
        <v>28.16</v>
      </c>
      <c r="L1348" s="35">
        <v>31.423999999999999</v>
      </c>
      <c r="N1348" s="38">
        <v>2</v>
      </c>
      <c r="O1348" t="s">
        <v>348</v>
      </c>
      <c r="P1348" t="s">
        <v>2815</v>
      </c>
      <c r="Q1348">
        <v>3264</v>
      </c>
      <c r="R1348" s="8"/>
      <c r="S1348" s="41"/>
      <c r="T1348" s="41"/>
      <c r="U1348" s="6"/>
      <c r="V1348" s="41"/>
      <c r="W1348" s="41"/>
      <c r="X1348" s="41"/>
      <c r="Y1348" s="6"/>
      <c r="Z1348" s="41"/>
      <c r="AA1348" s="41"/>
      <c r="AB1348" s="41"/>
      <c r="AC1348" s="41"/>
      <c r="AD1348" s="21">
        <f t="shared" si="63"/>
        <v>0</v>
      </c>
      <c r="AE1348" s="41"/>
      <c r="AF1348" s="20">
        <f t="shared" si="64"/>
        <v>0</v>
      </c>
      <c r="AG1348" s="23" t="e">
        <f t="shared" si="65"/>
        <v>#DIV/0!</v>
      </c>
      <c r="AH1348" s="23"/>
      <c r="AI1348" s="41"/>
      <c r="AJ1348" s="41"/>
      <c r="AK1348" s="41"/>
    </row>
    <row r="1349" spans="1:37" customFormat="1">
      <c r="A1349" t="s">
        <v>4304</v>
      </c>
      <c r="B1349" s="33">
        <v>1348</v>
      </c>
      <c r="C1349" s="38">
        <v>500</v>
      </c>
      <c r="D1349" t="s">
        <v>4250</v>
      </c>
      <c r="E1349" t="s">
        <v>4302</v>
      </c>
      <c r="F1349" t="s">
        <v>4305</v>
      </c>
      <c r="H1349" t="s">
        <v>4303</v>
      </c>
      <c r="I1349" t="s">
        <v>4306</v>
      </c>
      <c r="K1349" s="35">
        <v>31.423999999999999</v>
      </c>
      <c r="L1349" s="35">
        <v>34.034999999999997</v>
      </c>
      <c r="N1349" s="38">
        <v>2</v>
      </c>
      <c r="O1349" t="s">
        <v>348</v>
      </c>
      <c r="P1349" t="s">
        <v>2815</v>
      </c>
      <c r="Q1349">
        <v>2611</v>
      </c>
      <c r="R1349" s="8"/>
      <c r="S1349" s="41"/>
      <c r="T1349" s="41"/>
      <c r="U1349" s="6"/>
      <c r="V1349" s="41"/>
      <c r="W1349" s="41"/>
      <c r="X1349" s="41"/>
      <c r="Y1349" s="6"/>
      <c r="Z1349" s="41"/>
      <c r="AA1349" s="41"/>
      <c r="AB1349" s="41"/>
      <c r="AC1349" s="41"/>
      <c r="AD1349" s="21">
        <f t="shared" si="63"/>
        <v>0</v>
      </c>
      <c r="AE1349" s="41"/>
      <c r="AF1349" s="20">
        <f t="shared" si="64"/>
        <v>0</v>
      </c>
      <c r="AG1349" s="23" t="e">
        <f t="shared" si="65"/>
        <v>#DIV/0!</v>
      </c>
      <c r="AH1349" s="23"/>
      <c r="AI1349" s="41"/>
      <c r="AJ1349" s="41"/>
      <c r="AK1349" s="41"/>
    </row>
    <row r="1350" spans="1:37" customFormat="1">
      <c r="A1350" t="s">
        <v>4307</v>
      </c>
      <c r="B1350" s="33">
        <v>1349</v>
      </c>
      <c r="C1350" s="38">
        <v>500</v>
      </c>
      <c r="D1350" t="s">
        <v>4250</v>
      </c>
      <c r="E1350" t="s">
        <v>4305</v>
      </c>
      <c r="F1350" t="s">
        <v>4308</v>
      </c>
      <c r="H1350" t="s">
        <v>4306</v>
      </c>
      <c r="I1350" t="s">
        <v>4309</v>
      </c>
      <c r="K1350" s="35">
        <v>34.034999999999997</v>
      </c>
      <c r="L1350" s="35">
        <v>36.613999999999997</v>
      </c>
      <c r="N1350" s="38">
        <v>2</v>
      </c>
      <c r="O1350" t="s">
        <v>348</v>
      </c>
      <c r="P1350" t="s">
        <v>2815</v>
      </c>
      <c r="Q1350">
        <v>2579</v>
      </c>
      <c r="R1350" s="8"/>
      <c r="S1350" s="41"/>
      <c r="T1350" s="41"/>
      <c r="U1350" s="6"/>
      <c r="V1350" s="41"/>
      <c r="W1350" s="41"/>
      <c r="X1350" s="41"/>
      <c r="Y1350" s="6"/>
      <c r="Z1350" s="41"/>
      <c r="AA1350" s="41"/>
      <c r="AB1350" s="41"/>
      <c r="AC1350" s="41"/>
      <c r="AD1350" s="21">
        <f t="shared" si="63"/>
        <v>0</v>
      </c>
      <c r="AE1350" s="41"/>
      <c r="AF1350" s="20">
        <f t="shared" si="64"/>
        <v>0</v>
      </c>
      <c r="AG1350" s="23" t="e">
        <f t="shared" si="65"/>
        <v>#DIV/0!</v>
      </c>
      <c r="AH1350" s="23"/>
      <c r="AI1350" s="41"/>
      <c r="AJ1350" s="41"/>
      <c r="AK1350" s="41"/>
    </row>
    <row r="1351" spans="1:37" customFormat="1">
      <c r="A1351" t="s">
        <v>4310</v>
      </c>
      <c r="B1351" s="33">
        <v>1350</v>
      </c>
      <c r="C1351" s="38">
        <v>500</v>
      </c>
      <c r="D1351" t="s">
        <v>4250</v>
      </c>
      <c r="E1351" t="s">
        <v>4308</v>
      </c>
      <c r="F1351" t="s">
        <v>4311</v>
      </c>
      <c r="H1351" t="s">
        <v>4309</v>
      </c>
      <c r="I1351" t="s">
        <v>4312</v>
      </c>
      <c r="K1351" s="35">
        <v>36.613999999999997</v>
      </c>
      <c r="L1351" s="35">
        <v>37.44</v>
      </c>
      <c r="N1351" s="38">
        <v>2</v>
      </c>
      <c r="O1351" t="s">
        <v>348</v>
      </c>
      <c r="P1351" t="s">
        <v>2815</v>
      </c>
      <c r="Q1351">
        <v>826</v>
      </c>
      <c r="R1351" s="8"/>
      <c r="S1351" s="41"/>
      <c r="T1351" s="41"/>
      <c r="U1351" s="6"/>
      <c r="V1351" s="41"/>
      <c r="W1351" s="41"/>
      <c r="X1351" s="41"/>
      <c r="Y1351" s="6"/>
      <c r="Z1351" s="41"/>
      <c r="AA1351" s="41"/>
      <c r="AB1351" s="41"/>
      <c r="AC1351" s="41"/>
      <c r="AD1351" s="21">
        <f t="shared" si="63"/>
        <v>0</v>
      </c>
      <c r="AE1351" s="41"/>
      <c r="AF1351" s="20">
        <f t="shared" si="64"/>
        <v>0</v>
      </c>
      <c r="AG1351" s="23" t="e">
        <f t="shared" si="65"/>
        <v>#DIV/0!</v>
      </c>
      <c r="AH1351" s="23"/>
      <c r="AI1351" s="41"/>
      <c r="AJ1351" s="41"/>
      <c r="AK1351" s="41"/>
    </row>
    <row r="1352" spans="1:37" customFormat="1">
      <c r="A1352" t="s">
        <v>4313</v>
      </c>
      <c r="B1352" s="33">
        <v>1351</v>
      </c>
      <c r="C1352" s="38">
        <v>500</v>
      </c>
      <c r="D1352" t="s">
        <v>4250</v>
      </c>
      <c r="E1352" t="s">
        <v>4311</v>
      </c>
      <c r="F1352" t="s">
        <v>3973</v>
      </c>
      <c r="H1352" t="s">
        <v>4312</v>
      </c>
      <c r="I1352" t="s">
        <v>3975</v>
      </c>
      <c r="K1352" s="35">
        <v>37.44</v>
      </c>
      <c r="L1352" s="35">
        <v>39.183</v>
      </c>
      <c r="N1352" s="38">
        <v>2</v>
      </c>
      <c r="O1352" t="s">
        <v>348</v>
      </c>
      <c r="P1352" t="s">
        <v>2815</v>
      </c>
      <c r="Q1352">
        <v>1743</v>
      </c>
      <c r="R1352" s="8"/>
      <c r="S1352" s="41"/>
      <c r="T1352" s="41"/>
      <c r="U1352" s="6"/>
      <c r="V1352" s="41"/>
      <c r="W1352" s="41"/>
      <c r="X1352" s="41"/>
      <c r="Y1352" s="6"/>
      <c r="Z1352" s="41"/>
      <c r="AA1352" s="41"/>
      <c r="AB1352" s="41"/>
      <c r="AC1352" s="41"/>
      <c r="AD1352" s="21">
        <f t="shared" si="63"/>
        <v>0</v>
      </c>
      <c r="AE1352" s="41"/>
      <c r="AF1352" s="20">
        <f t="shared" si="64"/>
        <v>0</v>
      </c>
      <c r="AG1352" s="23" t="e">
        <f t="shared" si="65"/>
        <v>#DIV/0!</v>
      </c>
      <c r="AH1352" s="23"/>
      <c r="AI1352" s="41"/>
      <c r="AJ1352" s="41"/>
      <c r="AK1352" s="41"/>
    </row>
    <row r="1353" spans="1:37" customFormat="1">
      <c r="A1353" t="s">
        <v>4314</v>
      </c>
      <c r="B1353" s="33">
        <v>1352</v>
      </c>
      <c r="C1353" s="38">
        <v>500</v>
      </c>
      <c r="D1353" t="s">
        <v>4250</v>
      </c>
      <c r="E1353" t="s">
        <v>3973</v>
      </c>
      <c r="F1353" t="s">
        <v>4088</v>
      </c>
      <c r="H1353" t="s">
        <v>3975</v>
      </c>
      <c r="I1353" t="s">
        <v>4090</v>
      </c>
      <c r="K1353" s="35">
        <v>39.292000000000002</v>
      </c>
      <c r="L1353" s="35">
        <v>40</v>
      </c>
      <c r="N1353" s="38">
        <v>4</v>
      </c>
      <c r="O1353" t="s">
        <v>348</v>
      </c>
      <c r="P1353" t="s">
        <v>2815</v>
      </c>
      <c r="Q1353">
        <v>708</v>
      </c>
      <c r="R1353" s="8"/>
      <c r="S1353" s="41"/>
      <c r="T1353" s="41"/>
      <c r="U1353" s="6"/>
      <c r="V1353" s="41"/>
      <c r="W1353" s="41"/>
      <c r="X1353" s="41"/>
      <c r="Y1353" s="6"/>
      <c r="Z1353" s="41"/>
      <c r="AA1353" s="41"/>
      <c r="AB1353" s="41"/>
      <c r="AC1353" s="41"/>
      <c r="AD1353" s="21">
        <f t="shared" si="63"/>
        <v>0</v>
      </c>
      <c r="AE1353" s="41"/>
      <c r="AF1353" s="20">
        <f t="shared" si="64"/>
        <v>0</v>
      </c>
      <c r="AG1353" s="23" t="e">
        <f t="shared" si="65"/>
        <v>#DIV/0!</v>
      </c>
      <c r="AH1353" s="23"/>
      <c r="AI1353" s="41"/>
      <c r="AJ1353" s="41"/>
      <c r="AK1353" s="41"/>
    </row>
    <row r="1354" spans="1:37" customFormat="1">
      <c r="A1354" t="s">
        <v>4315</v>
      </c>
      <c r="B1354" s="33">
        <v>1353</v>
      </c>
      <c r="C1354" s="38">
        <v>500</v>
      </c>
      <c r="D1354" t="s">
        <v>4250</v>
      </c>
      <c r="E1354" t="s">
        <v>4088</v>
      </c>
      <c r="F1354" t="s">
        <v>4154</v>
      </c>
      <c r="H1354" t="s">
        <v>4090</v>
      </c>
      <c r="I1354" t="s">
        <v>4156</v>
      </c>
      <c r="K1354" s="35">
        <v>40</v>
      </c>
      <c r="L1354" s="35">
        <v>43.006999999999998</v>
      </c>
      <c r="N1354" s="38">
        <v>2</v>
      </c>
      <c r="O1354" t="s">
        <v>348</v>
      </c>
      <c r="P1354" t="s">
        <v>2815</v>
      </c>
      <c r="Q1354">
        <v>3000</v>
      </c>
      <c r="R1354" s="8"/>
      <c r="S1354" s="41"/>
      <c r="T1354" s="41"/>
      <c r="U1354" s="6"/>
      <c r="V1354" s="41"/>
      <c r="W1354" s="41"/>
      <c r="X1354" s="41"/>
      <c r="Y1354" s="6"/>
      <c r="Z1354" s="41"/>
      <c r="AA1354" s="41"/>
      <c r="AB1354" s="41"/>
      <c r="AC1354" s="41"/>
      <c r="AD1354" s="21">
        <f t="shared" si="63"/>
        <v>0</v>
      </c>
      <c r="AE1354" s="41"/>
      <c r="AF1354" s="20">
        <f t="shared" si="64"/>
        <v>0</v>
      </c>
      <c r="AG1354" s="23" t="e">
        <f t="shared" si="65"/>
        <v>#DIV/0!</v>
      </c>
      <c r="AH1354" s="23"/>
      <c r="AI1354" s="41"/>
      <c r="AJ1354" s="41"/>
      <c r="AK1354" s="41"/>
    </row>
    <row r="1355" spans="1:37" customFormat="1">
      <c r="A1355" t="s">
        <v>4316</v>
      </c>
      <c r="B1355" s="33">
        <v>1354</v>
      </c>
      <c r="C1355" s="38">
        <v>500</v>
      </c>
      <c r="D1355" t="s">
        <v>4250</v>
      </c>
      <c r="E1355" t="s">
        <v>4154</v>
      </c>
      <c r="F1355" t="s">
        <v>4164</v>
      </c>
      <c r="H1355" t="s">
        <v>4156</v>
      </c>
      <c r="I1355" t="s">
        <v>4165</v>
      </c>
      <c r="K1355" s="35">
        <v>43.005000000000003</v>
      </c>
      <c r="L1355" s="35">
        <v>44</v>
      </c>
      <c r="N1355" s="38">
        <v>2</v>
      </c>
      <c r="O1355" t="s">
        <v>348</v>
      </c>
      <c r="P1355" t="s">
        <v>2815</v>
      </c>
      <c r="Q1355">
        <v>985</v>
      </c>
      <c r="R1355" s="8"/>
      <c r="S1355" s="41"/>
      <c r="T1355" s="41"/>
      <c r="U1355" s="6"/>
      <c r="V1355" s="41"/>
      <c r="W1355" s="41"/>
      <c r="X1355" s="41"/>
      <c r="Y1355" s="6"/>
      <c r="Z1355" s="41"/>
      <c r="AA1355" s="41"/>
      <c r="AB1355" s="41"/>
      <c r="AC1355" s="41"/>
      <c r="AD1355" s="21">
        <f t="shared" si="63"/>
        <v>0</v>
      </c>
      <c r="AE1355" s="41"/>
      <c r="AF1355" s="20">
        <f t="shared" si="64"/>
        <v>0</v>
      </c>
      <c r="AG1355" s="23" t="e">
        <f t="shared" si="65"/>
        <v>#DIV/0!</v>
      </c>
      <c r="AH1355" s="23"/>
      <c r="AI1355" s="41"/>
      <c r="AJ1355" s="41"/>
      <c r="AK1355" s="41"/>
    </row>
    <row r="1356" spans="1:37" customFormat="1">
      <c r="A1356" t="s">
        <v>4317</v>
      </c>
      <c r="B1356" s="33">
        <v>1355</v>
      </c>
      <c r="C1356" s="38">
        <v>500</v>
      </c>
      <c r="D1356" t="s">
        <v>4250</v>
      </c>
      <c r="E1356" t="s">
        <v>4164</v>
      </c>
      <c r="F1356" t="s">
        <v>4318</v>
      </c>
      <c r="H1356" t="s">
        <v>4165</v>
      </c>
      <c r="I1356" t="s">
        <v>4319</v>
      </c>
      <c r="K1356" s="35">
        <v>44</v>
      </c>
      <c r="L1356" s="35">
        <v>47.05</v>
      </c>
      <c r="N1356" s="38">
        <v>2</v>
      </c>
      <c r="O1356" t="s">
        <v>348</v>
      </c>
      <c r="P1356" t="s">
        <v>2815</v>
      </c>
      <c r="Q1356">
        <v>3050</v>
      </c>
      <c r="R1356" s="8"/>
      <c r="S1356" s="41"/>
      <c r="T1356" s="41"/>
      <c r="U1356" s="6"/>
      <c r="V1356" s="41"/>
      <c r="W1356" s="41"/>
      <c r="X1356" s="41"/>
      <c r="Y1356" s="6"/>
      <c r="Z1356" s="41"/>
      <c r="AA1356" s="41"/>
      <c r="AB1356" s="41"/>
      <c r="AC1356" s="41"/>
      <c r="AD1356" s="21">
        <f t="shared" si="63"/>
        <v>0</v>
      </c>
      <c r="AE1356" s="41"/>
      <c r="AF1356" s="20">
        <f t="shared" si="64"/>
        <v>0</v>
      </c>
      <c r="AG1356" s="23" t="e">
        <f t="shared" si="65"/>
        <v>#DIV/0!</v>
      </c>
      <c r="AH1356" s="23"/>
      <c r="AI1356" s="41"/>
      <c r="AJ1356" s="41"/>
      <c r="AK1356" s="41"/>
    </row>
    <row r="1357" spans="1:37" customFormat="1">
      <c r="A1357" t="s">
        <v>4320</v>
      </c>
      <c r="B1357" s="33">
        <v>1356</v>
      </c>
      <c r="C1357" s="38">
        <v>500</v>
      </c>
      <c r="D1357" t="s">
        <v>4250</v>
      </c>
      <c r="E1357" t="s">
        <v>4318</v>
      </c>
      <c r="F1357" t="s">
        <v>4321</v>
      </c>
      <c r="H1357" t="s">
        <v>4319</v>
      </c>
      <c r="I1357" t="s">
        <v>4322</v>
      </c>
      <c r="K1357" s="35">
        <v>47.05</v>
      </c>
      <c r="L1357" s="35">
        <v>47.462000000000003</v>
      </c>
      <c r="N1357" s="38">
        <v>3</v>
      </c>
      <c r="O1357" t="s">
        <v>348</v>
      </c>
      <c r="P1357" t="s">
        <v>2815</v>
      </c>
      <c r="Q1357">
        <v>412</v>
      </c>
      <c r="R1357" s="8"/>
      <c r="S1357" s="41"/>
      <c r="T1357" s="41"/>
      <c r="U1357" s="6"/>
      <c r="V1357" s="41"/>
      <c r="W1357" s="41"/>
      <c r="X1357" s="41"/>
      <c r="Y1357" s="6"/>
      <c r="Z1357" s="41"/>
      <c r="AA1357" s="41"/>
      <c r="AB1357" s="41"/>
      <c r="AC1357" s="41"/>
      <c r="AD1357" s="21">
        <f t="shared" si="63"/>
        <v>0</v>
      </c>
      <c r="AE1357" s="41"/>
      <c r="AF1357" s="20">
        <f t="shared" si="64"/>
        <v>0</v>
      </c>
      <c r="AG1357" s="23" t="e">
        <f t="shared" si="65"/>
        <v>#DIV/0!</v>
      </c>
      <c r="AH1357" s="23"/>
      <c r="AI1357" s="41"/>
      <c r="AJ1357" s="41"/>
      <c r="AK1357" s="41"/>
    </row>
    <row r="1358" spans="1:37" customFormat="1">
      <c r="A1358" t="s">
        <v>4323</v>
      </c>
      <c r="B1358" s="33">
        <v>1357</v>
      </c>
      <c r="C1358" s="38">
        <v>500</v>
      </c>
      <c r="D1358" t="s">
        <v>4250</v>
      </c>
      <c r="E1358" t="s">
        <v>4321</v>
      </c>
      <c r="F1358" t="s">
        <v>4324</v>
      </c>
      <c r="H1358" t="s">
        <v>4322</v>
      </c>
      <c r="I1358" t="s">
        <v>4325</v>
      </c>
      <c r="K1358" s="35">
        <v>47.462000000000003</v>
      </c>
      <c r="L1358" s="35">
        <v>50.475999999999999</v>
      </c>
      <c r="N1358" s="38">
        <v>2</v>
      </c>
      <c r="O1358" t="s">
        <v>348</v>
      </c>
      <c r="P1358" t="s">
        <v>2815</v>
      </c>
      <c r="Q1358">
        <v>3014</v>
      </c>
      <c r="R1358" s="8"/>
      <c r="S1358" s="41"/>
      <c r="T1358" s="41"/>
      <c r="U1358" s="6"/>
      <c r="V1358" s="41"/>
      <c r="W1358" s="41"/>
      <c r="X1358" s="41"/>
      <c r="Y1358" s="6"/>
      <c r="Z1358" s="41"/>
      <c r="AA1358" s="41"/>
      <c r="AB1358" s="41"/>
      <c r="AC1358" s="41"/>
      <c r="AD1358" s="21">
        <f t="shared" si="63"/>
        <v>0</v>
      </c>
      <c r="AE1358" s="41"/>
      <c r="AF1358" s="20">
        <f t="shared" si="64"/>
        <v>0</v>
      </c>
      <c r="AG1358" s="23" t="e">
        <f t="shared" si="65"/>
        <v>#DIV/0!</v>
      </c>
      <c r="AH1358" s="23"/>
      <c r="AI1358" s="41"/>
      <c r="AJ1358" s="41"/>
      <c r="AK1358" s="41"/>
    </row>
    <row r="1359" spans="1:37" customFormat="1">
      <c r="A1359" t="s">
        <v>4326</v>
      </c>
      <c r="B1359" s="33">
        <v>1358</v>
      </c>
      <c r="C1359" s="38">
        <v>500</v>
      </c>
      <c r="D1359" t="s">
        <v>4250</v>
      </c>
      <c r="E1359" t="s">
        <v>4324</v>
      </c>
      <c r="F1359" t="s">
        <v>4327</v>
      </c>
      <c r="H1359" t="s">
        <v>4325</v>
      </c>
      <c r="I1359" t="s">
        <v>4328</v>
      </c>
      <c r="K1359" s="35">
        <v>50.475999999999999</v>
      </c>
      <c r="L1359" s="35">
        <v>52.994</v>
      </c>
      <c r="N1359" s="38">
        <v>2</v>
      </c>
      <c r="O1359" t="s">
        <v>348</v>
      </c>
      <c r="P1359" t="s">
        <v>2815</v>
      </c>
      <c r="Q1359">
        <v>2518</v>
      </c>
      <c r="R1359" s="8"/>
      <c r="S1359" s="41"/>
      <c r="T1359" s="41"/>
      <c r="U1359" s="6"/>
      <c r="V1359" s="41"/>
      <c r="W1359" s="41"/>
      <c r="X1359" s="41"/>
      <c r="Y1359" s="6"/>
      <c r="Z1359" s="41"/>
      <c r="AA1359" s="41"/>
      <c r="AB1359" s="41"/>
      <c r="AC1359" s="41"/>
      <c r="AD1359" s="21">
        <f t="shared" si="63"/>
        <v>0</v>
      </c>
      <c r="AE1359" s="41"/>
      <c r="AF1359" s="20">
        <f t="shared" si="64"/>
        <v>0</v>
      </c>
      <c r="AG1359" s="23" t="e">
        <f t="shared" si="65"/>
        <v>#DIV/0!</v>
      </c>
      <c r="AH1359" s="23"/>
      <c r="AI1359" s="41"/>
      <c r="AJ1359" s="41"/>
      <c r="AK1359" s="41"/>
    </row>
    <row r="1360" spans="1:37" customFormat="1">
      <c r="A1360" t="s">
        <v>4329</v>
      </c>
      <c r="B1360" s="33">
        <v>1359</v>
      </c>
      <c r="C1360" s="38">
        <v>500</v>
      </c>
      <c r="D1360" t="s">
        <v>4250</v>
      </c>
      <c r="E1360" t="s">
        <v>4327</v>
      </c>
      <c r="F1360" t="s">
        <v>4330</v>
      </c>
      <c r="H1360" t="s">
        <v>4328</v>
      </c>
      <c r="I1360" t="s">
        <v>4331</v>
      </c>
      <c r="K1360" s="35">
        <v>52.994</v>
      </c>
      <c r="L1360" s="35">
        <v>55.798000000000002</v>
      </c>
      <c r="N1360" s="38">
        <v>2</v>
      </c>
      <c r="O1360" t="s">
        <v>348</v>
      </c>
      <c r="P1360" t="s">
        <v>2815</v>
      </c>
      <c r="Q1360">
        <v>2803</v>
      </c>
      <c r="R1360" s="8"/>
      <c r="S1360" s="41"/>
      <c r="T1360" s="41"/>
      <c r="U1360" s="6"/>
      <c r="V1360" s="41"/>
      <c r="W1360" s="41"/>
      <c r="X1360" s="41"/>
      <c r="Y1360" s="6"/>
      <c r="Z1360" s="41"/>
      <c r="AA1360" s="41"/>
      <c r="AB1360" s="41"/>
      <c r="AC1360" s="41"/>
      <c r="AD1360" s="21">
        <f t="shared" si="63"/>
        <v>0</v>
      </c>
      <c r="AE1360" s="41"/>
      <c r="AF1360" s="20">
        <f t="shared" si="64"/>
        <v>0</v>
      </c>
      <c r="AG1360" s="23" t="e">
        <f t="shared" si="65"/>
        <v>#DIV/0!</v>
      </c>
      <c r="AH1360" s="23"/>
      <c r="AI1360" s="41"/>
      <c r="AJ1360" s="41"/>
      <c r="AK1360" s="41"/>
    </row>
    <row r="1361" spans="1:37" customFormat="1">
      <c r="A1361" t="s">
        <v>4332</v>
      </c>
      <c r="B1361" s="33">
        <v>1360</v>
      </c>
      <c r="C1361" s="38">
        <v>500</v>
      </c>
      <c r="D1361" t="s">
        <v>4250</v>
      </c>
      <c r="E1361" t="s">
        <v>4330</v>
      </c>
      <c r="F1361" t="s">
        <v>4333</v>
      </c>
      <c r="H1361" t="s">
        <v>4331</v>
      </c>
      <c r="I1361" t="s">
        <v>4334</v>
      </c>
      <c r="K1361" s="35">
        <v>55.804000000000002</v>
      </c>
      <c r="L1361" s="35">
        <v>58.71</v>
      </c>
      <c r="N1361" s="38">
        <v>2</v>
      </c>
      <c r="O1361" t="s">
        <v>348</v>
      </c>
      <c r="P1361" t="s">
        <v>2815</v>
      </c>
      <c r="Q1361">
        <v>2907</v>
      </c>
      <c r="R1361" s="8"/>
      <c r="S1361" s="41"/>
      <c r="T1361" s="41"/>
      <c r="U1361" s="6"/>
      <c r="V1361" s="41"/>
      <c r="W1361" s="41"/>
      <c r="X1361" s="41"/>
      <c r="Y1361" s="6"/>
      <c r="Z1361" s="41"/>
      <c r="AA1361" s="41"/>
      <c r="AB1361" s="41"/>
      <c r="AC1361" s="41"/>
      <c r="AD1361" s="21">
        <f t="shared" si="63"/>
        <v>0</v>
      </c>
      <c r="AE1361" s="41"/>
      <c r="AF1361" s="20">
        <f t="shared" si="64"/>
        <v>0</v>
      </c>
      <c r="AG1361" s="23" t="e">
        <f t="shared" si="65"/>
        <v>#DIV/0!</v>
      </c>
      <c r="AH1361" s="23"/>
      <c r="AI1361" s="41"/>
      <c r="AJ1361" s="41"/>
      <c r="AK1361" s="41"/>
    </row>
    <row r="1362" spans="1:37" customFormat="1">
      <c r="A1362" t="s">
        <v>4335</v>
      </c>
      <c r="B1362" s="33">
        <v>1361</v>
      </c>
      <c r="C1362" s="38">
        <v>500</v>
      </c>
      <c r="D1362" t="s">
        <v>4250</v>
      </c>
      <c r="E1362" t="s">
        <v>4333</v>
      </c>
      <c r="F1362" t="s">
        <v>4336</v>
      </c>
      <c r="H1362" t="s">
        <v>4334</v>
      </c>
      <c r="I1362" t="s">
        <v>4337</v>
      </c>
      <c r="K1362" s="35">
        <v>58.74</v>
      </c>
      <c r="L1362" s="35">
        <v>62.53</v>
      </c>
      <c r="N1362" s="38">
        <v>2</v>
      </c>
      <c r="O1362" t="s">
        <v>348</v>
      </c>
      <c r="P1362" t="s">
        <v>2815</v>
      </c>
      <c r="Q1362">
        <v>3790</v>
      </c>
      <c r="R1362" s="8"/>
      <c r="S1362" s="41"/>
      <c r="T1362" s="41"/>
      <c r="U1362" s="6"/>
      <c r="V1362" s="41"/>
      <c r="W1362" s="41"/>
      <c r="X1362" s="41"/>
      <c r="Y1362" s="6"/>
      <c r="Z1362" s="41"/>
      <c r="AA1362" s="41"/>
      <c r="AB1362" s="41"/>
      <c r="AC1362" s="41"/>
      <c r="AD1362" s="21">
        <f t="shared" si="63"/>
        <v>0</v>
      </c>
      <c r="AE1362" s="41"/>
      <c r="AF1362" s="20">
        <f t="shared" si="64"/>
        <v>0</v>
      </c>
      <c r="AG1362" s="23" t="e">
        <f t="shared" si="65"/>
        <v>#DIV/0!</v>
      </c>
      <c r="AH1362" s="23"/>
      <c r="AI1362" s="41"/>
      <c r="AJ1362" s="41"/>
      <c r="AK1362" s="41"/>
    </row>
    <row r="1363" spans="1:37" customFormat="1">
      <c r="A1363" t="s">
        <v>4338</v>
      </c>
      <c r="B1363" s="33">
        <v>1362</v>
      </c>
      <c r="C1363" s="38">
        <v>500</v>
      </c>
      <c r="D1363" t="s">
        <v>4250</v>
      </c>
      <c r="E1363" t="s">
        <v>4336</v>
      </c>
      <c r="F1363" t="s">
        <v>4339</v>
      </c>
      <c r="H1363" t="s">
        <v>4337</v>
      </c>
      <c r="I1363" t="s">
        <v>4340</v>
      </c>
      <c r="K1363" s="35">
        <v>62.53</v>
      </c>
      <c r="L1363" s="35">
        <v>66.804000000000002</v>
      </c>
      <c r="N1363" s="38">
        <v>2</v>
      </c>
      <c r="O1363" t="s">
        <v>348</v>
      </c>
      <c r="P1363" t="s">
        <v>2815</v>
      </c>
      <c r="Q1363">
        <v>4274</v>
      </c>
      <c r="R1363" s="8"/>
      <c r="S1363" s="41"/>
      <c r="T1363" s="41"/>
      <c r="U1363" s="6"/>
      <c r="V1363" s="41"/>
      <c r="W1363" s="41"/>
      <c r="X1363" s="41"/>
      <c r="Y1363" s="6"/>
      <c r="Z1363" s="41"/>
      <c r="AA1363" s="41"/>
      <c r="AB1363" s="41"/>
      <c r="AC1363" s="41"/>
      <c r="AD1363" s="21">
        <f t="shared" si="63"/>
        <v>0</v>
      </c>
      <c r="AE1363" s="41"/>
      <c r="AF1363" s="20">
        <f t="shared" si="64"/>
        <v>0</v>
      </c>
      <c r="AG1363" s="23" t="e">
        <f t="shared" si="65"/>
        <v>#DIV/0!</v>
      </c>
      <c r="AH1363" s="23"/>
      <c r="AI1363" s="41"/>
      <c r="AJ1363" s="41"/>
      <c r="AK1363" s="41"/>
    </row>
    <row r="1364" spans="1:37" customFormat="1">
      <c r="A1364" t="s">
        <v>4341</v>
      </c>
      <c r="B1364" s="33">
        <v>1363</v>
      </c>
      <c r="C1364" s="38">
        <v>500</v>
      </c>
      <c r="D1364" t="s">
        <v>4250</v>
      </c>
      <c r="E1364" t="s">
        <v>4339</v>
      </c>
      <c r="F1364" t="s">
        <v>4342</v>
      </c>
      <c r="H1364" t="s">
        <v>4340</v>
      </c>
      <c r="I1364" t="s">
        <v>4343</v>
      </c>
      <c r="K1364" s="35">
        <v>66.804000000000002</v>
      </c>
      <c r="L1364" s="35">
        <v>69.042000000000002</v>
      </c>
      <c r="N1364" s="38">
        <v>2</v>
      </c>
      <c r="O1364" t="s">
        <v>348</v>
      </c>
      <c r="P1364" t="s">
        <v>2815</v>
      </c>
      <c r="Q1364">
        <v>2230</v>
      </c>
      <c r="R1364" s="8"/>
      <c r="S1364" s="41"/>
      <c r="T1364" s="41"/>
      <c r="U1364" s="6"/>
      <c r="V1364" s="41"/>
      <c r="W1364" s="41"/>
      <c r="X1364" s="41"/>
      <c r="Y1364" s="6"/>
      <c r="Z1364" s="41"/>
      <c r="AA1364" s="41"/>
      <c r="AB1364" s="41"/>
      <c r="AC1364" s="41"/>
      <c r="AD1364" s="21">
        <f t="shared" si="63"/>
        <v>0</v>
      </c>
      <c r="AE1364" s="41"/>
      <c r="AF1364" s="20">
        <f t="shared" si="64"/>
        <v>0</v>
      </c>
      <c r="AG1364" s="23" t="e">
        <f t="shared" si="65"/>
        <v>#DIV/0!</v>
      </c>
      <c r="AH1364" s="23"/>
      <c r="AI1364" s="41"/>
      <c r="AJ1364" s="41"/>
      <c r="AK1364" s="41"/>
    </row>
    <row r="1365" spans="1:37" customFormat="1">
      <c r="A1365" t="s">
        <v>4344</v>
      </c>
      <c r="B1365" s="33">
        <v>1364</v>
      </c>
      <c r="C1365" s="38">
        <v>500</v>
      </c>
      <c r="D1365" t="s">
        <v>4250</v>
      </c>
      <c r="E1365" t="s">
        <v>4342</v>
      </c>
      <c r="F1365" t="s">
        <v>4345</v>
      </c>
      <c r="H1365" t="s">
        <v>4343</v>
      </c>
      <c r="I1365" t="s">
        <v>4346</v>
      </c>
      <c r="K1365" s="35">
        <v>69.036000000000001</v>
      </c>
      <c r="L1365" s="35">
        <v>71.165999999999997</v>
      </c>
      <c r="N1365" s="38">
        <v>2</v>
      </c>
      <c r="O1365" t="s">
        <v>348</v>
      </c>
      <c r="P1365" t="s">
        <v>2815</v>
      </c>
      <c r="Q1365">
        <v>2120</v>
      </c>
      <c r="R1365" s="8"/>
      <c r="S1365" s="41"/>
      <c r="T1365" s="41"/>
      <c r="U1365" s="6"/>
      <c r="V1365" s="41"/>
      <c r="W1365" s="41"/>
      <c r="X1365" s="41"/>
      <c r="Y1365" s="6"/>
      <c r="Z1365" s="41"/>
      <c r="AA1365" s="41"/>
      <c r="AB1365" s="41"/>
      <c r="AC1365" s="41"/>
      <c r="AD1365" s="21">
        <f t="shared" si="63"/>
        <v>0</v>
      </c>
      <c r="AE1365" s="41"/>
      <c r="AF1365" s="20">
        <f t="shared" si="64"/>
        <v>0</v>
      </c>
      <c r="AG1365" s="23" t="e">
        <f t="shared" si="65"/>
        <v>#DIV/0!</v>
      </c>
      <c r="AH1365" s="23"/>
      <c r="AI1365" s="41"/>
      <c r="AJ1365" s="41"/>
      <c r="AK1365" s="41"/>
    </row>
    <row r="1366" spans="1:37" customFormat="1">
      <c r="A1366" t="s">
        <v>4347</v>
      </c>
      <c r="B1366" s="33">
        <v>1365</v>
      </c>
      <c r="C1366" s="38">
        <v>500</v>
      </c>
      <c r="D1366" t="s">
        <v>4250</v>
      </c>
      <c r="E1366" t="s">
        <v>4345</v>
      </c>
      <c r="F1366" t="s">
        <v>4348</v>
      </c>
      <c r="H1366" t="s">
        <v>4346</v>
      </c>
      <c r="I1366" t="s">
        <v>4349</v>
      </c>
      <c r="K1366" s="35">
        <v>71.165999999999997</v>
      </c>
      <c r="L1366" s="35">
        <v>73.778999999999996</v>
      </c>
      <c r="N1366" s="38">
        <v>2</v>
      </c>
      <c r="O1366" t="s">
        <v>348</v>
      </c>
      <c r="P1366" t="s">
        <v>2815</v>
      </c>
      <c r="Q1366">
        <v>2613</v>
      </c>
      <c r="R1366" s="8"/>
      <c r="S1366" s="41"/>
      <c r="T1366" s="41"/>
      <c r="U1366" s="6"/>
      <c r="V1366" s="41"/>
      <c r="W1366" s="41"/>
      <c r="X1366" s="41"/>
      <c r="Y1366" s="6"/>
      <c r="Z1366" s="41"/>
      <c r="AA1366" s="41"/>
      <c r="AB1366" s="41"/>
      <c r="AC1366" s="41"/>
      <c r="AD1366" s="21">
        <f t="shared" si="63"/>
        <v>0</v>
      </c>
      <c r="AE1366" s="41"/>
      <c r="AF1366" s="20">
        <f t="shared" si="64"/>
        <v>0</v>
      </c>
      <c r="AG1366" s="23" t="e">
        <f t="shared" si="65"/>
        <v>#DIV/0!</v>
      </c>
      <c r="AH1366" s="23"/>
      <c r="AI1366" s="41"/>
      <c r="AJ1366" s="41"/>
      <c r="AK1366" s="41"/>
    </row>
    <row r="1367" spans="1:37" customFormat="1">
      <c r="A1367" t="s">
        <v>4350</v>
      </c>
      <c r="B1367" s="33">
        <v>1366</v>
      </c>
      <c r="C1367" s="38">
        <v>500</v>
      </c>
      <c r="D1367" t="s">
        <v>4250</v>
      </c>
      <c r="E1367" t="s">
        <v>4348</v>
      </c>
      <c r="F1367" t="s">
        <v>4351</v>
      </c>
      <c r="H1367" t="s">
        <v>4349</v>
      </c>
      <c r="I1367" t="s">
        <v>4352</v>
      </c>
      <c r="K1367" s="35">
        <v>73.783000000000001</v>
      </c>
      <c r="L1367" s="35">
        <v>78.992000000000004</v>
      </c>
      <c r="N1367" s="38">
        <v>2</v>
      </c>
      <c r="O1367" t="s">
        <v>348</v>
      </c>
      <c r="P1367" t="s">
        <v>2815</v>
      </c>
      <c r="Q1367">
        <v>5209</v>
      </c>
      <c r="R1367" s="8"/>
      <c r="S1367" s="41"/>
      <c r="T1367" s="41"/>
      <c r="U1367" s="6"/>
      <c r="V1367" s="41"/>
      <c r="W1367" s="41"/>
      <c r="X1367" s="41"/>
      <c r="Y1367" s="6"/>
      <c r="Z1367" s="41"/>
      <c r="AA1367" s="41"/>
      <c r="AB1367" s="41"/>
      <c r="AC1367" s="41"/>
      <c r="AD1367" s="21">
        <f t="shared" si="63"/>
        <v>0</v>
      </c>
      <c r="AE1367" s="41"/>
      <c r="AF1367" s="20">
        <f t="shared" si="64"/>
        <v>0</v>
      </c>
      <c r="AG1367" s="23" t="e">
        <f t="shared" si="65"/>
        <v>#DIV/0!</v>
      </c>
      <c r="AH1367" s="23"/>
      <c r="AI1367" s="41"/>
      <c r="AJ1367" s="41"/>
      <c r="AK1367" s="41"/>
    </row>
    <row r="1368" spans="1:37" customFormat="1">
      <c r="A1368" t="s">
        <v>4353</v>
      </c>
      <c r="B1368" s="33">
        <v>1367</v>
      </c>
      <c r="C1368" s="38">
        <v>500</v>
      </c>
      <c r="D1368" t="s">
        <v>4250</v>
      </c>
      <c r="E1368" t="s">
        <v>4351</v>
      </c>
      <c r="F1368" t="s">
        <v>4354</v>
      </c>
      <c r="H1368" t="s">
        <v>4352</v>
      </c>
      <c r="I1368" t="s">
        <v>4355</v>
      </c>
      <c r="K1368" s="35">
        <v>78.992000000000004</v>
      </c>
      <c r="L1368" s="35">
        <v>84.549000000000007</v>
      </c>
      <c r="N1368" s="38">
        <v>2</v>
      </c>
      <c r="O1368" t="s">
        <v>348</v>
      </c>
      <c r="P1368" t="s">
        <v>2815</v>
      </c>
      <c r="Q1368">
        <v>5557</v>
      </c>
      <c r="R1368" s="8"/>
      <c r="S1368" s="41"/>
      <c r="T1368" s="41"/>
      <c r="U1368" s="6"/>
      <c r="V1368" s="41"/>
      <c r="W1368" s="41"/>
      <c r="X1368" s="41"/>
      <c r="Y1368" s="6"/>
      <c r="Z1368" s="41"/>
      <c r="AA1368" s="41"/>
      <c r="AB1368" s="41"/>
      <c r="AC1368" s="41"/>
      <c r="AD1368" s="21">
        <f t="shared" si="63"/>
        <v>0</v>
      </c>
      <c r="AE1368" s="41"/>
      <c r="AF1368" s="20">
        <f t="shared" si="64"/>
        <v>0</v>
      </c>
      <c r="AG1368" s="23" t="e">
        <f t="shared" si="65"/>
        <v>#DIV/0!</v>
      </c>
      <c r="AH1368" s="23"/>
      <c r="AI1368" s="41"/>
      <c r="AJ1368" s="41"/>
      <c r="AK1368" s="41"/>
    </row>
    <row r="1369" spans="1:37" customFormat="1">
      <c r="A1369" t="s">
        <v>4356</v>
      </c>
      <c r="B1369" s="33">
        <v>1368</v>
      </c>
      <c r="C1369" s="38">
        <v>500</v>
      </c>
      <c r="D1369" t="s">
        <v>4250</v>
      </c>
      <c r="E1369" t="s">
        <v>4354</v>
      </c>
      <c r="F1369" t="s">
        <v>4357</v>
      </c>
      <c r="H1369" t="s">
        <v>4355</v>
      </c>
      <c r="I1369" t="s">
        <v>4358</v>
      </c>
      <c r="K1369" s="35">
        <v>84.549000000000007</v>
      </c>
      <c r="L1369" s="35">
        <v>86.995000000000005</v>
      </c>
      <c r="N1369" s="38">
        <v>2</v>
      </c>
      <c r="O1369" t="s">
        <v>348</v>
      </c>
      <c r="P1369" t="s">
        <v>2815</v>
      </c>
      <c r="Q1369">
        <v>2446</v>
      </c>
      <c r="R1369" s="8"/>
      <c r="S1369" s="41"/>
      <c r="T1369" s="41"/>
      <c r="U1369" s="6"/>
      <c r="V1369" s="41"/>
      <c r="W1369" s="41"/>
      <c r="X1369" s="41"/>
      <c r="Y1369" s="6"/>
      <c r="Z1369" s="41"/>
      <c r="AA1369" s="41"/>
      <c r="AB1369" s="41"/>
      <c r="AC1369" s="41"/>
      <c r="AD1369" s="21">
        <f t="shared" si="63"/>
        <v>0</v>
      </c>
      <c r="AE1369" s="41"/>
      <c r="AF1369" s="20">
        <f t="shared" si="64"/>
        <v>0</v>
      </c>
      <c r="AG1369" s="23" t="e">
        <f t="shared" si="65"/>
        <v>#DIV/0!</v>
      </c>
      <c r="AH1369" s="23"/>
      <c r="AI1369" s="41"/>
      <c r="AJ1369" s="41"/>
      <c r="AK1369" s="41"/>
    </row>
    <row r="1370" spans="1:37" customFormat="1">
      <c r="A1370" t="s">
        <v>4359</v>
      </c>
      <c r="B1370" s="33">
        <v>1369</v>
      </c>
      <c r="C1370" s="38">
        <v>500</v>
      </c>
      <c r="D1370" t="s">
        <v>4250</v>
      </c>
      <c r="E1370" t="s">
        <v>4357</v>
      </c>
      <c r="F1370" t="s">
        <v>4360</v>
      </c>
      <c r="H1370" t="s">
        <v>4358</v>
      </c>
      <c r="I1370" t="s">
        <v>4361</v>
      </c>
      <c r="K1370" s="35">
        <v>86.995000000000005</v>
      </c>
      <c r="L1370" s="35">
        <v>88.45</v>
      </c>
      <c r="N1370" s="38">
        <v>2</v>
      </c>
      <c r="O1370" t="s">
        <v>348</v>
      </c>
      <c r="P1370" t="s">
        <v>2815</v>
      </c>
      <c r="Q1370">
        <v>1454</v>
      </c>
      <c r="R1370" s="8"/>
      <c r="S1370" s="41"/>
      <c r="T1370" s="41"/>
      <c r="U1370" s="6"/>
      <c r="V1370" s="41"/>
      <c r="W1370" s="41"/>
      <c r="X1370" s="41"/>
      <c r="Y1370" s="6"/>
      <c r="Z1370" s="41"/>
      <c r="AA1370" s="41"/>
      <c r="AB1370" s="41"/>
      <c r="AC1370" s="41"/>
      <c r="AD1370" s="21">
        <f t="shared" si="63"/>
        <v>0</v>
      </c>
      <c r="AE1370" s="41"/>
      <c r="AF1370" s="20">
        <f t="shared" si="64"/>
        <v>0</v>
      </c>
      <c r="AG1370" s="23" t="e">
        <f t="shared" si="65"/>
        <v>#DIV/0!</v>
      </c>
      <c r="AH1370" s="23"/>
      <c r="AI1370" s="41"/>
      <c r="AJ1370" s="41"/>
      <c r="AK1370" s="41"/>
    </row>
    <row r="1371" spans="1:37" customFormat="1">
      <c r="A1371" t="s">
        <v>4362</v>
      </c>
      <c r="B1371" s="33">
        <v>1370</v>
      </c>
      <c r="C1371" s="38">
        <v>500</v>
      </c>
      <c r="D1371" t="s">
        <v>4250</v>
      </c>
      <c r="E1371" t="s">
        <v>4360</v>
      </c>
      <c r="F1371" t="s">
        <v>4363</v>
      </c>
      <c r="H1371" t="s">
        <v>4361</v>
      </c>
      <c r="I1371" t="s">
        <v>4364</v>
      </c>
      <c r="K1371" s="35">
        <v>88.45</v>
      </c>
      <c r="L1371" s="35">
        <v>89.155000000000001</v>
      </c>
      <c r="N1371" s="38">
        <v>2</v>
      </c>
      <c r="O1371" t="s">
        <v>348</v>
      </c>
      <c r="P1371" t="s">
        <v>2815</v>
      </c>
      <c r="Q1371">
        <v>705</v>
      </c>
      <c r="R1371" s="8"/>
      <c r="S1371" s="41"/>
      <c r="T1371" s="41"/>
      <c r="U1371" s="6"/>
      <c r="V1371" s="41"/>
      <c r="W1371" s="41"/>
      <c r="X1371" s="41"/>
      <c r="Y1371" s="6"/>
      <c r="Z1371" s="41"/>
      <c r="AA1371" s="41"/>
      <c r="AB1371" s="41"/>
      <c r="AC1371" s="41"/>
      <c r="AD1371" s="21">
        <f t="shared" si="63"/>
        <v>0</v>
      </c>
      <c r="AE1371" s="41"/>
      <c r="AF1371" s="20">
        <f t="shared" si="64"/>
        <v>0</v>
      </c>
      <c r="AG1371" s="23" t="e">
        <f t="shared" si="65"/>
        <v>#DIV/0!</v>
      </c>
      <c r="AH1371" s="23"/>
      <c r="AI1371" s="41"/>
      <c r="AJ1371" s="41"/>
      <c r="AK1371" s="41"/>
    </row>
    <row r="1372" spans="1:37" customFormat="1">
      <c r="A1372" t="s">
        <v>4365</v>
      </c>
      <c r="B1372" s="33">
        <v>1371</v>
      </c>
      <c r="C1372" s="38">
        <v>500</v>
      </c>
      <c r="D1372" t="s">
        <v>4250</v>
      </c>
      <c r="E1372" t="s">
        <v>4363</v>
      </c>
      <c r="F1372" t="s">
        <v>4366</v>
      </c>
      <c r="H1372" t="s">
        <v>4364</v>
      </c>
      <c r="I1372" t="s">
        <v>4367</v>
      </c>
      <c r="K1372" s="35">
        <v>89.155000000000001</v>
      </c>
      <c r="L1372" s="35">
        <v>90.186000000000007</v>
      </c>
      <c r="N1372" s="38">
        <v>2</v>
      </c>
      <c r="O1372" t="s">
        <v>348</v>
      </c>
      <c r="P1372" t="s">
        <v>2815</v>
      </c>
      <c r="Q1372">
        <v>1031</v>
      </c>
      <c r="R1372" s="8"/>
      <c r="S1372" s="41"/>
      <c r="T1372" s="41"/>
      <c r="U1372" s="6"/>
      <c r="V1372" s="41"/>
      <c r="W1372" s="41"/>
      <c r="X1372" s="41"/>
      <c r="Y1372" s="6"/>
      <c r="Z1372" s="41"/>
      <c r="AA1372" s="41"/>
      <c r="AB1372" s="41"/>
      <c r="AC1372" s="41"/>
      <c r="AD1372" s="21">
        <f t="shared" si="63"/>
        <v>0</v>
      </c>
      <c r="AE1372" s="41"/>
      <c r="AF1372" s="20">
        <f t="shared" si="64"/>
        <v>0</v>
      </c>
      <c r="AG1372" s="23" t="e">
        <f t="shared" si="65"/>
        <v>#DIV/0!</v>
      </c>
      <c r="AH1372" s="23"/>
      <c r="AI1372" s="41"/>
      <c r="AJ1372" s="41"/>
      <c r="AK1372" s="41"/>
    </row>
    <row r="1373" spans="1:37" customFormat="1">
      <c r="A1373" t="s">
        <v>4368</v>
      </c>
      <c r="B1373" s="33">
        <v>1372</v>
      </c>
      <c r="C1373" s="38">
        <v>500</v>
      </c>
      <c r="D1373" t="s">
        <v>4250</v>
      </c>
      <c r="E1373" t="s">
        <v>4366</v>
      </c>
      <c r="F1373" t="s">
        <v>4247</v>
      </c>
      <c r="H1373" t="s">
        <v>4367</v>
      </c>
      <c r="I1373" t="s">
        <v>4248</v>
      </c>
      <c r="K1373" s="35">
        <v>90.186000000000007</v>
      </c>
      <c r="L1373" s="35">
        <v>91.820999999999998</v>
      </c>
      <c r="N1373" s="38">
        <v>2</v>
      </c>
      <c r="O1373" t="s">
        <v>348</v>
      </c>
      <c r="P1373" t="s">
        <v>2815</v>
      </c>
      <c r="Q1373">
        <v>1636</v>
      </c>
      <c r="R1373" s="8"/>
      <c r="S1373" s="41"/>
      <c r="T1373" s="41"/>
      <c r="U1373" s="6"/>
      <c r="V1373" s="41"/>
      <c r="W1373" s="41"/>
      <c r="X1373" s="41"/>
      <c r="Y1373" s="6"/>
      <c r="Z1373" s="41"/>
      <c r="AA1373" s="41"/>
      <c r="AB1373" s="41"/>
      <c r="AC1373" s="41"/>
      <c r="AD1373" s="21">
        <f t="shared" si="63"/>
        <v>0</v>
      </c>
      <c r="AE1373" s="41"/>
      <c r="AF1373" s="20">
        <f t="shared" si="64"/>
        <v>0</v>
      </c>
      <c r="AG1373" s="23" t="e">
        <f t="shared" si="65"/>
        <v>#DIV/0!</v>
      </c>
      <c r="AH1373" s="23"/>
      <c r="AI1373" s="41"/>
      <c r="AJ1373" s="41"/>
      <c r="AK1373" s="41"/>
    </row>
    <row r="1374" spans="1:37" customFormat="1">
      <c r="A1374" t="s">
        <v>4369</v>
      </c>
      <c r="B1374" s="33">
        <v>1373</v>
      </c>
      <c r="C1374" s="38">
        <v>500</v>
      </c>
      <c r="D1374" t="s">
        <v>4250</v>
      </c>
      <c r="E1374" t="s">
        <v>4247</v>
      </c>
      <c r="F1374" t="s">
        <v>4370</v>
      </c>
      <c r="H1374" t="s">
        <v>4248</v>
      </c>
      <c r="I1374" t="s">
        <v>4371</v>
      </c>
      <c r="K1374" s="35">
        <v>91.820999999999998</v>
      </c>
      <c r="L1374" s="35">
        <v>92.846000000000004</v>
      </c>
      <c r="N1374" s="38">
        <v>3</v>
      </c>
      <c r="O1374" t="s">
        <v>348</v>
      </c>
      <c r="P1374" t="s">
        <v>2815</v>
      </c>
      <c r="Q1374">
        <v>1025</v>
      </c>
      <c r="R1374" s="8"/>
      <c r="S1374" s="41"/>
      <c r="T1374" s="41"/>
      <c r="U1374" s="6"/>
      <c r="V1374" s="41"/>
      <c r="W1374" s="41"/>
      <c r="X1374" s="41"/>
      <c r="Y1374" s="6"/>
      <c r="Z1374" s="41"/>
      <c r="AA1374" s="41"/>
      <c r="AB1374" s="41"/>
      <c r="AC1374" s="41"/>
      <c r="AD1374" s="21">
        <f t="shared" si="63"/>
        <v>0</v>
      </c>
      <c r="AE1374" s="41"/>
      <c r="AF1374" s="20">
        <f t="shared" si="64"/>
        <v>0</v>
      </c>
      <c r="AG1374" s="23" t="e">
        <f t="shared" si="65"/>
        <v>#DIV/0!</v>
      </c>
      <c r="AH1374" s="23"/>
      <c r="AI1374" s="41"/>
      <c r="AJ1374" s="41"/>
      <c r="AK1374" s="41"/>
    </row>
    <row r="1375" spans="1:37" customFormat="1">
      <c r="A1375" t="s">
        <v>4372</v>
      </c>
      <c r="B1375" s="33">
        <v>1374</v>
      </c>
      <c r="C1375" s="38">
        <v>500</v>
      </c>
      <c r="D1375" t="s">
        <v>4250</v>
      </c>
      <c r="E1375" t="s">
        <v>4370</v>
      </c>
      <c r="F1375" t="s">
        <v>4373</v>
      </c>
      <c r="H1375" t="s">
        <v>4371</v>
      </c>
      <c r="I1375" t="s">
        <v>4374</v>
      </c>
      <c r="K1375" s="35">
        <v>92.846000000000004</v>
      </c>
      <c r="L1375" s="35">
        <v>93.36</v>
      </c>
      <c r="N1375" s="38">
        <v>2</v>
      </c>
      <c r="O1375" t="s">
        <v>348</v>
      </c>
      <c r="P1375" t="s">
        <v>2815</v>
      </c>
      <c r="Q1375">
        <v>514</v>
      </c>
      <c r="R1375" s="8"/>
      <c r="S1375" s="41"/>
      <c r="T1375" s="41"/>
      <c r="U1375" s="6"/>
      <c r="V1375" s="41"/>
      <c r="W1375" s="41"/>
      <c r="X1375" s="41"/>
      <c r="Y1375" s="6"/>
      <c r="Z1375" s="41"/>
      <c r="AA1375" s="41"/>
      <c r="AB1375" s="41"/>
      <c r="AC1375" s="41"/>
      <c r="AD1375" s="21">
        <f t="shared" si="63"/>
        <v>0</v>
      </c>
      <c r="AE1375" s="41"/>
      <c r="AF1375" s="20">
        <f t="shared" si="64"/>
        <v>0</v>
      </c>
      <c r="AG1375" s="23" t="e">
        <f t="shared" si="65"/>
        <v>#DIV/0!</v>
      </c>
      <c r="AH1375" s="23"/>
      <c r="AI1375" s="41"/>
      <c r="AJ1375" s="41"/>
      <c r="AK1375" s="41"/>
    </row>
    <row r="1376" spans="1:37" customFormat="1">
      <c r="A1376" t="s">
        <v>4375</v>
      </c>
      <c r="B1376" s="33">
        <v>1375</v>
      </c>
      <c r="C1376" s="38">
        <v>500</v>
      </c>
      <c r="D1376" t="s">
        <v>4250</v>
      </c>
      <c r="E1376" t="s">
        <v>4373</v>
      </c>
      <c r="F1376" t="s">
        <v>4376</v>
      </c>
      <c r="H1376" t="s">
        <v>4374</v>
      </c>
      <c r="I1376" t="s">
        <v>4377</v>
      </c>
      <c r="K1376" s="35">
        <v>93.36</v>
      </c>
      <c r="L1376" s="35">
        <v>94.465999999999994</v>
      </c>
      <c r="N1376" s="38">
        <v>2</v>
      </c>
      <c r="O1376" t="s">
        <v>348</v>
      </c>
      <c r="P1376" t="s">
        <v>2815</v>
      </c>
      <c r="Q1376">
        <v>1106</v>
      </c>
      <c r="R1376" s="8"/>
      <c r="S1376" s="41"/>
      <c r="T1376" s="41"/>
      <c r="U1376" s="6"/>
      <c r="V1376" s="41"/>
      <c r="W1376" s="41"/>
      <c r="X1376" s="41"/>
      <c r="Y1376" s="6"/>
      <c r="Z1376" s="41"/>
      <c r="AA1376" s="41"/>
      <c r="AB1376" s="41"/>
      <c r="AC1376" s="41"/>
      <c r="AD1376" s="21">
        <f t="shared" si="63"/>
        <v>0</v>
      </c>
      <c r="AE1376" s="41"/>
      <c r="AF1376" s="20">
        <f t="shared" si="64"/>
        <v>0</v>
      </c>
      <c r="AG1376" s="23" t="e">
        <f t="shared" si="65"/>
        <v>#DIV/0!</v>
      </c>
      <c r="AH1376" s="23"/>
      <c r="AI1376" s="41"/>
      <c r="AJ1376" s="41"/>
      <c r="AK1376" s="41"/>
    </row>
    <row r="1377" spans="1:37" customFormat="1">
      <c r="A1377" t="s">
        <v>4378</v>
      </c>
      <c r="B1377" s="33">
        <v>1376</v>
      </c>
      <c r="C1377" s="38">
        <v>500</v>
      </c>
      <c r="D1377" t="s">
        <v>4250</v>
      </c>
      <c r="E1377" t="s">
        <v>4376</v>
      </c>
      <c r="F1377" t="s">
        <v>4379</v>
      </c>
      <c r="H1377" t="s">
        <v>4377</v>
      </c>
      <c r="I1377" t="s">
        <v>4380</v>
      </c>
      <c r="K1377" s="35">
        <v>94.465999999999994</v>
      </c>
      <c r="L1377" s="35">
        <v>95.093000000000004</v>
      </c>
      <c r="N1377" s="38">
        <v>2</v>
      </c>
      <c r="O1377" t="s">
        <v>348</v>
      </c>
      <c r="P1377" t="s">
        <v>2815</v>
      </c>
      <c r="Q1377">
        <v>627</v>
      </c>
      <c r="R1377" s="8"/>
      <c r="S1377" s="41"/>
      <c r="T1377" s="41"/>
      <c r="U1377" s="6"/>
      <c r="V1377" s="41"/>
      <c r="W1377" s="41"/>
      <c r="X1377" s="41"/>
      <c r="Y1377" s="6"/>
      <c r="Z1377" s="41"/>
      <c r="AA1377" s="41"/>
      <c r="AB1377" s="41"/>
      <c r="AC1377" s="41"/>
      <c r="AD1377" s="21">
        <f t="shared" si="63"/>
        <v>0</v>
      </c>
      <c r="AE1377" s="41"/>
      <c r="AF1377" s="20">
        <f t="shared" si="64"/>
        <v>0</v>
      </c>
      <c r="AG1377" s="23" t="e">
        <f t="shared" si="65"/>
        <v>#DIV/0!</v>
      </c>
      <c r="AH1377" s="23"/>
      <c r="AI1377" s="41"/>
      <c r="AJ1377" s="41"/>
      <c r="AK1377" s="41"/>
    </row>
    <row r="1378" spans="1:37" customFormat="1">
      <c r="A1378" t="s">
        <v>4381</v>
      </c>
      <c r="B1378" s="33">
        <v>1377</v>
      </c>
      <c r="C1378" s="38">
        <v>501</v>
      </c>
      <c r="D1378" t="s">
        <v>4382</v>
      </c>
      <c r="E1378" t="s">
        <v>4263</v>
      </c>
      <c r="F1378" t="s">
        <v>4281</v>
      </c>
      <c r="H1378" t="s">
        <v>4264</v>
      </c>
      <c r="I1378" t="s">
        <v>4282</v>
      </c>
      <c r="K1378" s="35">
        <v>6.7</v>
      </c>
      <c r="L1378" s="35">
        <v>13.834</v>
      </c>
      <c r="N1378" s="38">
        <v>2</v>
      </c>
      <c r="O1378" t="s">
        <v>348</v>
      </c>
      <c r="P1378" t="s">
        <v>2815</v>
      </c>
      <c r="Q1378">
        <v>7134</v>
      </c>
      <c r="R1378" s="8"/>
      <c r="S1378" s="41"/>
      <c r="T1378" s="41"/>
      <c r="U1378" s="6"/>
      <c r="V1378" s="41"/>
      <c r="W1378" s="41"/>
      <c r="X1378" s="41"/>
      <c r="Y1378" s="6"/>
      <c r="Z1378" s="41"/>
      <c r="AA1378" s="41"/>
      <c r="AB1378" s="41"/>
      <c r="AC1378" s="41"/>
      <c r="AD1378" s="21">
        <f t="shared" si="63"/>
        <v>0</v>
      </c>
      <c r="AE1378" s="41"/>
      <c r="AF1378" s="20">
        <f t="shared" si="64"/>
        <v>0</v>
      </c>
      <c r="AG1378" s="23" t="e">
        <f t="shared" si="65"/>
        <v>#DIV/0!</v>
      </c>
      <c r="AH1378" s="23"/>
      <c r="AI1378" s="41"/>
      <c r="AJ1378" s="41"/>
      <c r="AK1378" s="41"/>
    </row>
    <row r="1379" spans="1:37" customFormat="1">
      <c r="A1379" t="s">
        <v>7550</v>
      </c>
      <c r="B1379" s="33">
        <v>1378</v>
      </c>
      <c r="C1379" s="38">
        <v>502</v>
      </c>
      <c r="D1379" t="s">
        <v>7551</v>
      </c>
      <c r="F1379" t="s">
        <v>7552</v>
      </c>
      <c r="H1379" t="s">
        <v>7553</v>
      </c>
      <c r="I1379" t="s">
        <v>7554</v>
      </c>
      <c r="K1379" s="35">
        <v>0</v>
      </c>
      <c r="L1379" s="35">
        <v>1.35</v>
      </c>
      <c r="N1379" s="38">
        <v>1</v>
      </c>
      <c r="O1379" t="s">
        <v>7555</v>
      </c>
      <c r="P1379" t="s">
        <v>4181</v>
      </c>
      <c r="Q1379">
        <v>1343</v>
      </c>
      <c r="R1379" s="8"/>
      <c r="S1379" s="41"/>
      <c r="T1379" s="41"/>
      <c r="U1379" s="6"/>
      <c r="V1379" s="41"/>
      <c r="W1379" s="41"/>
      <c r="X1379" s="41"/>
      <c r="Y1379" s="6"/>
      <c r="Z1379" s="41"/>
      <c r="AA1379" s="41"/>
      <c r="AB1379" s="41"/>
      <c r="AC1379" s="41"/>
      <c r="AD1379" s="21">
        <f t="shared" si="63"/>
        <v>0</v>
      </c>
      <c r="AE1379" s="41"/>
      <c r="AF1379" s="20">
        <f t="shared" si="64"/>
        <v>0</v>
      </c>
      <c r="AG1379" s="23" t="e">
        <f t="shared" si="65"/>
        <v>#DIV/0!</v>
      </c>
      <c r="AH1379" s="23"/>
      <c r="AI1379" s="41"/>
      <c r="AJ1379" s="41"/>
      <c r="AK1379" s="41"/>
    </row>
    <row r="1380" spans="1:37" customFormat="1">
      <c r="A1380" t="s">
        <v>7556</v>
      </c>
      <c r="B1380" s="33">
        <v>1379</v>
      </c>
      <c r="C1380" s="38">
        <v>502</v>
      </c>
      <c r="D1380" t="s">
        <v>7551</v>
      </c>
      <c r="E1380" t="s">
        <v>7552</v>
      </c>
      <c r="F1380" t="s">
        <v>7557</v>
      </c>
      <c r="H1380" t="s">
        <v>7554</v>
      </c>
      <c r="I1380" t="s">
        <v>7558</v>
      </c>
      <c r="K1380" s="35">
        <v>1.35</v>
      </c>
      <c r="L1380" s="35">
        <v>3.44</v>
      </c>
      <c r="N1380" s="38">
        <v>1</v>
      </c>
      <c r="O1380" t="s">
        <v>7555</v>
      </c>
      <c r="P1380" t="s">
        <v>4181</v>
      </c>
      <c r="Q1380">
        <v>2088</v>
      </c>
      <c r="R1380" s="8"/>
      <c r="S1380" s="41"/>
      <c r="T1380" s="41"/>
      <c r="U1380" s="6"/>
      <c r="V1380" s="41"/>
      <c r="W1380" s="41"/>
      <c r="X1380" s="41"/>
      <c r="Y1380" s="6"/>
      <c r="Z1380" s="41"/>
      <c r="AA1380" s="41"/>
      <c r="AB1380" s="41"/>
      <c r="AC1380" s="41"/>
      <c r="AD1380" s="21">
        <f t="shared" si="63"/>
        <v>0</v>
      </c>
      <c r="AE1380" s="41"/>
      <c r="AF1380" s="20">
        <f t="shared" si="64"/>
        <v>0</v>
      </c>
      <c r="AG1380" s="23" t="e">
        <f t="shared" si="65"/>
        <v>#DIV/0!</v>
      </c>
      <c r="AH1380" s="23"/>
      <c r="AI1380" s="41"/>
      <c r="AJ1380" s="41"/>
      <c r="AK1380" s="41"/>
    </row>
    <row r="1381" spans="1:37" customFormat="1">
      <c r="A1381" t="s">
        <v>7559</v>
      </c>
      <c r="B1381" s="33">
        <v>1380</v>
      </c>
      <c r="C1381" s="38">
        <v>502</v>
      </c>
      <c r="D1381" t="s">
        <v>7551</v>
      </c>
      <c r="E1381" t="s">
        <v>7557</v>
      </c>
      <c r="F1381" t="s">
        <v>7560</v>
      </c>
      <c r="H1381" t="s">
        <v>7558</v>
      </c>
      <c r="I1381" t="s">
        <v>7561</v>
      </c>
      <c r="K1381" s="35">
        <v>3.44</v>
      </c>
      <c r="L1381" s="35">
        <v>4.5599999999999996</v>
      </c>
      <c r="N1381" s="38">
        <v>1</v>
      </c>
      <c r="O1381" t="s">
        <v>7555</v>
      </c>
      <c r="P1381" t="s">
        <v>4181</v>
      </c>
      <c r="Q1381">
        <v>1115</v>
      </c>
      <c r="R1381" s="8"/>
      <c r="S1381" s="41"/>
      <c r="T1381" s="41"/>
      <c r="U1381" s="6"/>
      <c r="V1381" s="41"/>
      <c r="W1381" s="41"/>
      <c r="X1381" s="41"/>
      <c r="Y1381" s="6"/>
      <c r="Z1381" s="41"/>
      <c r="AA1381" s="41"/>
      <c r="AB1381" s="41"/>
      <c r="AC1381" s="41"/>
      <c r="AD1381" s="21">
        <f t="shared" si="63"/>
        <v>0</v>
      </c>
      <c r="AE1381" s="41"/>
      <c r="AF1381" s="20">
        <f t="shared" si="64"/>
        <v>0</v>
      </c>
      <c r="AG1381" s="23" t="e">
        <f t="shared" si="65"/>
        <v>#DIV/0!</v>
      </c>
      <c r="AH1381" s="23"/>
      <c r="AI1381" s="41"/>
      <c r="AJ1381" s="41"/>
      <c r="AK1381" s="41"/>
    </row>
    <row r="1382" spans="1:37" customFormat="1">
      <c r="A1382" t="s">
        <v>7562</v>
      </c>
      <c r="B1382" s="33">
        <v>1381</v>
      </c>
      <c r="C1382" s="38">
        <v>502</v>
      </c>
      <c r="D1382" t="s">
        <v>7551</v>
      </c>
      <c r="E1382" t="s">
        <v>7560</v>
      </c>
      <c r="F1382" t="s">
        <v>7563</v>
      </c>
      <c r="H1382" t="s">
        <v>7561</v>
      </c>
      <c r="I1382" t="s">
        <v>7564</v>
      </c>
      <c r="K1382" s="35">
        <v>4.5599999999999996</v>
      </c>
      <c r="L1382" s="35">
        <v>5.88</v>
      </c>
      <c r="N1382" s="38">
        <v>1</v>
      </c>
      <c r="O1382" t="s">
        <v>7555</v>
      </c>
      <c r="P1382" t="s">
        <v>4181</v>
      </c>
      <c r="Q1382">
        <v>1320</v>
      </c>
      <c r="R1382" s="8"/>
      <c r="S1382" s="41"/>
      <c r="T1382" s="41"/>
      <c r="U1382" s="6"/>
      <c r="V1382" s="41"/>
      <c r="W1382" s="41"/>
      <c r="X1382" s="41"/>
      <c r="Y1382" s="6"/>
      <c r="Z1382" s="41"/>
      <c r="AA1382" s="41"/>
      <c r="AB1382" s="41"/>
      <c r="AC1382" s="41"/>
      <c r="AD1382" s="21">
        <f t="shared" si="63"/>
        <v>0</v>
      </c>
      <c r="AE1382" s="41"/>
      <c r="AF1382" s="20">
        <f t="shared" si="64"/>
        <v>0</v>
      </c>
      <c r="AG1382" s="23" t="e">
        <f t="shared" si="65"/>
        <v>#DIV/0!</v>
      </c>
      <c r="AH1382" s="23"/>
      <c r="AI1382" s="41"/>
      <c r="AJ1382" s="41"/>
      <c r="AK1382" s="41"/>
    </row>
    <row r="1383" spans="1:37" customFormat="1">
      <c r="A1383" t="s">
        <v>7565</v>
      </c>
      <c r="B1383" s="33">
        <v>1382</v>
      </c>
      <c r="C1383" s="38">
        <v>502</v>
      </c>
      <c r="D1383" t="s">
        <v>7551</v>
      </c>
      <c r="E1383" t="s">
        <v>7563</v>
      </c>
      <c r="F1383" t="s">
        <v>7566</v>
      </c>
      <c r="H1383" t="s">
        <v>7564</v>
      </c>
      <c r="I1383" t="s">
        <v>7567</v>
      </c>
      <c r="K1383" s="35">
        <v>5.88</v>
      </c>
      <c r="L1383" s="35">
        <v>7.98</v>
      </c>
      <c r="N1383" s="38">
        <v>1</v>
      </c>
      <c r="O1383" t="s">
        <v>7555</v>
      </c>
      <c r="P1383" t="s">
        <v>4181</v>
      </c>
      <c r="Q1383">
        <v>2088</v>
      </c>
      <c r="R1383" s="8"/>
      <c r="S1383" s="41"/>
      <c r="T1383" s="41"/>
      <c r="U1383" s="6"/>
      <c r="V1383" s="41"/>
      <c r="W1383" s="41"/>
      <c r="X1383" s="41"/>
      <c r="Y1383" s="6"/>
      <c r="Z1383" s="41"/>
      <c r="AA1383" s="41"/>
      <c r="AB1383" s="41"/>
      <c r="AC1383" s="41"/>
      <c r="AD1383" s="21">
        <f t="shared" si="63"/>
        <v>0</v>
      </c>
      <c r="AE1383" s="41"/>
      <c r="AF1383" s="20">
        <f t="shared" si="64"/>
        <v>0</v>
      </c>
      <c r="AG1383" s="23" t="e">
        <f t="shared" si="65"/>
        <v>#DIV/0!</v>
      </c>
      <c r="AH1383" s="23"/>
      <c r="AI1383" s="41"/>
      <c r="AJ1383" s="41"/>
      <c r="AK1383" s="41"/>
    </row>
    <row r="1384" spans="1:37" customFormat="1">
      <c r="A1384" t="s">
        <v>7568</v>
      </c>
      <c r="B1384" s="33">
        <v>1383</v>
      </c>
      <c r="C1384" s="38">
        <v>502</v>
      </c>
      <c r="D1384" t="s">
        <v>7551</v>
      </c>
      <c r="E1384" t="s">
        <v>7566</v>
      </c>
      <c r="F1384" t="s">
        <v>7569</v>
      </c>
      <c r="H1384" t="s">
        <v>7567</v>
      </c>
      <c r="I1384" t="s">
        <v>7570</v>
      </c>
      <c r="K1384" s="35">
        <v>7.98</v>
      </c>
      <c r="L1384" s="35">
        <v>8.5</v>
      </c>
      <c r="N1384" s="38">
        <v>1</v>
      </c>
      <c r="O1384" t="s">
        <v>7555</v>
      </c>
      <c r="P1384" t="s">
        <v>4181</v>
      </c>
      <c r="Q1384">
        <v>560</v>
      </c>
      <c r="R1384" s="8"/>
      <c r="S1384" s="41"/>
      <c r="T1384" s="41"/>
      <c r="U1384" s="6"/>
      <c r="V1384" s="41"/>
      <c r="W1384" s="41"/>
      <c r="X1384" s="41"/>
      <c r="Y1384" s="6"/>
      <c r="Z1384" s="41"/>
      <c r="AA1384" s="41"/>
      <c r="AB1384" s="41"/>
      <c r="AC1384" s="41"/>
      <c r="AD1384" s="21">
        <f t="shared" si="63"/>
        <v>0</v>
      </c>
      <c r="AE1384" s="41"/>
      <c r="AF1384" s="20">
        <f t="shared" si="64"/>
        <v>0</v>
      </c>
      <c r="AG1384" s="23" t="e">
        <f t="shared" si="65"/>
        <v>#DIV/0!</v>
      </c>
      <c r="AH1384" s="23"/>
      <c r="AI1384" s="41"/>
      <c r="AJ1384" s="41"/>
      <c r="AK1384" s="41"/>
    </row>
    <row r="1385" spans="1:37" customFormat="1">
      <c r="A1385" t="s">
        <v>7571</v>
      </c>
      <c r="B1385" s="33">
        <v>1384</v>
      </c>
      <c r="C1385" s="38">
        <v>502</v>
      </c>
      <c r="D1385" t="s">
        <v>7551</v>
      </c>
      <c r="E1385" t="s">
        <v>7569</v>
      </c>
      <c r="F1385" t="s">
        <v>7572</v>
      </c>
      <c r="H1385" t="s">
        <v>7570</v>
      </c>
      <c r="I1385" t="s">
        <v>7573</v>
      </c>
      <c r="K1385" s="35">
        <v>8.5</v>
      </c>
      <c r="L1385" s="35">
        <v>9.1199999999999992</v>
      </c>
      <c r="N1385" s="38">
        <v>1</v>
      </c>
      <c r="O1385" t="s">
        <v>7555</v>
      </c>
      <c r="P1385" t="s">
        <v>4181</v>
      </c>
      <c r="Q1385">
        <v>627</v>
      </c>
      <c r="R1385" s="8"/>
      <c r="S1385" s="41"/>
      <c r="T1385" s="41"/>
      <c r="U1385" s="6"/>
      <c r="V1385" s="41"/>
      <c r="W1385" s="41"/>
      <c r="X1385" s="41"/>
      <c r="Y1385" s="6"/>
      <c r="Z1385" s="41"/>
      <c r="AA1385" s="41"/>
      <c r="AB1385" s="41"/>
      <c r="AC1385" s="41"/>
      <c r="AD1385" s="21">
        <f t="shared" si="63"/>
        <v>0</v>
      </c>
      <c r="AE1385" s="41"/>
      <c r="AF1385" s="20">
        <f t="shared" si="64"/>
        <v>0</v>
      </c>
      <c r="AG1385" s="23" t="e">
        <f t="shared" si="65"/>
        <v>#DIV/0!</v>
      </c>
      <c r="AH1385" s="23"/>
      <c r="AI1385" s="41"/>
      <c r="AJ1385" s="41"/>
      <c r="AK1385" s="41"/>
    </row>
    <row r="1386" spans="1:37" customFormat="1">
      <c r="A1386" t="s">
        <v>7574</v>
      </c>
      <c r="B1386" s="33">
        <v>1385</v>
      </c>
      <c r="C1386" s="38">
        <v>502</v>
      </c>
      <c r="D1386" t="s">
        <v>7551</v>
      </c>
      <c r="E1386" t="s">
        <v>7572</v>
      </c>
      <c r="F1386" t="s">
        <v>7575</v>
      </c>
      <c r="H1386" t="s">
        <v>7573</v>
      </c>
      <c r="I1386" t="s">
        <v>7576</v>
      </c>
      <c r="K1386" s="35">
        <v>9.1199999999999992</v>
      </c>
      <c r="L1386" s="35">
        <v>10.32</v>
      </c>
      <c r="N1386" s="38">
        <v>1</v>
      </c>
      <c r="O1386" t="s">
        <v>7555</v>
      </c>
      <c r="P1386" t="s">
        <v>4181</v>
      </c>
      <c r="Q1386">
        <v>1111</v>
      </c>
      <c r="R1386" s="8"/>
      <c r="S1386" s="41"/>
      <c r="T1386" s="41"/>
      <c r="U1386" s="6"/>
      <c r="V1386" s="41"/>
      <c r="W1386" s="41"/>
      <c r="X1386" s="41"/>
      <c r="Y1386" s="6"/>
      <c r="Z1386" s="41"/>
      <c r="AA1386" s="41"/>
      <c r="AB1386" s="41"/>
      <c r="AC1386" s="41"/>
      <c r="AD1386" s="21">
        <f t="shared" si="63"/>
        <v>0</v>
      </c>
      <c r="AE1386" s="41"/>
      <c r="AF1386" s="20">
        <f t="shared" si="64"/>
        <v>0</v>
      </c>
      <c r="AG1386" s="23" t="e">
        <f t="shared" si="65"/>
        <v>#DIV/0!</v>
      </c>
      <c r="AH1386" s="23"/>
      <c r="AI1386" s="41"/>
      <c r="AJ1386" s="41"/>
      <c r="AK1386" s="41"/>
    </row>
    <row r="1387" spans="1:37" customFormat="1">
      <c r="A1387" t="s">
        <v>7577</v>
      </c>
      <c r="B1387" s="33">
        <v>1386</v>
      </c>
      <c r="C1387" s="38">
        <v>502</v>
      </c>
      <c r="D1387" t="s">
        <v>7551</v>
      </c>
      <c r="E1387" t="s">
        <v>7575</v>
      </c>
      <c r="F1387" t="s">
        <v>7578</v>
      </c>
      <c r="H1387" t="s">
        <v>7576</v>
      </c>
      <c r="I1387" t="s">
        <v>7579</v>
      </c>
      <c r="K1387" s="35">
        <v>10.32</v>
      </c>
      <c r="L1387" s="35">
        <v>10.97</v>
      </c>
      <c r="N1387" s="38">
        <v>1</v>
      </c>
      <c r="O1387" t="s">
        <v>7555</v>
      </c>
      <c r="P1387" t="s">
        <v>4181</v>
      </c>
      <c r="Q1387">
        <v>740</v>
      </c>
      <c r="R1387" s="8"/>
      <c r="S1387" s="41"/>
      <c r="T1387" s="41"/>
      <c r="U1387" s="6"/>
      <c r="V1387" s="41"/>
      <c r="W1387" s="41"/>
      <c r="X1387" s="41"/>
      <c r="Y1387" s="6"/>
      <c r="Z1387" s="41"/>
      <c r="AA1387" s="41"/>
      <c r="AB1387" s="41"/>
      <c r="AC1387" s="41"/>
      <c r="AD1387" s="21">
        <f t="shared" si="63"/>
        <v>0</v>
      </c>
      <c r="AE1387" s="41"/>
      <c r="AF1387" s="20">
        <f t="shared" si="64"/>
        <v>0</v>
      </c>
      <c r="AG1387" s="23" t="e">
        <f t="shared" si="65"/>
        <v>#DIV/0!</v>
      </c>
      <c r="AH1387" s="23"/>
      <c r="AI1387" s="41"/>
      <c r="AJ1387" s="41"/>
      <c r="AK1387" s="41"/>
    </row>
    <row r="1388" spans="1:37" customFormat="1">
      <c r="A1388" t="s">
        <v>7580</v>
      </c>
      <c r="B1388" s="33">
        <v>1387</v>
      </c>
      <c r="C1388" s="38">
        <v>502</v>
      </c>
      <c r="D1388" t="s">
        <v>7551</v>
      </c>
      <c r="E1388" t="s">
        <v>7578</v>
      </c>
      <c r="F1388" t="s">
        <v>7581</v>
      </c>
      <c r="H1388" t="s">
        <v>7579</v>
      </c>
      <c r="I1388" t="s">
        <v>7582</v>
      </c>
      <c r="K1388" s="35">
        <v>10.97</v>
      </c>
      <c r="L1388" s="35">
        <v>11.87</v>
      </c>
      <c r="N1388" s="38">
        <v>1</v>
      </c>
      <c r="O1388" t="s">
        <v>7555</v>
      </c>
      <c r="P1388" t="s">
        <v>4181</v>
      </c>
      <c r="Q1388">
        <v>868</v>
      </c>
      <c r="R1388" s="8"/>
      <c r="S1388" s="41"/>
      <c r="T1388" s="41"/>
      <c r="U1388" s="6"/>
      <c r="V1388" s="41"/>
      <c r="W1388" s="41"/>
      <c r="X1388" s="41"/>
      <c r="Y1388" s="6"/>
      <c r="Z1388" s="41"/>
      <c r="AA1388" s="41"/>
      <c r="AB1388" s="41"/>
      <c r="AC1388" s="41"/>
      <c r="AD1388" s="21">
        <f t="shared" si="63"/>
        <v>0</v>
      </c>
      <c r="AE1388" s="41"/>
      <c r="AF1388" s="20">
        <f t="shared" si="64"/>
        <v>0</v>
      </c>
      <c r="AG1388" s="23" t="e">
        <f t="shared" si="65"/>
        <v>#DIV/0!</v>
      </c>
      <c r="AH1388" s="23"/>
      <c r="AI1388" s="41"/>
      <c r="AJ1388" s="41"/>
      <c r="AK1388" s="41"/>
    </row>
    <row r="1389" spans="1:37" customFormat="1">
      <c r="A1389" t="s">
        <v>7583</v>
      </c>
      <c r="B1389" s="33">
        <v>1388</v>
      </c>
      <c r="C1389" s="38">
        <v>502</v>
      </c>
      <c r="D1389" t="s">
        <v>7551</v>
      </c>
      <c r="E1389" t="s">
        <v>7581</v>
      </c>
      <c r="F1389" t="s">
        <v>7584</v>
      </c>
      <c r="H1389" t="s">
        <v>7582</v>
      </c>
      <c r="I1389" t="s">
        <v>7585</v>
      </c>
      <c r="K1389" s="35">
        <v>11.87</v>
      </c>
      <c r="L1389" s="35">
        <v>12.39</v>
      </c>
      <c r="N1389" s="38">
        <v>1</v>
      </c>
      <c r="O1389" t="s">
        <v>7555</v>
      </c>
      <c r="P1389" t="s">
        <v>4181</v>
      </c>
      <c r="Q1389">
        <v>523</v>
      </c>
      <c r="R1389" s="8"/>
      <c r="S1389" s="41"/>
      <c r="T1389" s="41"/>
      <c r="U1389" s="6"/>
      <c r="V1389" s="41"/>
      <c r="W1389" s="41"/>
      <c r="X1389" s="41"/>
      <c r="Y1389" s="6"/>
      <c r="Z1389" s="41"/>
      <c r="AA1389" s="41"/>
      <c r="AB1389" s="41"/>
      <c r="AC1389" s="41"/>
      <c r="AD1389" s="21">
        <f t="shared" si="63"/>
        <v>0</v>
      </c>
      <c r="AE1389" s="41"/>
      <c r="AF1389" s="20">
        <f t="shared" si="64"/>
        <v>0</v>
      </c>
      <c r="AG1389" s="23" t="e">
        <f t="shared" si="65"/>
        <v>#DIV/0!</v>
      </c>
      <c r="AH1389" s="23"/>
      <c r="AI1389" s="41"/>
      <c r="AJ1389" s="41"/>
      <c r="AK1389" s="41"/>
    </row>
    <row r="1390" spans="1:37" customFormat="1">
      <c r="A1390" t="s">
        <v>7586</v>
      </c>
      <c r="B1390" s="33">
        <v>1389</v>
      </c>
      <c r="C1390" s="38">
        <v>502</v>
      </c>
      <c r="D1390" t="s">
        <v>7551</v>
      </c>
      <c r="E1390" t="s">
        <v>7584</v>
      </c>
      <c r="F1390" t="s">
        <v>7587</v>
      </c>
      <c r="H1390" t="s">
        <v>7585</v>
      </c>
      <c r="I1390" t="s">
        <v>7588</v>
      </c>
      <c r="K1390" s="35">
        <v>12.39</v>
      </c>
      <c r="L1390" s="35">
        <v>13.07</v>
      </c>
      <c r="N1390" s="38">
        <v>1</v>
      </c>
      <c r="O1390" t="s">
        <v>7555</v>
      </c>
      <c r="P1390" t="s">
        <v>4181</v>
      </c>
      <c r="Q1390">
        <v>626</v>
      </c>
      <c r="R1390" s="8"/>
      <c r="S1390" s="41"/>
      <c r="T1390" s="41"/>
      <c r="U1390" s="6"/>
      <c r="V1390" s="41"/>
      <c r="W1390" s="41"/>
      <c r="X1390" s="41"/>
      <c r="Y1390" s="6"/>
      <c r="Z1390" s="41"/>
      <c r="AA1390" s="41"/>
      <c r="AB1390" s="41"/>
      <c r="AC1390" s="41"/>
      <c r="AD1390" s="21">
        <f t="shared" si="63"/>
        <v>0</v>
      </c>
      <c r="AE1390" s="41"/>
      <c r="AF1390" s="20">
        <f t="shared" si="64"/>
        <v>0</v>
      </c>
      <c r="AG1390" s="23" t="e">
        <f t="shared" si="65"/>
        <v>#DIV/0!</v>
      </c>
      <c r="AH1390" s="23"/>
      <c r="AI1390" s="41"/>
      <c r="AJ1390" s="41"/>
      <c r="AK1390" s="41"/>
    </row>
    <row r="1391" spans="1:37" customFormat="1">
      <c r="A1391" t="s">
        <v>4383</v>
      </c>
      <c r="B1391" s="33">
        <v>1390</v>
      </c>
      <c r="C1391" s="38">
        <v>503</v>
      </c>
      <c r="D1391" t="s">
        <v>4384</v>
      </c>
      <c r="E1391" t="s">
        <v>4293</v>
      </c>
      <c r="F1391" t="s">
        <v>4385</v>
      </c>
      <c r="H1391" t="s">
        <v>4294</v>
      </c>
      <c r="I1391" t="s">
        <v>4386</v>
      </c>
      <c r="K1391" s="35">
        <v>21.103999999999999</v>
      </c>
      <c r="L1391" s="35">
        <v>23.7</v>
      </c>
      <c r="N1391" s="38">
        <v>1</v>
      </c>
      <c r="O1391" t="s">
        <v>348</v>
      </c>
      <c r="P1391" t="s">
        <v>2815</v>
      </c>
      <c r="Q1391">
        <v>2596</v>
      </c>
      <c r="R1391" s="8"/>
      <c r="S1391" s="41"/>
      <c r="T1391" s="41"/>
      <c r="U1391" s="6"/>
      <c r="V1391" s="41"/>
      <c r="W1391" s="41"/>
      <c r="X1391" s="41"/>
      <c r="Y1391" s="6"/>
      <c r="Z1391" s="41"/>
      <c r="AA1391" s="41"/>
      <c r="AB1391" s="41"/>
      <c r="AC1391" s="41"/>
      <c r="AD1391" s="21">
        <f t="shared" si="63"/>
        <v>0</v>
      </c>
      <c r="AE1391" s="41"/>
      <c r="AF1391" s="20">
        <f t="shared" si="64"/>
        <v>0</v>
      </c>
      <c r="AG1391" s="23" t="e">
        <f t="shared" si="65"/>
        <v>#DIV/0!</v>
      </c>
      <c r="AH1391" s="23"/>
      <c r="AI1391" s="41"/>
      <c r="AJ1391" s="41"/>
      <c r="AK1391" s="41"/>
    </row>
    <row r="1392" spans="1:37" customFormat="1">
      <c r="A1392" t="s">
        <v>4387</v>
      </c>
      <c r="B1392" s="33">
        <v>1391</v>
      </c>
      <c r="C1392" s="38">
        <v>503</v>
      </c>
      <c r="D1392" t="s">
        <v>4384</v>
      </c>
      <c r="E1392" t="s">
        <v>4385</v>
      </c>
      <c r="F1392" t="s">
        <v>4388</v>
      </c>
      <c r="H1392" t="s">
        <v>4386</v>
      </c>
      <c r="I1392" t="s">
        <v>4389</v>
      </c>
      <c r="K1392" s="35">
        <v>23.7</v>
      </c>
      <c r="L1392" s="35">
        <v>25.277999999999999</v>
      </c>
      <c r="N1392" s="38">
        <v>1</v>
      </c>
      <c r="O1392" t="s">
        <v>348</v>
      </c>
      <c r="P1392" t="s">
        <v>2815</v>
      </c>
      <c r="Q1392">
        <v>1578</v>
      </c>
      <c r="R1392" s="8"/>
      <c r="S1392" s="41"/>
      <c r="T1392" s="41"/>
      <c r="U1392" s="6"/>
      <c r="V1392" s="41"/>
      <c r="W1392" s="41"/>
      <c r="X1392" s="41"/>
      <c r="Y1392" s="6"/>
      <c r="Z1392" s="41"/>
      <c r="AA1392" s="41"/>
      <c r="AB1392" s="41"/>
      <c r="AC1392" s="41"/>
      <c r="AD1392" s="21">
        <f t="shared" si="63"/>
        <v>0</v>
      </c>
      <c r="AE1392" s="41"/>
      <c r="AF1392" s="20">
        <f t="shared" si="64"/>
        <v>0</v>
      </c>
      <c r="AG1392" s="23" t="e">
        <f t="shared" si="65"/>
        <v>#DIV/0!</v>
      </c>
      <c r="AH1392" s="23"/>
      <c r="AI1392" s="41"/>
      <c r="AJ1392" s="41"/>
      <c r="AK1392" s="41"/>
    </row>
    <row r="1393" spans="1:37" customFormat="1">
      <c r="A1393" t="s">
        <v>4390</v>
      </c>
      <c r="B1393" s="33">
        <v>1392</v>
      </c>
      <c r="C1393" s="38">
        <v>503</v>
      </c>
      <c r="D1393" t="s">
        <v>4384</v>
      </c>
      <c r="E1393" t="s">
        <v>4388</v>
      </c>
      <c r="F1393" t="s">
        <v>4391</v>
      </c>
      <c r="H1393" t="s">
        <v>4389</v>
      </c>
      <c r="I1393" t="s">
        <v>4392</v>
      </c>
      <c r="K1393" s="35">
        <v>25.277999999999999</v>
      </c>
      <c r="L1393" s="35">
        <v>26.888999999999999</v>
      </c>
      <c r="N1393" s="38">
        <v>1</v>
      </c>
      <c r="O1393" t="s">
        <v>348</v>
      </c>
      <c r="P1393" t="s">
        <v>2815</v>
      </c>
      <c r="Q1393">
        <v>1611</v>
      </c>
      <c r="R1393" s="8"/>
      <c r="S1393" s="41"/>
      <c r="T1393" s="41"/>
      <c r="U1393" s="6"/>
      <c r="V1393" s="41"/>
      <c r="W1393" s="41"/>
      <c r="X1393" s="41"/>
      <c r="Y1393" s="6"/>
      <c r="Z1393" s="41"/>
      <c r="AA1393" s="41"/>
      <c r="AB1393" s="41"/>
      <c r="AC1393" s="41"/>
      <c r="AD1393" s="21">
        <f t="shared" si="63"/>
        <v>0</v>
      </c>
      <c r="AE1393" s="41"/>
      <c r="AF1393" s="20">
        <f t="shared" si="64"/>
        <v>0</v>
      </c>
      <c r="AG1393" s="23" t="e">
        <f t="shared" si="65"/>
        <v>#DIV/0!</v>
      </c>
      <c r="AH1393" s="23"/>
      <c r="AI1393" s="41"/>
      <c r="AJ1393" s="41"/>
      <c r="AK1393" s="41"/>
    </row>
    <row r="1394" spans="1:37" customFormat="1">
      <c r="A1394" t="s">
        <v>4393</v>
      </c>
      <c r="B1394" s="33">
        <v>1393</v>
      </c>
      <c r="C1394" s="38">
        <v>503</v>
      </c>
      <c r="D1394" t="s">
        <v>4384</v>
      </c>
      <c r="E1394" t="s">
        <v>4391</v>
      </c>
      <c r="F1394" t="s">
        <v>4394</v>
      </c>
      <c r="H1394" t="s">
        <v>4392</v>
      </c>
      <c r="I1394" t="s">
        <v>4395</v>
      </c>
      <c r="K1394" s="35">
        <v>26.888999999999999</v>
      </c>
      <c r="L1394" s="35">
        <v>28.815000000000001</v>
      </c>
      <c r="N1394" s="38">
        <v>1</v>
      </c>
      <c r="O1394" t="s">
        <v>348</v>
      </c>
      <c r="P1394" t="s">
        <v>2815</v>
      </c>
      <c r="Q1394">
        <v>1926</v>
      </c>
      <c r="R1394" s="8"/>
      <c r="S1394" s="41"/>
      <c r="T1394" s="41"/>
      <c r="U1394" s="6"/>
      <c r="V1394" s="41"/>
      <c r="W1394" s="41"/>
      <c r="X1394" s="41"/>
      <c r="Y1394" s="6"/>
      <c r="Z1394" s="41"/>
      <c r="AA1394" s="41"/>
      <c r="AB1394" s="41"/>
      <c r="AC1394" s="41"/>
      <c r="AD1394" s="21">
        <f t="shared" si="63"/>
        <v>0</v>
      </c>
      <c r="AE1394" s="41"/>
      <c r="AF1394" s="20">
        <f t="shared" si="64"/>
        <v>0</v>
      </c>
      <c r="AG1394" s="23" t="e">
        <f t="shared" si="65"/>
        <v>#DIV/0!</v>
      </c>
      <c r="AH1394" s="23"/>
      <c r="AI1394" s="41"/>
      <c r="AJ1394" s="41"/>
      <c r="AK1394" s="41"/>
    </row>
    <row r="1395" spans="1:37" customFormat="1">
      <c r="A1395" t="s">
        <v>4396</v>
      </c>
      <c r="B1395" s="33">
        <v>1394</v>
      </c>
      <c r="C1395" s="38">
        <v>503</v>
      </c>
      <c r="D1395" t="s">
        <v>4384</v>
      </c>
      <c r="E1395" t="s">
        <v>4394</v>
      </c>
      <c r="F1395" t="s">
        <v>4397</v>
      </c>
      <c r="H1395" t="s">
        <v>4395</v>
      </c>
      <c r="I1395" t="s">
        <v>4398</v>
      </c>
      <c r="K1395" s="35">
        <v>28.815000000000001</v>
      </c>
      <c r="L1395" s="35">
        <v>30.821999999999999</v>
      </c>
      <c r="N1395" s="38">
        <v>1</v>
      </c>
      <c r="O1395" t="s">
        <v>348</v>
      </c>
      <c r="P1395" t="s">
        <v>2815</v>
      </c>
      <c r="Q1395">
        <v>2007</v>
      </c>
      <c r="R1395" s="8"/>
      <c r="S1395" s="41"/>
      <c r="T1395" s="41"/>
      <c r="U1395" s="6"/>
      <c r="V1395" s="41"/>
      <c r="W1395" s="41"/>
      <c r="X1395" s="41"/>
      <c r="Y1395" s="6"/>
      <c r="Z1395" s="41"/>
      <c r="AA1395" s="41"/>
      <c r="AB1395" s="41"/>
      <c r="AC1395" s="41"/>
      <c r="AD1395" s="21">
        <f t="shared" si="63"/>
        <v>0</v>
      </c>
      <c r="AE1395" s="41"/>
      <c r="AF1395" s="20">
        <f t="shared" si="64"/>
        <v>0</v>
      </c>
      <c r="AG1395" s="23" t="e">
        <f t="shared" si="65"/>
        <v>#DIV/0!</v>
      </c>
      <c r="AH1395" s="23"/>
      <c r="AI1395" s="41"/>
      <c r="AJ1395" s="41"/>
      <c r="AK1395" s="41"/>
    </row>
    <row r="1396" spans="1:37" customFormat="1">
      <c r="A1396" t="s">
        <v>4399</v>
      </c>
      <c r="B1396" s="33">
        <v>1395</v>
      </c>
      <c r="C1396" s="38">
        <v>503</v>
      </c>
      <c r="D1396" t="s">
        <v>4384</v>
      </c>
      <c r="E1396" t="s">
        <v>4397</v>
      </c>
      <c r="F1396" t="s">
        <v>4400</v>
      </c>
      <c r="H1396" t="s">
        <v>4398</v>
      </c>
      <c r="I1396" t="s">
        <v>4401</v>
      </c>
      <c r="K1396" s="35">
        <v>30.821999999999999</v>
      </c>
      <c r="L1396" s="35">
        <v>36.277999999999999</v>
      </c>
      <c r="N1396" s="38">
        <v>1</v>
      </c>
      <c r="O1396" t="s">
        <v>348</v>
      </c>
      <c r="P1396" t="s">
        <v>2815</v>
      </c>
      <c r="Q1396">
        <v>5450</v>
      </c>
      <c r="R1396" s="8"/>
      <c r="S1396" s="41"/>
      <c r="T1396" s="41"/>
      <c r="U1396" s="6"/>
      <c r="V1396" s="41"/>
      <c r="W1396" s="41"/>
      <c r="X1396" s="41"/>
      <c r="Y1396" s="6"/>
      <c r="Z1396" s="41"/>
      <c r="AA1396" s="41"/>
      <c r="AB1396" s="41"/>
      <c r="AC1396" s="41"/>
      <c r="AD1396" s="21">
        <f t="shared" si="63"/>
        <v>0</v>
      </c>
      <c r="AE1396" s="41"/>
      <c r="AF1396" s="20">
        <f t="shared" si="64"/>
        <v>0</v>
      </c>
      <c r="AG1396" s="23" t="e">
        <f t="shared" si="65"/>
        <v>#DIV/0!</v>
      </c>
      <c r="AH1396" s="23"/>
      <c r="AI1396" s="41"/>
      <c r="AJ1396" s="41"/>
      <c r="AK1396" s="41"/>
    </row>
    <row r="1397" spans="1:37" customFormat="1">
      <c r="A1397" t="s">
        <v>4402</v>
      </c>
      <c r="B1397" s="33">
        <v>1396</v>
      </c>
      <c r="C1397" s="38">
        <v>503</v>
      </c>
      <c r="D1397" t="s">
        <v>4384</v>
      </c>
      <c r="E1397" t="s">
        <v>4400</v>
      </c>
      <c r="F1397" t="s">
        <v>4311</v>
      </c>
      <c r="H1397" t="s">
        <v>4401</v>
      </c>
      <c r="I1397" t="s">
        <v>4312</v>
      </c>
      <c r="K1397" s="35">
        <v>36.271999999999998</v>
      </c>
      <c r="L1397" s="35">
        <v>37.529000000000003</v>
      </c>
      <c r="N1397" s="38">
        <v>1</v>
      </c>
      <c r="O1397" t="s">
        <v>348</v>
      </c>
      <c r="P1397" t="s">
        <v>2815</v>
      </c>
      <c r="Q1397">
        <v>1247</v>
      </c>
      <c r="R1397" s="8"/>
      <c r="S1397" s="41"/>
      <c r="T1397" s="41"/>
      <c r="U1397" s="6"/>
      <c r="V1397" s="41"/>
      <c r="W1397" s="41"/>
      <c r="X1397" s="41"/>
      <c r="Y1397" s="6"/>
      <c r="Z1397" s="41"/>
      <c r="AA1397" s="41"/>
      <c r="AB1397" s="41"/>
      <c r="AC1397" s="41"/>
      <c r="AD1397" s="21">
        <f t="shared" si="63"/>
        <v>0</v>
      </c>
      <c r="AE1397" s="41"/>
      <c r="AF1397" s="20">
        <f t="shared" si="64"/>
        <v>0</v>
      </c>
      <c r="AG1397" s="23" t="e">
        <f t="shared" si="65"/>
        <v>#DIV/0!</v>
      </c>
      <c r="AH1397" s="23"/>
      <c r="AI1397" s="41"/>
      <c r="AJ1397" s="41"/>
      <c r="AK1397" s="41"/>
    </row>
    <row r="1398" spans="1:37" customFormat="1">
      <c r="A1398" t="s">
        <v>4403</v>
      </c>
      <c r="B1398" s="33">
        <v>1397</v>
      </c>
      <c r="C1398" s="38">
        <v>503</v>
      </c>
      <c r="D1398" t="s">
        <v>4384</v>
      </c>
      <c r="E1398" t="s">
        <v>4311</v>
      </c>
      <c r="F1398" t="s">
        <v>3973</v>
      </c>
      <c r="H1398" t="s">
        <v>4312</v>
      </c>
      <c r="I1398" t="s">
        <v>3975</v>
      </c>
      <c r="K1398" s="35">
        <v>37.529000000000003</v>
      </c>
      <c r="L1398" s="35">
        <v>39.292000000000002</v>
      </c>
      <c r="N1398" s="38">
        <v>1</v>
      </c>
      <c r="O1398" t="s">
        <v>348</v>
      </c>
      <c r="P1398" t="s">
        <v>2815</v>
      </c>
      <c r="Q1398">
        <v>1762</v>
      </c>
      <c r="R1398" s="8"/>
      <c r="S1398" s="41"/>
      <c r="T1398" s="41"/>
      <c r="U1398" s="6"/>
      <c r="V1398" s="41"/>
      <c r="W1398" s="41"/>
      <c r="X1398" s="41"/>
      <c r="Y1398" s="6"/>
      <c r="Z1398" s="41"/>
      <c r="AA1398" s="41"/>
      <c r="AB1398" s="41"/>
      <c r="AC1398" s="41"/>
      <c r="AD1398" s="21">
        <f t="shared" si="63"/>
        <v>0</v>
      </c>
      <c r="AE1398" s="41"/>
      <c r="AF1398" s="20">
        <f t="shared" si="64"/>
        <v>0</v>
      </c>
      <c r="AG1398" s="23" t="e">
        <f t="shared" si="65"/>
        <v>#DIV/0!</v>
      </c>
      <c r="AH1398" s="23"/>
      <c r="AI1398" s="41"/>
      <c r="AJ1398" s="41"/>
      <c r="AK1398" s="41"/>
    </row>
    <row r="1399" spans="1:37" customFormat="1">
      <c r="A1399" s="8" t="s">
        <v>4404</v>
      </c>
      <c r="B1399" s="33">
        <v>1398</v>
      </c>
      <c r="C1399" s="39">
        <v>504</v>
      </c>
      <c r="D1399" s="8" t="s">
        <v>4405</v>
      </c>
      <c r="E1399" s="8" t="s">
        <v>4318</v>
      </c>
      <c r="F1399" s="8" t="s">
        <v>4406</v>
      </c>
      <c r="G1399" s="8"/>
      <c r="H1399" s="8" t="s">
        <v>4319</v>
      </c>
      <c r="I1399" s="8" t="s">
        <v>4407</v>
      </c>
      <c r="J1399" s="8"/>
      <c r="K1399" s="34">
        <v>0.41199999999999998</v>
      </c>
      <c r="L1399" s="34">
        <v>2.2890000000000001</v>
      </c>
      <c r="M1399" s="8"/>
      <c r="N1399" s="39">
        <v>1</v>
      </c>
      <c r="O1399" s="8" t="s">
        <v>348</v>
      </c>
      <c r="P1399" s="8" t="s">
        <v>2815</v>
      </c>
      <c r="Q1399" s="8">
        <v>1877</v>
      </c>
      <c r="R1399" s="8"/>
      <c r="S1399" s="41"/>
      <c r="T1399" s="41"/>
      <c r="U1399" s="6"/>
      <c r="V1399" s="41"/>
      <c r="W1399" s="41"/>
      <c r="X1399" s="41"/>
      <c r="Y1399" s="6"/>
      <c r="Z1399" s="41"/>
      <c r="AA1399" s="41"/>
      <c r="AB1399" s="41"/>
      <c r="AC1399" s="41"/>
      <c r="AD1399" s="21">
        <f t="shared" si="63"/>
        <v>0</v>
      </c>
      <c r="AE1399" s="41"/>
      <c r="AF1399" s="20">
        <f t="shared" si="64"/>
        <v>0</v>
      </c>
      <c r="AG1399" s="23" t="e">
        <f t="shared" si="65"/>
        <v>#DIV/0!</v>
      </c>
      <c r="AH1399" s="23"/>
      <c r="AI1399" s="41"/>
      <c r="AJ1399" s="41"/>
      <c r="AK1399" s="41"/>
    </row>
    <row r="1400" spans="1:37" customFormat="1">
      <c r="A1400" t="s">
        <v>4408</v>
      </c>
      <c r="B1400" s="33">
        <v>1399</v>
      </c>
      <c r="C1400" s="38">
        <v>504</v>
      </c>
      <c r="D1400" t="s">
        <v>4405</v>
      </c>
      <c r="E1400" t="s">
        <v>4406</v>
      </c>
      <c r="F1400" t="s">
        <v>4409</v>
      </c>
      <c r="H1400" t="s">
        <v>4407</v>
      </c>
      <c r="I1400" t="s">
        <v>4410</v>
      </c>
      <c r="K1400" s="35">
        <v>2.2890000000000001</v>
      </c>
      <c r="L1400" s="35">
        <v>4.9390000000000001</v>
      </c>
      <c r="N1400" s="38">
        <v>1</v>
      </c>
      <c r="O1400" t="s">
        <v>348</v>
      </c>
      <c r="P1400" t="s">
        <v>2815</v>
      </c>
      <c r="Q1400">
        <v>2650</v>
      </c>
      <c r="R1400" s="8"/>
      <c r="S1400" s="41"/>
      <c r="T1400" s="41"/>
      <c r="U1400" s="6"/>
      <c r="V1400" s="41"/>
      <c r="W1400" s="41"/>
      <c r="X1400" s="41"/>
      <c r="Y1400" s="6"/>
      <c r="Z1400" s="41"/>
      <c r="AA1400" s="41"/>
      <c r="AB1400" s="41"/>
      <c r="AC1400" s="41"/>
      <c r="AD1400" s="21">
        <f t="shared" si="63"/>
        <v>0</v>
      </c>
      <c r="AE1400" s="41"/>
      <c r="AF1400" s="20">
        <f t="shared" si="64"/>
        <v>0</v>
      </c>
      <c r="AG1400" s="23" t="e">
        <f t="shared" si="65"/>
        <v>#DIV/0!</v>
      </c>
      <c r="AH1400" s="23"/>
      <c r="AI1400" s="41"/>
      <c r="AJ1400" s="41"/>
      <c r="AK1400" s="41"/>
    </row>
    <row r="1401" spans="1:37" customFormat="1">
      <c r="A1401" t="s">
        <v>4411</v>
      </c>
      <c r="B1401" s="33">
        <v>1400</v>
      </c>
      <c r="C1401" s="38">
        <v>504</v>
      </c>
      <c r="D1401" t="s">
        <v>4405</v>
      </c>
      <c r="E1401" t="s">
        <v>4409</v>
      </c>
      <c r="F1401" t="s">
        <v>4412</v>
      </c>
      <c r="H1401" t="s">
        <v>4410</v>
      </c>
      <c r="I1401" t="s">
        <v>4413</v>
      </c>
      <c r="K1401" s="35">
        <v>4.9390000000000001</v>
      </c>
      <c r="L1401" s="35">
        <v>6.56</v>
      </c>
      <c r="N1401" s="38">
        <v>1</v>
      </c>
      <c r="O1401" t="s">
        <v>348</v>
      </c>
      <c r="P1401" t="s">
        <v>2815</v>
      </c>
      <c r="Q1401">
        <v>1621</v>
      </c>
      <c r="R1401" s="8"/>
      <c r="S1401" s="41"/>
      <c r="T1401" s="41"/>
      <c r="U1401" s="6"/>
      <c r="V1401" s="41"/>
      <c r="W1401" s="41"/>
      <c r="X1401" s="41"/>
      <c r="Y1401" s="6"/>
      <c r="Z1401" s="41"/>
      <c r="AA1401" s="41"/>
      <c r="AB1401" s="41"/>
      <c r="AC1401" s="41"/>
      <c r="AD1401" s="21">
        <f t="shared" si="63"/>
        <v>0</v>
      </c>
      <c r="AE1401" s="41"/>
      <c r="AF1401" s="20">
        <f t="shared" si="64"/>
        <v>0</v>
      </c>
      <c r="AG1401" s="23" t="e">
        <f t="shared" si="65"/>
        <v>#DIV/0!</v>
      </c>
      <c r="AH1401" s="23"/>
      <c r="AI1401" s="41"/>
      <c r="AJ1401" s="41"/>
      <c r="AK1401" s="41"/>
    </row>
    <row r="1402" spans="1:37" customFormat="1">
      <c r="A1402" t="s">
        <v>4414</v>
      </c>
      <c r="B1402" s="33">
        <v>1401</v>
      </c>
      <c r="C1402" s="38">
        <v>504</v>
      </c>
      <c r="D1402" t="s">
        <v>4405</v>
      </c>
      <c r="E1402" t="s">
        <v>4412</v>
      </c>
      <c r="F1402" t="s">
        <v>4415</v>
      </c>
      <c r="H1402" t="s">
        <v>4413</v>
      </c>
      <c r="I1402" t="s">
        <v>4416</v>
      </c>
      <c r="K1402" s="35">
        <v>6.56</v>
      </c>
      <c r="L1402" s="35">
        <v>9.282</v>
      </c>
      <c r="N1402" s="38">
        <v>1</v>
      </c>
      <c r="O1402" t="s">
        <v>348</v>
      </c>
      <c r="P1402" t="s">
        <v>2815</v>
      </c>
      <c r="Q1402">
        <v>2722</v>
      </c>
      <c r="R1402" s="8"/>
      <c r="S1402" s="41"/>
      <c r="T1402" s="41"/>
      <c r="U1402" s="6"/>
      <c r="V1402" s="41"/>
      <c r="W1402" s="41"/>
      <c r="X1402" s="41"/>
      <c r="Y1402" s="6"/>
      <c r="Z1402" s="41"/>
      <c r="AA1402" s="41"/>
      <c r="AB1402" s="41"/>
      <c r="AC1402" s="41"/>
      <c r="AD1402" s="21">
        <f t="shared" si="63"/>
        <v>0</v>
      </c>
      <c r="AE1402" s="41"/>
      <c r="AF1402" s="20">
        <f t="shared" si="64"/>
        <v>0</v>
      </c>
      <c r="AG1402" s="23" t="e">
        <f t="shared" si="65"/>
        <v>#DIV/0!</v>
      </c>
      <c r="AH1402" s="23"/>
      <c r="AI1402" s="41"/>
      <c r="AJ1402" s="41"/>
      <c r="AK1402" s="41"/>
    </row>
    <row r="1403" spans="1:37" customFormat="1">
      <c r="A1403" t="s">
        <v>4417</v>
      </c>
      <c r="B1403" s="33">
        <v>1402</v>
      </c>
      <c r="C1403" s="38">
        <v>504</v>
      </c>
      <c r="D1403" t="s">
        <v>4405</v>
      </c>
      <c r="E1403" t="s">
        <v>4415</v>
      </c>
      <c r="F1403" t="s">
        <v>4418</v>
      </c>
      <c r="H1403" t="s">
        <v>4416</v>
      </c>
      <c r="I1403" t="s">
        <v>4419</v>
      </c>
      <c r="K1403" s="35">
        <v>9.282</v>
      </c>
      <c r="L1403" s="35">
        <v>10.88</v>
      </c>
      <c r="N1403" s="38">
        <v>1</v>
      </c>
      <c r="O1403" t="s">
        <v>348</v>
      </c>
      <c r="P1403" t="s">
        <v>2815</v>
      </c>
      <c r="Q1403">
        <v>1597</v>
      </c>
      <c r="R1403" s="8"/>
      <c r="S1403" s="41"/>
      <c r="T1403" s="41"/>
      <c r="U1403" s="6"/>
      <c r="V1403" s="41"/>
      <c r="W1403" s="41"/>
      <c r="X1403" s="41"/>
      <c r="Y1403" s="6"/>
      <c r="Z1403" s="41"/>
      <c r="AA1403" s="41"/>
      <c r="AB1403" s="41"/>
      <c r="AC1403" s="41"/>
      <c r="AD1403" s="21">
        <f t="shared" si="63"/>
        <v>0</v>
      </c>
      <c r="AE1403" s="41"/>
      <c r="AF1403" s="20">
        <f t="shared" si="64"/>
        <v>0</v>
      </c>
      <c r="AG1403" s="23" t="e">
        <f t="shared" si="65"/>
        <v>#DIV/0!</v>
      </c>
      <c r="AH1403" s="23"/>
      <c r="AI1403" s="41"/>
      <c r="AJ1403" s="41"/>
      <c r="AK1403" s="41"/>
    </row>
    <row r="1404" spans="1:37" customFormat="1">
      <c r="A1404" t="s">
        <v>4420</v>
      </c>
      <c r="B1404" s="33">
        <v>1403</v>
      </c>
      <c r="C1404" s="38">
        <v>504</v>
      </c>
      <c r="D1404" t="s">
        <v>4405</v>
      </c>
      <c r="E1404" t="s">
        <v>4418</v>
      </c>
      <c r="F1404" t="s">
        <v>4421</v>
      </c>
      <c r="H1404" t="s">
        <v>4419</v>
      </c>
      <c r="I1404" t="s">
        <v>4422</v>
      </c>
      <c r="K1404" s="35">
        <v>10.88</v>
      </c>
      <c r="L1404" s="35">
        <v>13.625</v>
      </c>
      <c r="N1404" s="38">
        <v>1</v>
      </c>
      <c r="O1404" t="s">
        <v>348</v>
      </c>
      <c r="P1404" t="s">
        <v>2815</v>
      </c>
      <c r="Q1404">
        <v>2746</v>
      </c>
      <c r="R1404" s="8"/>
      <c r="S1404" s="41"/>
      <c r="T1404" s="41"/>
      <c r="U1404" s="6"/>
      <c r="V1404" s="41"/>
      <c r="W1404" s="41"/>
      <c r="X1404" s="41"/>
      <c r="Y1404" s="6"/>
      <c r="Z1404" s="41"/>
      <c r="AA1404" s="41"/>
      <c r="AB1404" s="41"/>
      <c r="AC1404" s="41"/>
      <c r="AD1404" s="21">
        <f t="shared" si="63"/>
        <v>0</v>
      </c>
      <c r="AE1404" s="41"/>
      <c r="AF1404" s="20">
        <f t="shared" si="64"/>
        <v>0</v>
      </c>
      <c r="AG1404" s="23" t="e">
        <f t="shared" si="65"/>
        <v>#DIV/0!</v>
      </c>
      <c r="AH1404" s="23"/>
      <c r="AI1404" s="41"/>
      <c r="AJ1404" s="41"/>
      <c r="AK1404" s="41"/>
    </row>
    <row r="1405" spans="1:37" customFormat="1">
      <c r="A1405" t="s">
        <v>4423</v>
      </c>
      <c r="B1405" s="33">
        <v>1404</v>
      </c>
      <c r="C1405" s="38">
        <v>504</v>
      </c>
      <c r="D1405" t="s">
        <v>4405</v>
      </c>
      <c r="E1405" t="s">
        <v>4421</v>
      </c>
      <c r="F1405" t="s">
        <v>4424</v>
      </c>
      <c r="H1405" t="s">
        <v>4422</v>
      </c>
      <c r="I1405" t="s">
        <v>4425</v>
      </c>
      <c r="K1405" s="35">
        <v>13.625</v>
      </c>
      <c r="L1405" s="35">
        <v>16.719000000000001</v>
      </c>
      <c r="N1405" s="38">
        <v>1</v>
      </c>
      <c r="O1405" t="s">
        <v>348</v>
      </c>
      <c r="P1405" t="s">
        <v>2815</v>
      </c>
      <c r="Q1405">
        <v>3094</v>
      </c>
      <c r="R1405" s="8"/>
      <c r="S1405" s="41"/>
      <c r="T1405" s="41"/>
      <c r="U1405" s="6"/>
      <c r="V1405" s="41"/>
      <c r="W1405" s="41"/>
      <c r="X1405" s="41"/>
      <c r="Y1405" s="6"/>
      <c r="Z1405" s="41"/>
      <c r="AA1405" s="41"/>
      <c r="AB1405" s="41"/>
      <c r="AC1405" s="41"/>
      <c r="AD1405" s="21">
        <f t="shared" si="63"/>
        <v>0</v>
      </c>
      <c r="AE1405" s="41"/>
      <c r="AF1405" s="20">
        <f t="shared" si="64"/>
        <v>0</v>
      </c>
      <c r="AG1405" s="23" t="e">
        <f t="shared" si="65"/>
        <v>#DIV/0!</v>
      </c>
      <c r="AH1405" s="23"/>
      <c r="AI1405" s="41"/>
      <c r="AJ1405" s="41"/>
      <c r="AK1405" s="41"/>
    </row>
    <row r="1406" spans="1:37" customFormat="1">
      <c r="A1406" t="s">
        <v>6605</v>
      </c>
      <c r="B1406" s="33">
        <v>1405</v>
      </c>
      <c r="C1406" s="38">
        <v>510</v>
      </c>
      <c r="D1406" t="s">
        <v>6606</v>
      </c>
      <c r="E1406" t="s">
        <v>6607</v>
      </c>
      <c r="F1406" t="s">
        <v>6608</v>
      </c>
      <c r="H1406" t="s">
        <v>6609</v>
      </c>
      <c r="I1406" t="s">
        <v>6610</v>
      </c>
      <c r="K1406" s="35">
        <v>136.92400000000001</v>
      </c>
      <c r="L1406" s="35">
        <v>137.81100000000001</v>
      </c>
      <c r="N1406" s="38">
        <v>2</v>
      </c>
      <c r="O1406" t="s">
        <v>348</v>
      </c>
      <c r="P1406" t="s">
        <v>6601</v>
      </c>
      <c r="Q1406">
        <v>887</v>
      </c>
      <c r="R1406" s="8"/>
      <c r="S1406" s="41"/>
      <c r="T1406" s="41"/>
      <c r="U1406" s="6"/>
      <c r="V1406" s="41"/>
      <c r="W1406" s="41"/>
      <c r="X1406" s="41"/>
      <c r="Y1406" s="6"/>
      <c r="Z1406" s="41"/>
      <c r="AA1406" s="41"/>
      <c r="AB1406" s="41"/>
      <c r="AC1406" s="41"/>
      <c r="AD1406" s="21">
        <f t="shared" si="63"/>
        <v>0</v>
      </c>
      <c r="AE1406" s="41"/>
      <c r="AF1406" s="20">
        <f t="shared" si="64"/>
        <v>0</v>
      </c>
      <c r="AG1406" s="23" t="e">
        <f t="shared" si="65"/>
        <v>#DIV/0!</v>
      </c>
      <c r="AH1406" s="23"/>
      <c r="AI1406" s="41"/>
      <c r="AJ1406" s="41"/>
      <c r="AK1406" s="41"/>
    </row>
    <row r="1407" spans="1:37" customFormat="1">
      <c r="A1407" t="s">
        <v>6611</v>
      </c>
      <c r="B1407" s="33">
        <v>1406</v>
      </c>
      <c r="C1407" s="38">
        <v>510</v>
      </c>
      <c r="D1407" t="s">
        <v>6606</v>
      </c>
      <c r="E1407" t="s">
        <v>6608</v>
      </c>
      <c r="F1407" t="s">
        <v>6612</v>
      </c>
      <c r="H1407" t="s">
        <v>6610</v>
      </c>
      <c r="I1407" t="s">
        <v>6613</v>
      </c>
      <c r="K1407" s="35">
        <v>137.81100000000001</v>
      </c>
      <c r="L1407" s="35">
        <v>141.38200000000001</v>
      </c>
      <c r="N1407" s="38">
        <v>2</v>
      </c>
      <c r="O1407" t="s">
        <v>348</v>
      </c>
      <c r="P1407" t="s">
        <v>6601</v>
      </c>
      <c r="Q1407">
        <v>3571</v>
      </c>
      <c r="R1407" s="8"/>
      <c r="S1407" s="41"/>
      <c r="T1407" s="41"/>
      <c r="U1407" s="6"/>
      <c r="V1407" s="41"/>
      <c r="W1407" s="41"/>
      <c r="X1407" s="41"/>
      <c r="Y1407" s="6"/>
      <c r="Z1407" s="41"/>
      <c r="AA1407" s="41"/>
      <c r="AB1407" s="41"/>
      <c r="AC1407" s="41"/>
      <c r="AD1407" s="21">
        <f t="shared" si="63"/>
        <v>0</v>
      </c>
      <c r="AE1407" s="41"/>
      <c r="AF1407" s="20">
        <f t="shared" si="64"/>
        <v>0</v>
      </c>
      <c r="AG1407" s="23" t="e">
        <f t="shared" si="65"/>
        <v>#DIV/0!</v>
      </c>
      <c r="AH1407" s="23"/>
      <c r="AI1407" s="41"/>
      <c r="AJ1407" s="41"/>
      <c r="AK1407" s="41"/>
    </row>
    <row r="1408" spans="1:37" customFormat="1">
      <c r="A1408" t="s">
        <v>6614</v>
      </c>
      <c r="B1408" s="33">
        <v>1407</v>
      </c>
      <c r="C1408" s="38">
        <v>510</v>
      </c>
      <c r="D1408" t="s">
        <v>6606</v>
      </c>
      <c r="E1408" t="s">
        <v>6612</v>
      </c>
      <c r="F1408" t="s">
        <v>4251</v>
      </c>
      <c r="H1408" t="s">
        <v>6613</v>
      </c>
      <c r="I1408" t="s">
        <v>4252</v>
      </c>
      <c r="K1408" s="35">
        <v>141.38200000000001</v>
      </c>
      <c r="L1408" s="35">
        <v>142.203</v>
      </c>
      <c r="N1408" s="38">
        <v>2</v>
      </c>
      <c r="O1408" t="s">
        <v>348</v>
      </c>
      <c r="P1408" t="s">
        <v>6601</v>
      </c>
      <c r="Q1408">
        <v>821</v>
      </c>
      <c r="R1408" s="8"/>
      <c r="S1408" s="41"/>
      <c r="T1408" s="41"/>
      <c r="U1408" s="6"/>
      <c r="V1408" s="41"/>
      <c r="W1408" s="41"/>
      <c r="X1408" s="41"/>
      <c r="Y1408" s="6"/>
      <c r="Z1408" s="41"/>
      <c r="AA1408" s="41"/>
      <c r="AB1408" s="41"/>
      <c r="AC1408" s="41"/>
      <c r="AD1408" s="21">
        <f t="shared" si="63"/>
        <v>0</v>
      </c>
      <c r="AE1408" s="41"/>
      <c r="AF1408" s="20">
        <f t="shared" si="64"/>
        <v>0</v>
      </c>
      <c r="AG1408" s="23" t="e">
        <f t="shared" si="65"/>
        <v>#DIV/0!</v>
      </c>
      <c r="AH1408" s="23"/>
      <c r="AI1408" s="41"/>
      <c r="AJ1408" s="41"/>
      <c r="AK1408" s="41"/>
    </row>
    <row r="1409" spans="1:37" customFormat="1">
      <c r="A1409" t="s">
        <v>4426</v>
      </c>
      <c r="B1409" s="33">
        <v>1408</v>
      </c>
      <c r="C1409" s="38">
        <v>511</v>
      </c>
      <c r="D1409" t="s">
        <v>4427</v>
      </c>
      <c r="E1409" t="s">
        <v>3643</v>
      </c>
      <c r="F1409" t="s">
        <v>4428</v>
      </c>
      <c r="H1409" t="s">
        <v>3644</v>
      </c>
      <c r="I1409" t="s">
        <v>4429</v>
      </c>
      <c r="K1409" s="35">
        <v>0.60899999999999999</v>
      </c>
      <c r="L1409" s="35">
        <v>1.649</v>
      </c>
      <c r="N1409" s="38">
        <v>1</v>
      </c>
      <c r="O1409" t="s">
        <v>348</v>
      </c>
      <c r="P1409" t="s">
        <v>2815</v>
      </c>
      <c r="Q1409">
        <v>1040</v>
      </c>
      <c r="R1409" s="8"/>
      <c r="S1409" s="41"/>
      <c r="T1409" s="41"/>
      <c r="U1409" s="6"/>
      <c r="V1409" s="41"/>
      <c r="W1409" s="41"/>
      <c r="X1409" s="41"/>
      <c r="Y1409" s="6"/>
      <c r="Z1409" s="41"/>
      <c r="AA1409" s="41"/>
      <c r="AB1409" s="41"/>
      <c r="AC1409" s="41"/>
      <c r="AD1409" s="21">
        <f t="shared" si="63"/>
        <v>0</v>
      </c>
      <c r="AE1409" s="41"/>
      <c r="AF1409" s="20">
        <f t="shared" si="64"/>
        <v>0</v>
      </c>
      <c r="AG1409" s="23" t="e">
        <f t="shared" si="65"/>
        <v>#DIV/0!</v>
      </c>
      <c r="AH1409" s="23"/>
      <c r="AI1409" s="41"/>
      <c r="AJ1409" s="41"/>
      <c r="AK1409" s="41"/>
    </row>
    <row r="1410" spans="1:37" customFormat="1">
      <c r="A1410" t="s">
        <v>4430</v>
      </c>
      <c r="B1410" s="33">
        <v>1409</v>
      </c>
      <c r="C1410" s="38">
        <v>511</v>
      </c>
      <c r="D1410" t="s">
        <v>4427</v>
      </c>
      <c r="E1410" t="s">
        <v>4428</v>
      </c>
      <c r="F1410" t="s">
        <v>4431</v>
      </c>
      <c r="H1410" t="s">
        <v>4429</v>
      </c>
      <c r="I1410" t="s">
        <v>4432</v>
      </c>
      <c r="K1410" s="35">
        <v>1.649</v>
      </c>
      <c r="L1410" s="35">
        <v>2.1859999999999999</v>
      </c>
      <c r="N1410" s="38">
        <v>1</v>
      </c>
      <c r="O1410" t="s">
        <v>348</v>
      </c>
      <c r="P1410" t="s">
        <v>2815</v>
      </c>
      <c r="Q1410">
        <v>537</v>
      </c>
      <c r="R1410" s="8"/>
      <c r="S1410" s="41"/>
      <c r="T1410" s="41"/>
      <c r="U1410" s="6"/>
      <c r="V1410" s="41"/>
      <c r="W1410" s="41"/>
      <c r="X1410" s="41"/>
      <c r="Y1410" s="6"/>
      <c r="Z1410" s="41"/>
      <c r="AA1410" s="41"/>
      <c r="AB1410" s="41"/>
      <c r="AC1410" s="41"/>
      <c r="AD1410" s="21">
        <f t="shared" ref="AD1410:AD1473" si="66">SUM(Z1410:AC1410)</f>
        <v>0</v>
      </c>
      <c r="AE1410" s="41"/>
      <c r="AF1410" s="20">
        <f t="shared" ref="AF1410:AF1473" si="67">AD1410+AE1410</f>
        <v>0</v>
      </c>
      <c r="AG1410" s="23" t="e">
        <f t="shared" ref="AG1410:AG1473" si="68">AD1410/AF1410</f>
        <v>#DIV/0!</v>
      </c>
      <c r="AH1410" s="23"/>
      <c r="AI1410" s="41"/>
      <c r="AJ1410" s="41"/>
      <c r="AK1410" s="41"/>
    </row>
    <row r="1411" spans="1:37" customFormat="1">
      <c r="A1411" t="s">
        <v>4433</v>
      </c>
      <c r="B1411" s="33">
        <v>1410</v>
      </c>
      <c r="C1411" s="38">
        <v>511</v>
      </c>
      <c r="D1411" t="s">
        <v>4427</v>
      </c>
      <c r="E1411" t="s">
        <v>4431</v>
      </c>
      <c r="F1411" t="s">
        <v>4434</v>
      </c>
      <c r="H1411" t="s">
        <v>4432</v>
      </c>
      <c r="I1411" t="s">
        <v>4435</v>
      </c>
      <c r="K1411" s="35">
        <v>2.1859999999999999</v>
      </c>
      <c r="L1411" s="35">
        <v>2.4780000000000002</v>
      </c>
      <c r="N1411" s="38">
        <v>2</v>
      </c>
      <c r="O1411" t="s">
        <v>348</v>
      </c>
      <c r="P1411" t="s">
        <v>2815</v>
      </c>
      <c r="Q1411">
        <v>292</v>
      </c>
      <c r="R1411" s="8"/>
      <c r="S1411" s="41"/>
      <c r="T1411" s="41"/>
      <c r="U1411" s="6"/>
      <c r="V1411" s="41"/>
      <c r="W1411" s="41"/>
      <c r="X1411" s="41"/>
      <c r="Y1411" s="6"/>
      <c r="Z1411" s="41"/>
      <c r="AA1411" s="41"/>
      <c r="AB1411" s="41"/>
      <c r="AC1411" s="41"/>
      <c r="AD1411" s="21">
        <f t="shared" si="66"/>
        <v>0</v>
      </c>
      <c r="AE1411" s="41"/>
      <c r="AF1411" s="20">
        <f t="shared" si="67"/>
        <v>0</v>
      </c>
      <c r="AG1411" s="23" t="e">
        <f t="shared" si="68"/>
        <v>#DIV/0!</v>
      </c>
      <c r="AH1411" s="23"/>
      <c r="AI1411" s="41"/>
      <c r="AJ1411" s="41"/>
      <c r="AK1411" s="41"/>
    </row>
    <row r="1412" spans="1:37" customFormat="1">
      <c r="A1412" t="s">
        <v>4436</v>
      </c>
      <c r="B1412" s="33">
        <v>1411</v>
      </c>
      <c r="C1412" s="38">
        <v>511</v>
      </c>
      <c r="D1412" t="s">
        <v>4427</v>
      </c>
      <c r="E1412" t="s">
        <v>4434</v>
      </c>
      <c r="F1412" t="s">
        <v>4437</v>
      </c>
      <c r="H1412" t="s">
        <v>4435</v>
      </c>
      <c r="I1412" t="s">
        <v>4438</v>
      </c>
      <c r="K1412" s="35">
        <v>2.4780000000000002</v>
      </c>
      <c r="L1412" s="35">
        <v>3.5059999999999998</v>
      </c>
      <c r="N1412" s="38">
        <v>2</v>
      </c>
      <c r="O1412" t="s">
        <v>348</v>
      </c>
      <c r="P1412" t="s">
        <v>2815</v>
      </c>
      <c r="Q1412">
        <v>1028</v>
      </c>
      <c r="R1412" s="8"/>
      <c r="S1412" s="41"/>
      <c r="T1412" s="41"/>
      <c r="U1412" s="6"/>
      <c r="V1412" s="41"/>
      <c r="W1412" s="41"/>
      <c r="X1412" s="41"/>
      <c r="Y1412" s="6"/>
      <c r="Z1412" s="41"/>
      <c r="AA1412" s="41"/>
      <c r="AB1412" s="41"/>
      <c r="AC1412" s="41"/>
      <c r="AD1412" s="21">
        <f t="shared" si="66"/>
        <v>0</v>
      </c>
      <c r="AE1412" s="41"/>
      <c r="AF1412" s="20">
        <f t="shared" si="67"/>
        <v>0</v>
      </c>
      <c r="AG1412" s="23" t="e">
        <f t="shared" si="68"/>
        <v>#DIV/0!</v>
      </c>
      <c r="AH1412" s="23"/>
      <c r="AI1412" s="41"/>
      <c r="AJ1412" s="41"/>
      <c r="AK1412" s="41"/>
    </row>
    <row r="1413" spans="1:37" customFormat="1">
      <c r="A1413" t="s">
        <v>4439</v>
      </c>
      <c r="B1413" s="33">
        <v>1412</v>
      </c>
      <c r="C1413" s="38">
        <v>511</v>
      </c>
      <c r="D1413" t="s">
        <v>4427</v>
      </c>
      <c r="E1413" t="s">
        <v>4437</v>
      </c>
      <c r="F1413" t="s">
        <v>4440</v>
      </c>
      <c r="H1413" t="s">
        <v>4438</v>
      </c>
      <c r="I1413" t="s">
        <v>4441</v>
      </c>
      <c r="K1413" s="35">
        <v>3.5059999999999998</v>
      </c>
      <c r="L1413" s="35">
        <v>5.8849999999999998</v>
      </c>
      <c r="N1413" s="38">
        <v>1</v>
      </c>
      <c r="O1413" t="s">
        <v>348</v>
      </c>
      <c r="P1413" t="s">
        <v>2815</v>
      </c>
      <c r="Q1413">
        <v>2379</v>
      </c>
      <c r="R1413" s="8"/>
      <c r="S1413" s="41"/>
      <c r="T1413" s="41"/>
      <c r="U1413" s="6"/>
      <c r="V1413" s="41"/>
      <c r="W1413" s="41"/>
      <c r="X1413" s="41"/>
      <c r="Y1413" s="6"/>
      <c r="Z1413" s="41"/>
      <c r="AA1413" s="41"/>
      <c r="AB1413" s="41"/>
      <c r="AC1413" s="41"/>
      <c r="AD1413" s="21">
        <f t="shared" si="66"/>
        <v>0</v>
      </c>
      <c r="AE1413" s="41"/>
      <c r="AF1413" s="20">
        <f t="shared" si="67"/>
        <v>0</v>
      </c>
      <c r="AG1413" s="23" t="e">
        <f t="shared" si="68"/>
        <v>#DIV/0!</v>
      </c>
      <c r="AH1413" s="23"/>
      <c r="AI1413" s="41"/>
      <c r="AJ1413" s="41"/>
      <c r="AK1413" s="41"/>
    </row>
    <row r="1414" spans="1:37" customFormat="1">
      <c r="A1414" t="s">
        <v>4442</v>
      </c>
      <c r="B1414" s="33">
        <v>1413</v>
      </c>
      <c r="C1414" s="38">
        <v>511</v>
      </c>
      <c r="D1414" t="s">
        <v>4427</v>
      </c>
      <c r="E1414" t="s">
        <v>4440</v>
      </c>
      <c r="F1414" t="s">
        <v>4269</v>
      </c>
      <c r="H1414" t="s">
        <v>4441</v>
      </c>
      <c r="I1414" t="s">
        <v>4270</v>
      </c>
      <c r="K1414" s="35">
        <v>5.8849999999999998</v>
      </c>
      <c r="L1414" s="35">
        <v>7.4960000000000004</v>
      </c>
      <c r="N1414" s="38">
        <v>1</v>
      </c>
      <c r="O1414" t="s">
        <v>348</v>
      </c>
      <c r="P1414" t="s">
        <v>2815</v>
      </c>
      <c r="Q1414">
        <v>1611</v>
      </c>
      <c r="R1414" s="8"/>
      <c r="S1414" s="41"/>
      <c r="T1414" s="41"/>
      <c r="U1414" s="6"/>
      <c r="V1414" s="41"/>
      <c r="W1414" s="41"/>
      <c r="X1414" s="41"/>
      <c r="Y1414" s="6"/>
      <c r="Z1414" s="41"/>
      <c r="AA1414" s="41"/>
      <c r="AB1414" s="41"/>
      <c r="AC1414" s="41"/>
      <c r="AD1414" s="21">
        <f t="shared" si="66"/>
        <v>0</v>
      </c>
      <c r="AE1414" s="41"/>
      <c r="AF1414" s="20">
        <f t="shared" si="67"/>
        <v>0</v>
      </c>
      <c r="AG1414" s="23" t="e">
        <f t="shared" si="68"/>
        <v>#DIV/0!</v>
      </c>
      <c r="AH1414" s="23"/>
      <c r="AI1414" s="41"/>
      <c r="AJ1414" s="41"/>
      <c r="AK1414" s="41"/>
    </row>
    <row r="1415" spans="1:37" customFormat="1">
      <c r="A1415" t="s">
        <v>4443</v>
      </c>
      <c r="B1415" s="33">
        <v>1414</v>
      </c>
      <c r="C1415" s="38">
        <v>512</v>
      </c>
      <c r="D1415" t="s">
        <v>4444</v>
      </c>
      <c r="E1415" t="s">
        <v>3637</v>
      </c>
      <c r="F1415" t="s">
        <v>4445</v>
      </c>
      <c r="H1415" t="s">
        <v>3638</v>
      </c>
      <c r="I1415" t="s">
        <v>4446</v>
      </c>
      <c r="K1415" s="35">
        <v>120.67100000000001</v>
      </c>
      <c r="L1415" s="35">
        <v>121.23</v>
      </c>
      <c r="N1415" s="38">
        <v>1</v>
      </c>
      <c r="O1415" t="s">
        <v>348</v>
      </c>
      <c r="P1415" t="s">
        <v>2815</v>
      </c>
      <c r="Q1415">
        <v>559</v>
      </c>
      <c r="R1415" s="8"/>
      <c r="S1415" s="41"/>
      <c r="T1415" s="41"/>
      <c r="U1415" s="6"/>
      <c r="V1415" s="41"/>
      <c r="W1415" s="41"/>
      <c r="X1415" s="41"/>
      <c r="Y1415" s="6"/>
      <c r="Z1415" s="41"/>
      <c r="AA1415" s="41"/>
      <c r="AB1415" s="41"/>
      <c r="AC1415" s="41"/>
      <c r="AD1415" s="21">
        <f t="shared" si="66"/>
        <v>0</v>
      </c>
      <c r="AE1415" s="41"/>
      <c r="AF1415" s="20">
        <f t="shared" si="67"/>
        <v>0</v>
      </c>
      <c r="AG1415" s="23" t="e">
        <f t="shared" si="68"/>
        <v>#DIV/0!</v>
      </c>
      <c r="AH1415" s="23"/>
      <c r="AI1415" s="41"/>
      <c r="AJ1415" s="41"/>
      <c r="AK1415" s="41"/>
    </row>
    <row r="1416" spans="1:37" customFormat="1">
      <c r="A1416" t="s">
        <v>4447</v>
      </c>
      <c r="B1416" s="33">
        <v>1415</v>
      </c>
      <c r="C1416" s="38">
        <v>512</v>
      </c>
      <c r="D1416" t="s">
        <v>4444</v>
      </c>
      <c r="E1416" t="s">
        <v>4445</v>
      </c>
      <c r="F1416" t="s">
        <v>4431</v>
      </c>
      <c r="H1416" t="s">
        <v>4446</v>
      </c>
      <c r="I1416" t="s">
        <v>4432</v>
      </c>
      <c r="K1416" s="35">
        <v>121.23</v>
      </c>
      <c r="L1416" s="35">
        <v>121.72199999999999</v>
      </c>
      <c r="N1416" s="38">
        <v>1</v>
      </c>
      <c r="O1416" t="s">
        <v>348</v>
      </c>
      <c r="P1416" t="s">
        <v>2815</v>
      </c>
      <c r="Q1416">
        <v>492</v>
      </c>
      <c r="R1416" s="8"/>
      <c r="S1416" s="41"/>
      <c r="T1416" s="41"/>
      <c r="U1416" s="6"/>
      <c r="V1416" s="41"/>
      <c r="W1416" s="41"/>
      <c r="X1416" s="41"/>
      <c r="Y1416" s="6"/>
      <c r="Z1416" s="41"/>
      <c r="AA1416" s="41"/>
      <c r="AB1416" s="41"/>
      <c r="AC1416" s="41"/>
      <c r="AD1416" s="21">
        <f t="shared" si="66"/>
        <v>0</v>
      </c>
      <c r="AE1416" s="41"/>
      <c r="AF1416" s="20">
        <f t="shared" si="67"/>
        <v>0</v>
      </c>
      <c r="AG1416" s="23" t="e">
        <f t="shared" si="68"/>
        <v>#DIV/0!</v>
      </c>
      <c r="AH1416" s="23"/>
      <c r="AI1416" s="41"/>
      <c r="AJ1416" s="41"/>
      <c r="AK1416" s="41"/>
    </row>
    <row r="1417" spans="1:37" customFormat="1">
      <c r="A1417" t="s">
        <v>4448</v>
      </c>
      <c r="B1417" s="33">
        <v>1416</v>
      </c>
      <c r="C1417" s="38">
        <v>513</v>
      </c>
      <c r="D1417" t="s">
        <v>4449</v>
      </c>
      <c r="E1417" t="s">
        <v>4445</v>
      </c>
      <c r="F1417" t="s">
        <v>4428</v>
      </c>
      <c r="H1417" t="s">
        <v>4446</v>
      </c>
      <c r="I1417" t="s">
        <v>4429</v>
      </c>
      <c r="K1417" s="35">
        <v>121.23</v>
      </c>
      <c r="L1417" s="35">
        <v>121.718</v>
      </c>
      <c r="N1417" s="38">
        <v>1</v>
      </c>
      <c r="O1417" t="s">
        <v>348</v>
      </c>
      <c r="P1417" t="s">
        <v>2815</v>
      </c>
      <c r="Q1417">
        <v>488</v>
      </c>
      <c r="R1417" s="8"/>
      <c r="S1417" s="41"/>
      <c r="T1417" s="41"/>
      <c r="U1417" s="6"/>
      <c r="V1417" s="41"/>
      <c r="W1417" s="41"/>
      <c r="X1417" s="41"/>
      <c r="Y1417" s="6"/>
      <c r="Z1417" s="41"/>
      <c r="AA1417" s="41"/>
      <c r="AB1417" s="41"/>
      <c r="AC1417" s="41"/>
      <c r="AD1417" s="21">
        <f t="shared" si="66"/>
        <v>0</v>
      </c>
      <c r="AE1417" s="41"/>
      <c r="AF1417" s="20">
        <f t="shared" si="67"/>
        <v>0</v>
      </c>
      <c r="AG1417" s="23" t="e">
        <f t="shared" si="68"/>
        <v>#DIV/0!</v>
      </c>
      <c r="AH1417" s="23"/>
      <c r="AI1417" s="41"/>
      <c r="AJ1417" s="41"/>
      <c r="AK1417" s="41"/>
    </row>
    <row r="1418" spans="1:37" customFormat="1">
      <c r="A1418" t="s">
        <v>6615</v>
      </c>
      <c r="B1418" s="33">
        <v>1417</v>
      </c>
      <c r="C1418" s="38">
        <v>514</v>
      </c>
      <c r="D1418" t="s">
        <v>6616</v>
      </c>
      <c r="E1418" t="s">
        <v>6612</v>
      </c>
      <c r="F1418" t="s">
        <v>3643</v>
      </c>
      <c r="H1418" t="s">
        <v>6613</v>
      </c>
      <c r="I1418" t="s">
        <v>3644</v>
      </c>
      <c r="K1418" s="35">
        <v>141.38200000000001</v>
      </c>
      <c r="L1418" s="35">
        <v>142.678</v>
      </c>
      <c r="N1418" s="38">
        <v>1</v>
      </c>
      <c r="O1418" t="s">
        <v>348</v>
      </c>
      <c r="P1418" t="s">
        <v>6601</v>
      </c>
      <c r="Q1418">
        <v>1296</v>
      </c>
      <c r="R1418" s="8"/>
      <c r="S1418" s="41"/>
      <c r="T1418" s="41"/>
      <c r="U1418" s="6"/>
      <c r="V1418" s="41"/>
      <c r="W1418" s="41"/>
      <c r="X1418" s="41"/>
      <c r="Y1418" s="6"/>
      <c r="Z1418" s="41"/>
      <c r="AA1418" s="41"/>
      <c r="AB1418" s="41"/>
      <c r="AC1418" s="41"/>
      <c r="AD1418" s="21">
        <f t="shared" si="66"/>
        <v>0</v>
      </c>
      <c r="AE1418" s="41"/>
      <c r="AF1418" s="20">
        <f t="shared" si="67"/>
        <v>0</v>
      </c>
      <c r="AG1418" s="23" t="e">
        <f t="shared" si="68"/>
        <v>#DIV/0!</v>
      </c>
      <c r="AH1418" s="23"/>
      <c r="AI1418" s="41"/>
      <c r="AJ1418" s="41"/>
      <c r="AK1418" s="41"/>
    </row>
    <row r="1419" spans="1:37" customFormat="1">
      <c r="A1419" t="s">
        <v>1311</v>
      </c>
      <c r="B1419" s="33">
        <v>1418</v>
      </c>
      <c r="C1419" s="38">
        <v>517</v>
      </c>
      <c r="D1419" t="s">
        <v>1308</v>
      </c>
      <c r="E1419" t="s">
        <v>1309</v>
      </c>
      <c r="H1419" t="s">
        <v>1310</v>
      </c>
      <c r="I1419" t="s">
        <v>1312</v>
      </c>
      <c r="K1419" s="35">
        <v>-1.59</v>
      </c>
      <c r="L1419" s="35">
        <v>0.76</v>
      </c>
      <c r="N1419" s="38">
        <v>1</v>
      </c>
      <c r="O1419" t="s">
        <v>348</v>
      </c>
      <c r="P1419" t="s">
        <v>7829</v>
      </c>
      <c r="Q1419">
        <v>2505</v>
      </c>
      <c r="R1419" s="8"/>
      <c r="S1419" s="41"/>
      <c r="T1419" s="41"/>
      <c r="U1419" s="6"/>
      <c r="V1419" s="41"/>
      <c r="W1419" s="41"/>
      <c r="X1419" s="41"/>
      <c r="Y1419" s="6"/>
      <c r="Z1419" s="41"/>
      <c r="AA1419" s="41"/>
      <c r="AB1419" s="41"/>
      <c r="AC1419" s="41"/>
      <c r="AD1419" s="21">
        <f t="shared" si="66"/>
        <v>0</v>
      </c>
      <c r="AE1419" s="41"/>
      <c r="AF1419" s="20">
        <f t="shared" si="67"/>
        <v>0</v>
      </c>
      <c r="AG1419" s="23" t="e">
        <f t="shared" si="68"/>
        <v>#DIV/0!</v>
      </c>
      <c r="AH1419" s="23"/>
      <c r="AI1419" s="41"/>
      <c r="AJ1419" s="41"/>
      <c r="AK1419" s="41"/>
    </row>
    <row r="1420" spans="1:37" customFormat="1">
      <c r="A1420" t="s">
        <v>1313</v>
      </c>
      <c r="B1420" s="33">
        <v>1419</v>
      </c>
      <c r="C1420" s="38">
        <v>517</v>
      </c>
      <c r="D1420" t="s">
        <v>1308</v>
      </c>
      <c r="F1420" t="s">
        <v>1314</v>
      </c>
      <c r="H1420" t="s">
        <v>1312</v>
      </c>
      <c r="I1420" t="s">
        <v>1315</v>
      </c>
      <c r="K1420" s="35">
        <v>0.76</v>
      </c>
      <c r="L1420" s="35">
        <v>2.92</v>
      </c>
      <c r="N1420" s="38">
        <v>1</v>
      </c>
      <c r="O1420" t="s">
        <v>348</v>
      </c>
      <c r="P1420" t="s">
        <v>7829</v>
      </c>
      <c r="Q1420">
        <v>2046</v>
      </c>
      <c r="R1420" s="8"/>
      <c r="S1420" s="41"/>
      <c r="T1420" s="41"/>
      <c r="U1420" s="6"/>
      <c r="V1420" s="41"/>
      <c r="W1420" s="41"/>
      <c r="X1420" s="41"/>
      <c r="Y1420" s="6"/>
      <c r="Z1420" s="41"/>
      <c r="AA1420" s="41"/>
      <c r="AB1420" s="41"/>
      <c r="AC1420" s="41"/>
      <c r="AD1420" s="21">
        <f t="shared" si="66"/>
        <v>0</v>
      </c>
      <c r="AE1420" s="41"/>
      <c r="AF1420" s="20">
        <f t="shared" si="67"/>
        <v>0</v>
      </c>
      <c r="AG1420" s="23" t="e">
        <f t="shared" si="68"/>
        <v>#DIV/0!</v>
      </c>
      <c r="AH1420" s="23"/>
      <c r="AI1420" s="41"/>
      <c r="AJ1420" s="41"/>
      <c r="AK1420" s="41"/>
    </row>
    <row r="1421" spans="1:37" customFormat="1">
      <c r="A1421" t="s">
        <v>1316</v>
      </c>
      <c r="B1421" s="33">
        <v>1420</v>
      </c>
      <c r="C1421" s="38">
        <v>517</v>
      </c>
      <c r="D1421" t="s">
        <v>1308</v>
      </c>
      <c r="E1421" t="s">
        <v>1314</v>
      </c>
      <c r="H1421" t="s">
        <v>1315</v>
      </c>
      <c r="I1421" t="s">
        <v>1317</v>
      </c>
      <c r="K1421" s="35">
        <v>2.92</v>
      </c>
      <c r="L1421" s="35">
        <v>4.3099999999999996</v>
      </c>
      <c r="N1421" s="38">
        <v>1</v>
      </c>
      <c r="O1421" t="s">
        <v>348</v>
      </c>
      <c r="P1421" t="s">
        <v>7829</v>
      </c>
      <c r="Q1421">
        <v>1358</v>
      </c>
      <c r="R1421" s="8"/>
      <c r="S1421" s="41"/>
      <c r="T1421" s="41"/>
      <c r="U1421" s="6"/>
      <c r="V1421" s="41"/>
      <c r="W1421" s="41"/>
      <c r="X1421" s="41"/>
      <c r="Y1421" s="6"/>
      <c r="Z1421" s="41"/>
      <c r="AA1421" s="41"/>
      <c r="AB1421" s="41"/>
      <c r="AC1421" s="41"/>
      <c r="AD1421" s="21">
        <f t="shared" si="66"/>
        <v>0</v>
      </c>
      <c r="AE1421" s="41"/>
      <c r="AF1421" s="20">
        <f t="shared" si="67"/>
        <v>0</v>
      </c>
      <c r="AG1421" s="23" t="e">
        <f t="shared" si="68"/>
        <v>#DIV/0!</v>
      </c>
      <c r="AH1421" s="23"/>
      <c r="AI1421" s="41"/>
      <c r="AJ1421" s="41"/>
      <c r="AK1421" s="41"/>
    </row>
    <row r="1422" spans="1:37" customFormat="1">
      <c r="A1422" t="s">
        <v>1318</v>
      </c>
      <c r="B1422" s="33">
        <v>1421</v>
      </c>
      <c r="C1422" s="38">
        <v>518</v>
      </c>
      <c r="D1422" t="s">
        <v>1319</v>
      </c>
      <c r="F1422" t="s">
        <v>1309</v>
      </c>
      <c r="H1422" t="s">
        <v>1320</v>
      </c>
      <c r="I1422" t="s">
        <v>1310</v>
      </c>
      <c r="K1422" s="35">
        <v>268.74</v>
      </c>
      <c r="L1422" s="35">
        <v>270.68</v>
      </c>
      <c r="N1422" s="38">
        <v>2</v>
      </c>
      <c r="O1422" t="s">
        <v>348</v>
      </c>
      <c r="P1422" t="s">
        <v>7829</v>
      </c>
      <c r="Q1422">
        <v>1935</v>
      </c>
      <c r="R1422" s="8"/>
      <c r="S1422" s="41"/>
      <c r="T1422" s="41"/>
      <c r="U1422" s="6"/>
      <c r="V1422" s="41"/>
      <c r="W1422" s="41"/>
      <c r="X1422" s="41"/>
      <c r="Y1422" s="6"/>
      <c r="Z1422" s="41"/>
      <c r="AA1422" s="41"/>
      <c r="AB1422" s="41"/>
      <c r="AC1422" s="41"/>
      <c r="AD1422" s="21">
        <f t="shared" si="66"/>
        <v>0</v>
      </c>
      <c r="AE1422" s="41"/>
      <c r="AF1422" s="20">
        <f t="shared" si="67"/>
        <v>0</v>
      </c>
      <c r="AG1422" s="23" t="e">
        <f t="shared" si="68"/>
        <v>#DIV/0!</v>
      </c>
      <c r="AH1422" s="23"/>
      <c r="AI1422" s="41"/>
      <c r="AJ1422" s="41"/>
      <c r="AK1422" s="41"/>
    </row>
    <row r="1423" spans="1:37" customFormat="1">
      <c r="A1423" t="s">
        <v>4450</v>
      </c>
      <c r="B1423" s="33">
        <v>1422</v>
      </c>
      <c r="C1423" s="38">
        <v>519</v>
      </c>
      <c r="D1423" t="s">
        <v>4451</v>
      </c>
      <c r="E1423" t="s">
        <v>4254</v>
      </c>
      <c r="F1423" t="s">
        <v>4452</v>
      </c>
      <c r="H1423" t="s">
        <v>4255</v>
      </c>
      <c r="I1423" t="s">
        <v>4453</v>
      </c>
      <c r="K1423" s="35">
        <v>1.141</v>
      </c>
      <c r="L1423" s="35">
        <v>2.2530000000000001</v>
      </c>
      <c r="N1423" s="38">
        <v>1</v>
      </c>
      <c r="O1423" t="s">
        <v>348</v>
      </c>
      <c r="P1423" t="s">
        <v>2815</v>
      </c>
      <c r="Q1423">
        <v>1112</v>
      </c>
      <c r="R1423" s="8"/>
      <c r="S1423" s="41"/>
      <c r="T1423" s="41"/>
      <c r="U1423" s="6"/>
      <c r="V1423" s="41"/>
      <c r="W1423" s="41"/>
      <c r="X1423" s="41"/>
      <c r="Y1423" s="6"/>
      <c r="Z1423" s="41"/>
      <c r="AA1423" s="41"/>
      <c r="AB1423" s="41"/>
      <c r="AC1423" s="41"/>
      <c r="AD1423" s="21">
        <f t="shared" si="66"/>
        <v>0</v>
      </c>
      <c r="AE1423" s="41"/>
      <c r="AF1423" s="20">
        <f t="shared" si="67"/>
        <v>0</v>
      </c>
      <c r="AG1423" s="23" t="e">
        <f t="shared" si="68"/>
        <v>#DIV/0!</v>
      </c>
      <c r="AH1423" s="23"/>
      <c r="AI1423" s="41"/>
      <c r="AJ1423" s="41"/>
      <c r="AK1423" s="41"/>
    </row>
    <row r="1424" spans="1:37" customFormat="1">
      <c r="A1424" t="s">
        <v>4454</v>
      </c>
      <c r="B1424" s="33">
        <v>1423</v>
      </c>
      <c r="C1424" s="38">
        <v>520</v>
      </c>
      <c r="D1424" t="s">
        <v>1322</v>
      </c>
      <c r="E1424" t="s">
        <v>4257</v>
      </c>
      <c r="F1424" t="s">
        <v>4452</v>
      </c>
      <c r="H1424" t="s">
        <v>4258</v>
      </c>
      <c r="I1424" t="s">
        <v>4453</v>
      </c>
      <c r="K1424" s="35">
        <v>1.5209999999999999</v>
      </c>
      <c r="L1424" s="35">
        <v>2.2509999999999999</v>
      </c>
      <c r="N1424" s="38">
        <v>1</v>
      </c>
      <c r="O1424" t="s">
        <v>348</v>
      </c>
      <c r="P1424" t="s">
        <v>2815</v>
      </c>
      <c r="Q1424">
        <v>730</v>
      </c>
      <c r="R1424" s="8"/>
      <c r="S1424" s="41"/>
      <c r="T1424" s="41"/>
      <c r="U1424" s="6"/>
      <c r="V1424" s="41"/>
      <c r="W1424" s="41"/>
      <c r="X1424" s="41"/>
      <c r="Y1424" s="6"/>
      <c r="Z1424" s="41"/>
      <c r="AA1424" s="41"/>
      <c r="AB1424" s="41"/>
      <c r="AC1424" s="41"/>
      <c r="AD1424" s="21">
        <f t="shared" si="66"/>
        <v>0</v>
      </c>
      <c r="AE1424" s="41"/>
      <c r="AF1424" s="20">
        <f t="shared" si="67"/>
        <v>0</v>
      </c>
      <c r="AG1424" s="23" t="e">
        <f t="shared" si="68"/>
        <v>#DIV/0!</v>
      </c>
      <c r="AH1424" s="23"/>
      <c r="AI1424" s="41"/>
      <c r="AJ1424" s="41"/>
      <c r="AK1424" s="41"/>
    </row>
    <row r="1425" spans="1:37" customFormat="1">
      <c r="A1425" t="s">
        <v>4455</v>
      </c>
      <c r="B1425" s="33">
        <v>1424</v>
      </c>
      <c r="C1425" s="38">
        <v>520</v>
      </c>
      <c r="D1425" t="s">
        <v>1322</v>
      </c>
      <c r="E1425" t="s">
        <v>4452</v>
      </c>
      <c r="F1425" t="s">
        <v>4456</v>
      </c>
      <c r="H1425" t="s">
        <v>4453</v>
      </c>
      <c r="I1425" t="s">
        <v>4457</v>
      </c>
      <c r="K1425" s="35">
        <v>2.2509999999999999</v>
      </c>
      <c r="L1425" s="35">
        <v>3.1219999999999999</v>
      </c>
      <c r="N1425" s="38">
        <v>2</v>
      </c>
      <c r="O1425" t="s">
        <v>348</v>
      </c>
      <c r="P1425" t="s">
        <v>2815</v>
      </c>
      <c r="Q1425">
        <v>871</v>
      </c>
      <c r="R1425" s="8"/>
      <c r="S1425" s="41"/>
      <c r="T1425" s="41"/>
      <c r="U1425" s="6"/>
      <c r="V1425" s="41"/>
      <c r="W1425" s="41"/>
      <c r="X1425" s="41"/>
      <c r="Y1425" s="6"/>
      <c r="Z1425" s="41"/>
      <c r="AA1425" s="41"/>
      <c r="AB1425" s="41"/>
      <c r="AC1425" s="41"/>
      <c r="AD1425" s="21">
        <f t="shared" si="66"/>
        <v>0</v>
      </c>
      <c r="AE1425" s="41"/>
      <c r="AF1425" s="20">
        <f t="shared" si="67"/>
        <v>0</v>
      </c>
      <c r="AG1425" s="23" t="e">
        <f t="shared" si="68"/>
        <v>#DIV/0!</v>
      </c>
      <c r="AH1425" s="23"/>
      <c r="AI1425" s="41"/>
      <c r="AJ1425" s="41"/>
      <c r="AK1425" s="41"/>
    </row>
    <row r="1426" spans="1:37" customFormat="1">
      <c r="A1426" t="s">
        <v>4458</v>
      </c>
      <c r="B1426" s="33">
        <v>1425</v>
      </c>
      <c r="C1426" s="38">
        <v>520</v>
      </c>
      <c r="D1426" t="s">
        <v>1322</v>
      </c>
      <c r="E1426" t="s">
        <v>4456</v>
      </c>
      <c r="F1426" t="s">
        <v>1323</v>
      </c>
      <c r="H1426" t="s">
        <v>4457</v>
      </c>
      <c r="I1426" t="s">
        <v>1324</v>
      </c>
      <c r="K1426" s="35">
        <v>3.1219999999999999</v>
      </c>
      <c r="L1426" s="35">
        <v>3.5350000000000001</v>
      </c>
      <c r="N1426" s="38">
        <v>2</v>
      </c>
      <c r="O1426" t="s">
        <v>348</v>
      </c>
      <c r="P1426" t="s">
        <v>2815</v>
      </c>
      <c r="Q1426">
        <v>412</v>
      </c>
      <c r="R1426" s="8"/>
      <c r="S1426" s="41"/>
      <c r="T1426" s="41"/>
      <c r="U1426" s="6"/>
      <c r="V1426" s="41"/>
      <c r="W1426" s="41"/>
      <c r="X1426" s="41"/>
      <c r="Y1426" s="6"/>
      <c r="Z1426" s="41"/>
      <c r="AA1426" s="41"/>
      <c r="AB1426" s="41"/>
      <c r="AC1426" s="41"/>
      <c r="AD1426" s="21">
        <f t="shared" si="66"/>
        <v>0</v>
      </c>
      <c r="AE1426" s="41"/>
      <c r="AF1426" s="20">
        <f t="shared" si="67"/>
        <v>0</v>
      </c>
      <c r="AG1426" s="23" t="e">
        <f t="shared" si="68"/>
        <v>#DIV/0!</v>
      </c>
      <c r="AH1426" s="23"/>
      <c r="AI1426" s="41"/>
      <c r="AJ1426" s="41"/>
      <c r="AK1426" s="41"/>
    </row>
    <row r="1427" spans="1:37" customFormat="1">
      <c r="A1427" t="s">
        <v>1321</v>
      </c>
      <c r="B1427" s="33">
        <v>1426</v>
      </c>
      <c r="C1427" s="38">
        <v>520</v>
      </c>
      <c r="D1427" t="s">
        <v>1322</v>
      </c>
      <c r="E1427" t="s">
        <v>1323</v>
      </c>
      <c r="F1427" t="s">
        <v>1309</v>
      </c>
      <c r="H1427" t="s">
        <v>1324</v>
      </c>
      <c r="I1427" t="s">
        <v>1310</v>
      </c>
      <c r="K1427" s="35">
        <v>3.5350000000000001</v>
      </c>
      <c r="L1427" s="35">
        <v>4.4489999999999998</v>
      </c>
      <c r="N1427" s="38">
        <v>2</v>
      </c>
      <c r="O1427" t="s">
        <v>348</v>
      </c>
      <c r="P1427" t="s">
        <v>7829</v>
      </c>
      <c r="Q1427">
        <v>914</v>
      </c>
      <c r="R1427" s="8"/>
      <c r="S1427" s="41"/>
      <c r="T1427" s="41"/>
      <c r="U1427" s="6"/>
      <c r="V1427" s="41"/>
      <c r="W1427" s="41"/>
      <c r="X1427" s="41"/>
      <c r="Y1427" s="6"/>
      <c r="Z1427" s="41"/>
      <c r="AA1427" s="41"/>
      <c r="AB1427" s="41"/>
      <c r="AC1427" s="41"/>
      <c r="AD1427" s="21">
        <f t="shared" si="66"/>
        <v>0</v>
      </c>
      <c r="AE1427" s="41"/>
      <c r="AF1427" s="20">
        <f t="shared" si="67"/>
        <v>0</v>
      </c>
      <c r="AG1427" s="23" t="e">
        <f t="shared" si="68"/>
        <v>#DIV/0!</v>
      </c>
      <c r="AH1427" s="23"/>
      <c r="AI1427" s="41"/>
      <c r="AJ1427" s="41"/>
      <c r="AK1427" s="41"/>
    </row>
    <row r="1428" spans="1:37" customFormat="1">
      <c r="A1428" t="s">
        <v>4459</v>
      </c>
      <c r="B1428" s="33">
        <v>1427</v>
      </c>
      <c r="C1428" s="38">
        <v>521</v>
      </c>
      <c r="D1428" t="s">
        <v>4460</v>
      </c>
      <c r="E1428" t="s">
        <v>4437</v>
      </c>
      <c r="F1428" t="s">
        <v>4260</v>
      </c>
      <c r="H1428" t="s">
        <v>4438</v>
      </c>
      <c r="I1428" t="s">
        <v>4261</v>
      </c>
      <c r="K1428" s="35">
        <v>3.4950000000000001</v>
      </c>
      <c r="L1428" s="35">
        <v>4.8380000000000001</v>
      </c>
      <c r="N1428" s="38">
        <v>1</v>
      </c>
      <c r="O1428" t="s">
        <v>348</v>
      </c>
      <c r="P1428" t="s">
        <v>2815</v>
      </c>
      <c r="Q1428">
        <v>1344</v>
      </c>
      <c r="R1428" s="8"/>
      <c r="S1428" s="41"/>
      <c r="T1428" s="41"/>
      <c r="U1428" s="6"/>
      <c r="V1428" s="41"/>
      <c r="W1428" s="41"/>
      <c r="X1428" s="41"/>
      <c r="Y1428" s="6"/>
      <c r="Z1428" s="41"/>
      <c r="AA1428" s="41"/>
      <c r="AB1428" s="41"/>
      <c r="AC1428" s="41"/>
      <c r="AD1428" s="21">
        <f t="shared" si="66"/>
        <v>0</v>
      </c>
      <c r="AE1428" s="41"/>
      <c r="AF1428" s="20">
        <f t="shared" si="67"/>
        <v>0</v>
      </c>
      <c r="AG1428" s="23" t="e">
        <f t="shared" si="68"/>
        <v>#DIV/0!</v>
      </c>
      <c r="AH1428" s="23"/>
      <c r="AI1428" s="41"/>
      <c r="AJ1428" s="41"/>
      <c r="AK1428" s="41"/>
    </row>
    <row r="1429" spans="1:37" customFormat="1">
      <c r="A1429" t="s">
        <v>4461</v>
      </c>
      <c r="B1429" s="33">
        <v>1428</v>
      </c>
      <c r="C1429" s="38">
        <v>522</v>
      </c>
      <c r="D1429" t="s">
        <v>4462</v>
      </c>
      <c r="E1429" t="s">
        <v>4456</v>
      </c>
      <c r="F1429" t="s">
        <v>4437</v>
      </c>
      <c r="H1429" t="s">
        <v>4457</v>
      </c>
      <c r="I1429" t="s">
        <v>4438</v>
      </c>
      <c r="K1429" s="35">
        <v>0.73799999999999999</v>
      </c>
      <c r="L1429" s="35">
        <v>3.5</v>
      </c>
      <c r="N1429" s="38">
        <v>2</v>
      </c>
      <c r="O1429" t="s">
        <v>348</v>
      </c>
      <c r="P1429" t="s">
        <v>2815</v>
      </c>
      <c r="Q1429">
        <v>2762</v>
      </c>
      <c r="R1429" s="8"/>
      <c r="S1429" s="41"/>
      <c r="T1429" s="41"/>
      <c r="U1429" s="6"/>
      <c r="V1429" s="41"/>
      <c r="W1429" s="41"/>
      <c r="X1429" s="41"/>
      <c r="Y1429" s="6"/>
      <c r="Z1429" s="41"/>
      <c r="AA1429" s="41"/>
      <c r="AB1429" s="41"/>
      <c r="AC1429" s="41"/>
      <c r="AD1429" s="21">
        <f t="shared" si="66"/>
        <v>0</v>
      </c>
      <c r="AE1429" s="41"/>
      <c r="AF1429" s="20">
        <f t="shared" si="67"/>
        <v>0</v>
      </c>
      <c r="AG1429" s="23" t="e">
        <f t="shared" si="68"/>
        <v>#DIV/0!</v>
      </c>
      <c r="AH1429" s="23"/>
      <c r="AI1429" s="41"/>
      <c r="AJ1429" s="41"/>
      <c r="AK1429" s="41"/>
    </row>
    <row r="1430" spans="1:37" customFormat="1">
      <c r="A1430" t="s">
        <v>4463</v>
      </c>
      <c r="B1430" s="33">
        <v>1429</v>
      </c>
      <c r="C1430" s="38">
        <v>522</v>
      </c>
      <c r="D1430" t="s">
        <v>4462</v>
      </c>
      <c r="E1430" t="s">
        <v>4437</v>
      </c>
      <c r="F1430" t="s">
        <v>4464</v>
      </c>
      <c r="H1430" t="s">
        <v>4438</v>
      </c>
      <c r="I1430" t="s">
        <v>4465</v>
      </c>
      <c r="K1430" s="35">
        <v>3.5</v>
      </c>
      <c r="L1430" s="35">
        <v>7.0279999999999996</v>
      </c>
      <c r="N1430" s="38">
        <v>1</v>
      </c>
      <c r="O1430" t="s">
        <v>348</v>
      </c>
      <c r="P1430" t="s">
        <v>2815</v>
      </c>
      <c r="Q1430">
        <v>3527</v>
      </c>
      <c r="R1430" s="8"/>
      <c r="S1430" s="41"/>
      <c r="T1430" s="41"/>
      <c r="U1430" s="6"/>
      <c r="V1430" s="41"/>
      <c r="W1430" s="41"/>
      <c r="X1430" s="41"/>
      <c r="Y1430" s="6"/>
      <c r="Z1430" s="41"/>
      <c r="AA1430" s="41"/>
      <c r="AB1430" s="41"/>
      <c r="AC1430" s="41"/>
      <c r="AD1430" s="21">
        <f t="shared" si="66"/>
        <v>0</v>
      </c>
      <c r="AE1430" s="41"/>
      <c r="AF1430" s="20">
        <f t="shared" si="67"/>
        <v>0</v>
      </c>
      <c r="AG1430" s="23" t="e">
        <f t="shared" si="68"/>
        <v>#DIV/0!</v>
      </c>
      <c r="AH1430" s="23"/>
      <c r="AI1430" s="41"/>
      <c r="AJ1430" s="41"/>
      <c r="AK1430" s="41"/>
    </row>
    <row r="1431" spans="1:37" customFormat="1">
      <c r="A1431" t="s">
        <v>4466</v>
      </c>
      <c r="B1431" s="33">
        <v>1430</v>
      </c>
      <c r="C1431" s="38">
        <v>522</v>
      </c>
      <c r="D1431" t="s">
        <v>4462</v>
      </c>
      <c r="E1431" t="s">
        <v>4464</v>
      </c>
      <c r="F1431" t="s">
        <v>4269</v>
      </c>
      <c r="H1431" t="s">
        <v>4465</v>
      </c>
      <c r="I1431" t="s">
        <v>4270</v>
      </c>
      <c r="K1431" s="35">
        <v>7.0279999999999996</v>
      </c>
      <c r="L1431" s="35">
        <v>7.56</v>
      </c>
      <c r="N1431" s="38">
        <v>1</v>
      </c>
      <c r="O1431" t="s">
        <v>348</v>
      </c>
      <c r="P1431" t="s">
        <v>2815</v>
      </c>
      <c r="Q1431">
        <v>532</v>
      </c>
      <c r="R1431" s="8"/>
      <c r="S1431" s="41"/>
      <c r="T1431" s="41"/>
      <c r="U1431" s="6"/>
      <c r="V1431" s="41"/>
      <c r="W1431" s="41"/>
      <c r="X1431" s="41"/>
      <c r="Y1431" s="6"/>
      <c r="Z1431" s="41"/>
      <c r="AA1431" s="41"/>
      <c r="AB1431" s="41"/>
      <c r="AC1431" s="41"/>
      <c r="AD1431" s="21">
        <f t="shared" si="66"/>
        <v>0</v>
      </c>
      <c r="AE1431" s="41"/>
      <c r="AF1431" s="20">
        <f t="shared" si="67"/>
        <v>0</v>
      </c>
      <c r="AG1431" s="23" t="e">
        <f t="shared" si="68"/>
        <v>#DIV/0!</v>
      </c>
      <c r="AH1431" s="23"/>
      <c r="AI1431" s="41"/>
      <c r="AJ1431" s="41"/>
      <c r="AK1431" s="41"/>
    </row>
    <row r="1432" spans="1:37" customFormat="1">
      <c r="A1432" t="s">
        <v>1325</v>
      </c>
      <c r="B1432" s="33">
        <v>1431</v>
      </c>
      <c r="C1432" s="38">
        <v>523</v>
      </c>
      <c r="D1432" t="s">
        <v>1326</v>
      </c>
      <c r="E1432" t="s">
        <v>1309</v>
      </c>
      <c r="F1432" t="s">
        <v>1327</v>
      </c>
      <c r="H1432" t="s">
        <v>1310</v>
      </c>
      <c r="I1432" t="s">
        <v>1328</v>
      </c>
      <c r="K1432" s="35">
        <v>2.1999999999999999E-2</v>
      </c>
      <c r="L1432" s="35">
        <v>1.9</v>
      </c>
      <c r="N1432" s="38">
        <v>1</v>
      </c>
      <c r="O1432" t="s">
        <v>348</v>
      </c>
      <c r="P1432" t="s">
        <v>7829</v>
      </c>
      <c r="Q1432">
        <v>1921</v>
      </c>
      <c r="R1432" s="8"/>
      <c r="S1432" s="41"/>
      <c r="T1432" s="41"/>
      <c r="U1432" s="6"/>
      <c r="V1432" s="41"/>
      <c r="W1432" s="41"/>
      <c r="X1432" s="41"/>
      <c r="Y1432" s="6"/>
      <c r="Z1432" s="41"/>
      <c r="AA1432" s="41"/>
      <c r="AB1432" s="41"/>
      <c r="AC1432" s="41"/>
      <c r="AD1432" s="21">
        <f t="shared" si="66"/>
        <v>0</v>
      </c>
      <c r="AE1432" s="41"/>
      <c r="AF1432" s="20">
        <f t="shared" si="67"/>
        <v>0</v>
      </c>
      <c r="AG1432" s="23" t="e">
        <f t="shared" si="68"/>
        <v>#DIV/0!</v>
      </c>
      <c r="AH1432" s="23"/>
      <c r="AI1432" s="41"/>
      <c r="AJ1432" s="41"/>
      <c r="AK1432" s="41"/>
    </row>
    <row r="1433" spans="1:37" customFormat="1">
      <c r="A1433" t="s">
        <v>4467</v>
      </c>
      <c r="B1433" s="33">
        <v>1432</v>
      </c>
      <c r="C1433" s="38">
        <v>523</v>
      </c>
      <c r="D1433" t="s">
        <v>1326</v>
      </c>
      <c r="E1433" t="s">
        <v>1327</v>
      </c>
      <c r="F1433" t="s">
        <v>4468</v>
      </c>
      <c r="H1433" t="s">
        <v>1328</v>
      </c>
      <c r="I1433" t="s">
        <v>4469</v>
      </c>
      <c r="K1433" s="35">
        <v>1.9</v>
      </c>
      <c r="L1433" s="35">
        <v>4.9800000000000004</v>
      </c>
      <c r="N1433" s="38">
        <v>1</v>
      </c>
      <c r="O1433" t="s">
        <v>348</v>
      </c>
      <c r="P1433" t="s">
        <v>7830</v>
      </c>
      <c r="Q1433">
        <v>3079</v>
      </c>
      <c r="R1433" s="8"/>
      <c r="S1433" s="41"/>
      <c r="T1433" s="41"/>
      <c r="U1433" s="6"/>
      <c r="V1433" s="41"/>
      <c r="W1433" s="41"/>
      <c r="X1433" s="41"/>
      <c r="Y1433" s="6"/>
      <c r="Z1433" s="41"/>
      <c r="AA1433" s="41"/>
      <c r="AB1433" s="41"/>
      <c r="AC1433" s="41"/>
      <c r="AD1433" s="21">
        <f t="shared" si="66"/>
        <v>0</v>
      </c>
      <c r="AE1433" s="41"/>
      <c r="AF1433" s="20">
        <f t="shared" si="67"/>
        <v>0</v>
      </c>
      <c r="AG1433" s="23" t="e">
        <f t="shared" si="68"/>
        <v>#DIV/0!</v>
      </c>
      <c r="AH1433" s="23"/>
      <c r="AI1433" s="41"/>
      <c r="AJ1433" s="41"/>
      <c r="AK1433" s="41"/>
    </row>
    <row r="1434" spans="1:37" customFormat="1">
      <c r="A1434" t="s">
        <v>4470</v>
      </c>
      <c r="B1434" s="33">
        <v>1433</v>
      </c>
      <c r="C1434" s="38">
        <v>525</v>
      </c>
      <c r="D1434" t="s">
        <v>4471</v>
      </c>
      <c r="E1434" t="s">
        <v>4437</v>
      </c>
      <c r="F1434" t="s">
        <v>4472</v>
      </c>
      <c r="H1434" t="s">
        <v>4438</v>
      </c>
      <c r="I1434" t="s">
        <v>4473</v>
      </c>
      <c r="K1434" s="35">
        <v>1.4999999999999999E-2</v>
      </c>
      <c r="L1434" s="35">
        <v>2.161</v>
      </c>
      <c r="N1434" s="38">
        <v>1</v>
      </c>
      <c r="O1434" t="s">
        <v>348</v>
      </c>
      <c r="P1434" t="s">
        <v>7830</v>
      </c>
      <c r="Q1434">
        <v>2146</v>
      </c>
      <c r="R1434" s="8"/>
      <c r="S1434" s="41"/>
      <c r="T1434" s="41"/>
      <c r="U1434" s="6"/>
      <c r="V1434" s="41"/>
      <c r="W1434" s="41"/>
      <c r="X1434" s="41"/>
      <c r="Y1434" s="6"/>
      <c r="Z1434" s="41"/>
      <c r="AA1434" s="41"/>
      <c r="AB1434" s="41"/>
      <c r="AC1434" s="41"/>
      <c r="AD1434" s="21">
        <f t="shared" si="66"/>
        <v>0</v>
      </c>
      <c r="AE1434" s="41"/>
      <c r="AF1434" s="20">
        <f t="shared" si="67"/>
        <v>0</v>
      </c>
      <c r="AG1434" s="23" t="e">
        <f t="shared" si="68"/>
        <v>#DIV/0!</v>
      </c>
      <c r="AH1434" s="23"/>
      <c r="AI1434" s="41"/>
      <c r="AJ1434" s="41"/>
      <c r="AK1434" s="41"/>
    </row>
    <row r="1435" spans="1:37" customFormat="1">
      <c r="A1435" t="s">
        <v>4474</v>
      </c>
      <c r="B1435" s="33">
        <v>1434</v>
      </c>
      <c r="C1435" s="38">
        <v>525</v>
      </c>
      <c r="D1435" t="s">
        <v>4471</v>
      </c>
      <c r="E1435" t="s">
        <v>4472</v>
      </c>
      <c r="F1435" t="s">
        <v>4475</v>
      </c>
      <c r="H1435" t="s">
        <v>4473</v>
      </c>
      <c r="I1435" t="s">
        <v>4476</v>
      </c>
      <c r="K1435" s="35">
        <v>2.161</v>
      </c>
      <c r="L1435" s="35">
        <v>3.819</v>
      </c>
      <c r="N1435" s="38">
        <v>1</v>
      </c>
      <c r="O1435" t="s">
        <v>348</v>
      </c>
      <c r="P1435" t="s">
        <v>7830</v>
      </c>
      <c r="Q1435">
        <v>1658</v>
      </c>
      <c r="R1435" s="8"/>
      <c r="S1435" s="41"/>
      <c r="T1435" s="41"/>
      <c r="U1435" s="6"/>
      <c r="V1435" s="41"/>
      <c r="W1435" s="41"/>
      <c r="X1435" s="41"/>
      <c r="Y1435" s="6"/>
      <c r="Z1435" s="41"/>
      <c r="AA1435" s="41"/>
      <c r="AB1435" s="41"/>
      <c r="AC1435" s="41"/>
      <c r="AD1435" s="21">
        <f t="shared" si="66"/>
        <v>0</v>
      </c>
      <c r="AE1435" s="41"/>
      <c r="AF1435" s="20">
        <f t="shared" si="67"/>
        <v>0</v>
      </c>
      <c r="AG1435" s="23" t="e">
        <f t="shared" si="68"/>
        <v>#DIV/0!</v>
      </c>
      <c r="AH1435" s="23"/>
      <c r="AI1435" s="41"/>
      <c r="AJ1435" s="41"/>
      <c r="AK1435" s="41"/>
    </row>
    <row r="1436" spans="1:37" customFormat="1">
      <c r="A1436" t="s">
        <v>4477</v>
      </c>
      <c r="B1436" s="33">
        <v>1435</v>
      </c>
      <c r="C1436" s="38">
        <v>526</v>
      </c>
      <c r="D1436" t="s">
        <v>4478</v>
      </c>
      <c r="E1436" t="s">
        <v>4472</v>
      </c>
      <c r="F1436" t="s">
        <v>4479</v>
      </c>
      <c r="H1436" t="s">
        <v>4473</v>
      </c>
      <c r="I1436" t="s">
        <v>4480</v>
      </c>
      <c r="K1436" s="35">
        <v>2.161</v>
      </c>
      <c r="L1436" s="35">
        <v>3.7</v>
      </c>
      <c r="N1436" s="38">
        <v>1</v>
      </c>
      <c r="O1436" t="s">
        <v>348</v>
      </c>
      <c r="P1436" t="s">
        <v>7830</v>
      </c>
      <c r="Q1436">
        <v>1540</v>
      </c>
      <c r="R1436" s="8"/>
      <c r="S1436" s="41"/>
      <c r="T1436" s="41"/>
      <c r="U1436" s="6"/>
      <c r="V1436" s="41"/>
      <c r="W1436" s="41"/>
      <c r="X1436" s="41"/>
      <c r="Y1436" s="6"/>
      <c r="Z1436" s="41"/>
      <c r="AA1436" s="41"/>
      <c r="AB1436" s="41"/>
      <c r="AC1436" s="41"/>
      <c r="AD1436" s="21">
        <f t="shared" si="66"/>
        <v>0</v>
      </c>
      <c r="AE1436" s="41"/>
      <c r="AF1436" s="20">
        <f t="shared" si="67"/>
        <v>0</v>
      </c>
      <c r="AG1436" s="23" t="e">
        <f t="shared" si="68"/>
        <v>#DIV/0!</v>
      </c>
      <c r="AH1436" s="23"/>
      <c r="AI1436" s="41"/>
      <c r="AJ1436" s="41"/>
      <c r="AK1436" s="41"/>
    </row>
    <row r="1437" spans="1:37" customFormat="1">
      <c r="A1437" t="s">
        <v>4481</v>
      </c>
      <c r="B1437" s="33">
        <v>1436</v>
      </c>
      <c r="C1437" s="38">
        <v>529</v>
      </c>
      <c r="D1437" t="s">
        <v>4482</v>
      </c>
      <c r="E1437" t="s">
        <v>4464</v>
      </c>
      <c r="F1437" t="s">
        <v>4483</v>
      </c>
      <c r="H1437" t="s">
        <v>4465</v>
      </c>
      <c r="I1437" t="s">
        <v>4484</v>
      </c>
      <c r="K1437" s="35">
        <v>7.0279999999999996</v>
      </c>
      <c r="L1437" s="35">
        <v>7.4260000000000002</v>
      </c>
      <c r="N1437" s="38">
        <v>1</v>
      </c>
      <c r="O1437" t="s">
        <v>348</v>
      </c>
      <c r="P1437" t="s">
        <v>2815</v>
      </c>
      <c r="Q1437">
        <v>398</v>
      </c>
      <c r="R1437" s="8"/>
      <c r="S1437" s="41"/>
      <c r="T1437" s="41"/>
      <c r="U1437" s="6"/>
      <c r="V1437" s="41"/>
      <c r="W1437" s="41"/>
      <c r="X1437" s="41"/>
      <c r="Y1437" s="6"/>
      <c r="Z1437" s="41"/>
      <c r="AA1437" s="41"/>
      <c r="AB1437" s="41"/>
      <c r="AC1437" s="41"/>
      <c r="AD1437" s="21">
        <f t="shared" si="66"/>
        <v>0</v>
      </c>
      <c r="AE1437" s="41"/>
      <c r="AF1437" s="20">
        <f t="shared" si="67"/>
        <v>0</v>
      </c>
      <c r="AG1437" s="23" t="e">
        <f t="shared" si="68"/>
        <v>#DIV/0!</v>
      </c>
      <c r="AH1437" s="23"/>
      <c r="AI1437" s="41"/>
      <c r="AJ1437" s="41"/>
      <c r="AK1437" s="41"/>
    </row>
    <row r="1438" spans="1:37" customFormat="1">
      <c r="A1438" t="s">
        <v>4485</v>
      </c>
      <c r="B1438" s="33">
        <v>1437</v>
      </c>
      <c r="C1438" s="38">
        <v>529</v>
      </c>
      <c r="D1438" t="s">
        <v>4482</v>
      </c>
      <c r="E1438" t="s">
        <v>4483</v>
      </c>
      <c r="F1438" t="s">
        <v>4486</v>
      </c>
      <c r="H1438" t="s">
        <v>4484</v>
      </c>
      <c r="I1438" t="s">
        <v>4487</v>
      </c>
      <c r="K1438" s="35">
        <v>7.4260000000000002</v>
      </c>
      <c r="L1438" s="35">
        <v>9.6549999999999994</v>
      </c>
      <c r="N1438" s="38">
        <v>1</v>
      </c>
      <c r="O1438" t="s">
        <v>348</v>
      </c>
      <c r="P1438" t="s">
        <v>2815</v>
      </c>
      <c r="Q1438">
        <v>2229</v>
      </c>
      <c r="R1438" s="8"/>
      <c r="S1438" s="41"/>
      <c r="T1438" s="41"/>
      <c r="U1438" s="6"/>
      <c r="V1438" s="41"/>
      <c r="W1438" s="41"/>
      <c r="X1438" s="41"/>
      <c r="Y1438" s="6"/>
      <c r="Z1438" s="41"/>
      <c r="AA1438" s="41"/>
      <c r="AB1438" s="41"/>
      <c r="AC1438" s="41"/>
      <c r="AD1438" s="21">
        <f t="shared" si="66"/>
        <v>0</v>
      </c>
      <c r="AE1438" s="41"/>
      <c r="AF1438" s="20">
        <f t="shared" si="67"/>
        <v>0</v>
      </c>
      <c r="AG1438" s="23" t="e">
        <f t="shared" si="68"/>
        <v>#DIV/0!</v>
      </c>
      <c r="AH1438" s="23"/>
      <c r="AI1438" s="41"/>
      <c r="AJ1438" s="41"/>
      <c r="AK1438" s="41"/>
    </row>
    <row r="1439" spans="1:37" customFormat="1">
      <c r="A1439" t="s">
        <v>4488</v>
      </c>
      <c r="B1439" s="33">
        <v>1438</v>
      </c>
      <c r="C1439" s="38">
        <v>530</v>
      </c>
      <c r="D1439" t="s">
        <v>4489</v>
      </c>
      <c r="E1439" t="s">
        <v>4266</v>
      </c>
      <c r="F1439" t="s">
        <v>4483</v>
      </c>
      <c r="H1439" t="s">
        <v>4267</v>
      </c>
      <c r="I1439" t="s">
        <v>4484</v>
      </c>
      <c r="K1439" s="35">
        <v>6.8609999999999998</v>
      </c>
      <c r="L1439" s="35">
        <v>7.335</v>
      </c>
      <c r="N1439" s="38">
        <v>1</v>
      </c>
      <c r="O1439" t="s">
        <v>348</v>
      </c>
      <c r="P1439" t="s">
        <v>2815</v>
      </c>
      <c r="Q1439">
        <v>474</v>
      </c>
      <c r="R1439" s="8"/>
      <c r="S1439" s="41"/>
      <c r="T1439" s="41"/>
      <c r="U1439" s="6"/>
      <c r="V1439" s="41"/>
      <c r="W1439" s="41"/>
      <c r="X1439" s="41"/>
      <c r="Y1439" s="6"/>
      <c r="Z1439" s="41"/>
      <c r="AA1439" s="41"/>
      <c r="AB1439" s="41"/>
      <c r="AC1439" s="41"/>
      <c r="AD1439" s="21">
        <f t="shared" si="66"/>
        <v>0</v>
      </c>
      <c r="AE1439" s="41"/>
      <c r="AF1439" s="20">
        <f t="shared" si="67"/>
        <v>0</v>
      </c>
      <c r="AG1439" s="23" t="e">
        <f t="shared" si="68"/>
        <v>#DIV/0!</v>
      </c>
      <c r="AH1439" s="23"/>
      <c r="AI1439" s="41"/>
      <c r="AJ1439" s="41"/>
      <c r="AK1439" s="41"/>
    </row>
    <row r="1440" spans="1:37" customFormat="1">
      <c r="A1440" t="s">
        <v>4490</v>
      </c>
      <c r="B1440" s="33">
        <v>1439</v>
      </c>
      <c r="C1440" s="38">
        <v>531</v>
      </c>
      <c r="D1440" t="s">
        <v>4491</v>
      </c>
      <c r="E1440" t="s">
        <v>4311</v>
      </c>
      <c r="F1440" t="s">
        <v>4492</v>
      </c>
      <c r="H1440" t="s">
        <v>4312</v>
      </c>
      <c r="I1440" t="s">
        <v>4493</v>
      </c>
      <c r="K1440" s="35">
        <v>37.44</v>
      </c>
      <c r="L1440" s="35">
        <v>38.375</v>
      </c>
      <c r="N1440" s="38">
        <v>2</v>
      </c>
      <c r="O1440" t="s">
        <v>348</v>
      </c>
      <c r="P1440" t="s">
        <v>2815</v>
      </c>
      <c r="Q1440">
        <v>935</v>
      </c>
      <c r="R1440" s="8"/>
      <c r="S1440" s="41"/>
      <c r="T1440" s="41"/>
      <c r="U1440" s="6"/>
      <c r="V1440" s="41"/>
      <c r="W1440" s="41"/>
      <c r="X1440" s="41"/>
      <c r="Y1440" s="6"/>
      <c r="Z1440" s="41"/>
      <c r="AA1440" s="41"/>
      <c r="AB1440" s="41"/>
      <c r="AC1440" s="41"/>
      <c r="AD1440" s="21">
        <f t="shared" si="66"/>
        <v>0</v>
      </c>
      <c r="AE1440" s="41"/>
      <c r="AF1440" s="20">
        <f t="shared" si="67"/>
        <v>0</v>
      </c>
      <c r="AG1440" s="23" t="e">
        <f t="shared" si="68"/>
        <v>#DIV/0!</v>
      </c>
      <c r="AH1440" s="23"/>
      <c r="AI1440" s="41"/>
      <c r="AJ1440" s="41"/>
      <c r="AK1440" s="41"/>
    </row>
    <row r="1441" spans="1:37" customFormat="1">
      <c r="A1441" t="s">
        <v>4494</v>
      </c>
      <c r="B1441" s="33">
        <v>1440</v>
      </c>
      <c r="C1441" s="38">
        <v>540</v>
      </c>
      <c r="D1441" t="s">
        <v>4495</v>
      </c>
      <c r="E1441" t="s">
        <v>3973</v>
      </c>
      <c r="F1441" t="s">
        <v>4492</v>
      </c>
      <c r="H1441" t="s">
        <v>3975</v>
      </c>
      <c r="I1441" t="s">
        <v>4493</v>
      </c>
      <c r="K1441" s="35">
        <v>39.302</v>
      </c>
      <c r="L1441" s="35">
        <v>41.255000000000003</v>
      </c>
      <c r="N1441" s="38">
        <v>3</v>
      </c>
      <c r="O1441" t="s">
        <v>348</v>
      </c>
      <c r="P1441" t="s">
        <v>2815</v>
      </c>
      <c r="Q1441">
        <v>1953</v>
      </c>
      <c r="R1441" s="8"/>
      <c r="S1441" s="41"/>
      <c r="T1441" s="41"/>
      <c r="U1441" s="6"/>
      <c r="V1441" s="41"/>
      <c r="W1441" s="41"/>
      <c r="X1441" s="41"/>
      <c r="Y1441" s="6"/>
      <c r="Z1441" s="41"/>
      <c r="AA1441" s="41"/>
      <c r="AB1441" s="41"/>
      <c r="AC1441" s="41"/>
      <c r="AD1441" s="21">
        <f t="shared" si="66"/>
        <v>0</v>
      </c>
      <c r="AE1441" s="41"/>
      <c r="AF1441" s="20">
        <f t="shared" si="67"/>
        <v>0</v>
      </c>
      <c r="AG1441" s="23" t="e">
        <f t="shared" si="68"/>
        <v>#DIV/0!</v>
      </c>
      <c r="AH1441" s="23"/>
      <c r="AI1441" s="41"/>
      <c r="AJ1441" s="41"/>
      <c r="AK1441" s="41"/>
    </row>
    <row r="1442" spans="1:37" customFormat="1">
      <c r="A1442" t="s">
        <v>4496</v>
      </c>
      <c r="B1442" s="33">
        <v>1441</v>
      </c>
      <c r="C1442" s="38">
        <v>540</v>
      </c>
      <c r="D1442" t="s">
        <v>4495</v>
      </c>
      <c r="E1442" t="s">
        <v>4492</v>
      </c>
      <c r="F1442" t="s">
        <v>4497</v>
      </c>
      <c r="H1442" t="s">
        <v>4493</v>
      </c>
      <c r="I1442" t="s">
        <v>4498</v>
      </c>
      <c r="K1442" s="35">
        <v>41.255000000000003</v>
      </c>
      <c r="L1442" s="35">
        <v>42.941000000000003</v>
      </c>
      <c r="N1442" s="38">
        <v>4</v>
      </c>
      <c r="O1442" t="s">
        <v>348</v>
      </c>
      <c r="P1442" t="s">
        <v>2815</v>
      </c>
      <c r="Q1442">
        <v>1686</v>
      </c>
      <c r="R1442" s="8"/>
      <c r="S1442" s="41"/>
      <c r="T1442" s="41"/>
      <c r="U1442" s="6"/>
      <c r="V1442" s="41"/>
      <c r="W1442" s="41"/>
      <c r="X1442" s="41"/>
      <c r="Y1442" s="6"/>
      <c r="Z1442" s="41"/>
      <c r="AA1442" s="41"/>
      <c r="AB1442" s="41"/>
      <c r="AC1442" s="41"/>
      <c r="AD1442" s="21">
        <f t="shared" si="66"/>
        <v>0</v>
      </c>
      <c r="AE1442" s="41"/>
      <c r="AF1442" s="20">
        <f t="shared" si="67"/>
        <v>0</v>
      </c>
      <c r="AG1442" s="23" t="e">
        <f t="shared" si="68"/>
        <v>#DIV/0!</v>
      </c>
      <c r="AH1442" s="23"/>
      <c r="AI1442" s="41"/>
      <c r="AJ1442" s="41"/>
      <c r="AK1442" s="41"/>
    </row>
    <row r="1443" spans="1:37" customFormat="1">
      <c r="A1443" t="s">
        <v>4499</v>
      </c>
      <c r="B1443" s="33">
        <v>1442</v>
      </c>
      <c r="C1443" s="38">
        <v>540</v>
      </c>
      <c r="D1443" t="s">
        <v>4495</v>
      </c>
      <c r="E1443" t="s">
        <v>4497</v>
      </c>
      <c r="F1443" t="s">
        <v>4500</v>
      </c>
      <c r="H1443" t="s">
        <v>4498</v>
      </c>
      <c r="I1443" t="s">
        <v>4501</v>
      </c>
      <c r="K1443" s="35">
        <v>42.941000000000003</v>
      </c>
      <c r="L1443" s="35">
        <v>45</v>
      </c>
      <c r="N1443" s="38">
        <v>3</v>
      </c>
      <c r="O1443" t="s">
        <v>348</v>
      </c>
      <c r="P1443" t="s">
        <v>2815</v>
      </c>
      <c r="Q1443">
        <v>2059</v>
      </c>
      <c r="R1443" s="8"/>
      <c r="S1443" s="41"/>
      <c r="T1443" s="41"/>
      <c r="U1443" s="6"/>
      <c r="V1443" s="41"/>
      <c r="W1443" s="41"/>
      <c r="X1443" s="41"/>
      <c r="Y1443" s="6"/>
      <c r="Z1443" s="41"/>
      <c r="AA1443" s="41"/>
      <c r="AB1443" s="41"/>
      <c r="AC1443" s="41"/>
      <c r="AD1443" s="21">
        <f t="shared" si="66"/>
        <v>0</v>
      </c>
      <c r="AE1443" s="41"/>
      <c r="AF1443" s="20">
        <f t="shared" si="67"/>
        <v>0</v>
      </c>
      <c r="AG1443" s="23" t="e">
        <f t="shared" si="68"/>
        <v>#DIV/0!</v>
      </c>
      <c r="AH1443" s="23"/>
      <c r="AI1443" s="41"/>
      <c r="AJ1443" s="41"/>
      <c r="AK1443" s="41"/>
    </row>
    <row r="1444" spans="1:37" customFormat="1">
      <c r="A1444" t="s">
        <v>4502</v>
      </c>
      <c r="B1444" s="33">
        <v>1443</v>
      </c>
      <c r="C1444" s="38">
        <v>540</v>
      </c>
      <c r="D1444" t="s">
        <v>4495</v>
      </c>
      <c r="E1444" t="s">
        <v>4500</v>
      </c>
      <c r="F1444" t="s">
        <v>4503</v>
      </c>
      <c r="H1444" t="s">
        <v>4501</v>
      </c>
      <c r="I1444" t="s">
        <v>4504</v>
      </c>
      <c r="K1444" s="35">
        <v>45</v>
      </c>
      <c r="L1444" s="35">
        <v>45.654000000000003</v>
      </c>
      <c r="N1444" s="38">
        <v>3</v>
      </c>
      <c r="O1444" t="s">
        <v>348</v>
      </c>
      <c r="P1444" t="s">
        <v>2815</v>
      </c>
      <c r="Q1444">
        <v>654</v>
      </c>
      <c r="R1444" s="8"/>
      <c r="S1444" s="41"/>
      <c r="T1444" s="41"/>
      <c r="U1444" s="6"/>
      <c r="V1444" s="41"/>
      <c r="W1444" s="41"/>
      <c r="X1444" s="41"/>
      <c r="Y1444" s="6"/>
      <c r="Z1444" s="41"/>
      <c r="AA1444" s="41"/>
      <c r="AB1444" s="41"/>
      <c r="AC1444" s="41"/>
      <c r="AD1444" s="21">
        <f t="shared" si="66"/>
        <v>0</v>
      </c>
      <c r="AE1444" s="41"/>
      <c r="AF1444" s="20">
        <f t="shared" si="67"/>
        <v>0</v>
      </c>
      <c r="AG1444" s="23" t="e">
        <f t="shared" si="68"/>
        <v>#DIV/0!</v>
      </c>
      <c r="AH1444" s="23"/>
      <c r="AI1444" s="41"/>
      <c r="AJ1444" s="41"/>
      <c r="AK1444" s="41"/>
    </row>
    <row r="1445" spans="1:37" customFormat="1">
      <c r="A1445" t="s">
        <v>4505</v>
      </c>
      <c r="B1445" s="33">
        <v>1444</v>
      </c>
      <c r="C1445" s="38">
        <v>540</v>
      </c>
      <c r="D1445" t="s">
        <v>4495</v>
      </c>
      <c r="E1445" t="s">
        <v>4503</v>
      </c>
      <c r="F1445" t="s">
        <v>4506</v>
      </c>
      <c r="H1445" t="s">
        <v>4504</v>
      </c>
      <c r="I1445" t="s">
        <v>4507</v>
      </c>
      <c r="K1445" s="35">
        <v>45.673000000000002</v>
      </c>
      <c r="L1445" s="35">
        <v>46.1</v>
      </c>
      <c r="N1445" s="38">
        <v>2</v>
      </c>
      <c r="O1445" t="s">
        <v>348</v>
      </c>
      <c r="P1445" t="s">
        <v>2815</v>
      </c>
      <c r="Q1445">
        <v>427</v>
      </c>
      <c r="R1445" s="8"/>
      <c r="S1445" s="41"/>
      <c r="T1445" s="41"/>
      <c r="U1445" s="6"/>
      <c r="V1445" s="41"/>
      <c r="W1445" s="41"/>
      <c r="X1445" s="41"/>
      <c r="Y1445" s="6"/>
      <c r="Z1445" s="41"/>
      <c r="AA1445" s="41"/>
      <c r="AB1445" s="41"/>
      <c r="AC1445" s="41"/>
      <c r="AD1445" s="21">
        <f t="shared" si="66"/>
        <v>0</v>
      </c>
      <c r="AE1445" s="41"/>
      <c r="AF1445" s="20">
        <f t="shared" si="67"/>
        <v>0</v>
      </c>
      <c r="AG1445" s="23" t="e">
        <f t="shared" si="68"/>
        <v>#DIV/0!</v>
      </c>
      <c r="AH1445" s="23"/>
      <c r="AI1445" s="41"/>
      <c r="AJ1445" s="41"/>
      <c r="AK1445" s="41"/>
    </row>
    <row r="1446" spans="1:37" customFormat="1">
      <c r="A1446" t="s">
        <v>4508</v>
      </c>
      <c r="B1446" s="33">
        <v>1445</v>
      </c>
      <c r="C1446" s="38">
        <v>540</v>
      </c>
      <c r="D1446" t="s">
        <v>4495</v>
      </c>
      <c r="E1446" t="s">
        <v>4506</v>
      </c>
      <c r="F1446" t="s">
        <v>4509</v>
      </c>
      <c r="H1446" t="s">
        <v>4507</v>
      </c>
      <c r="I1446" t="s">
        <v>4510</v>
      </c>
      <c r="K1446" s="35">
        <v>46.1</v>
      </c>
      <c r="L1446" s="35">
        <v>48.13</v>
      </c>
      <c r="N1446" s="38">
        <v>2</v>
      </c>
      <c r="O1446" t="s">
        <v>348</v>
      </c>
      <c r="P1446" t="s">
        <v>2815</v>
      </c>
      <c r="Q1446">
        <v>2030</v>
      </c>
      <c r="R1446" s="8"/>
      <c r="S1446" s="41"/>
      <c r="T1446" s="41"/>
      <c r="U1446" s="6"/>
      <c r="V1446" s="41"/>
      <c r="W1446" s="41"/>
      <c r="X1446" s="41"/>
      <c r="Y1446" s="6"/>
      <c r="Z1446" s="41"/>
      <c r="AA1446" s="41"/>
      <c r="AB1446" s="41"/>
      <c r="AC1446" s="41"/>
      <c r="AD1446" s="21">
        <f t="shared" si="66"/>
        <v>0</v>
      </c>
      <c r="AE1446" s="41"/>
      <c r="AF1446" s="20">
        <f t="shared" si="67"/>
        <v>0</v>
      </c>
      <c r="AG1446" s="23" t="e">
        <f t="shared" si="68"/>
        <v>#DIV/0!</v>
      </c>
      <c r="AH1446" s="23"/>
      <c r="AI1446" s="41"/>
      <c r="AJ1446" s="41"/>
      <c r="AK1446" s="41"/>
    </row>
    <row r="1447" spans="1:37" customFormat="1">
      <c r="A1447" t="s">
        <v>4511</v>
      </c>
      <c r="B1447" s="33">
        <v>1446</v>
      </c>
      <c r="C1447" s="38">
        <v>540</v>
      </c>
      <c r="D1447" t="s">
        <v>4495</v>
      </c>
      <c r="E1447" t="s">
        <v>4509</v>
      </c>
      <c r="F1447" t="s">
        <v>4512</v>
      </c>
      <c r="H1447" t="s">
        <v>4510</v>
      </c>
      <c r="I1447" t="s">
        <v>4513</v>
      </c>
      <c r="K1447" s="35">
        <v>48.13</v>
      </c>
      <c r="L1447" s="35">
        <v>50.9</v>
      </c>
      <c r="N1447" s="38">
        <v>2</v>
      </c>
      <c r="O1447" t="s">
        <v>348</v>
      </c>
      <c r="P1447" t="s">
        <v>2815</v>
      </c>
      <c r="Q1447">
        <v>2771</v>
      </c>
      <c r="R1447" s="8"/>
      <c r="S1447" s="41"/>
      <c r="T1447" s="41"/>
      <c r="U1447" s="6"/>
      <c r="V1447" s="41"/>
      <c r="W1447" s="41"/>
      <c r="X1447" s="41"/>
      <c r="Y1447" s="6"/>
      <c r="Z1447" s="41"/>
      <c r="AA1447" s="41"/>
      <c r="AB1447" s="41"/>
      <c r="AC1447" s="41"/>
      <c r="AD1447" s="21">
        <f t="shared" si="66"/>
        <v>0</v>
      </c>
      <c r="AE1447" s="41"/>
      <c r="AF1447" s="20">
        <f t="shared" si="67"/>
        <v>0</v>
      </c>
      <c r="AG1447" s="23" t="e">
        <f t="shared" si="68"/>
        <v>#DIV/0!</v>
      </c>
      <c r="AH1447" s="23"/>
      <c r="AI1447" s="41"/>
      <c r="AJ1447" s="41"/>
      <c r="AK1447" s="41"/>
    </row>
    <row r="1448" spans="1:37" customFormat="1">
      <c r="A1448" t="s">
        <v>6764</v>
      </c>
      <c r="B1448" s="33">
        <v>1447</v>
      </c>
      <c r="C1448" s="38">
        <v>543</v>
      </c>
      <c r="D1448" t="s">
        <v>6765</v>
      </c>
      <c r="E1448" t="s">
        <v>4342</v>
      </c>
      <c r="F1448" t="s">
        <v>6766</v>
      </c>
      <c r="H1448" t="s">
        <v>4343</v>
      </c>
      <c r="I1448" t="s">
        <v>6767</v>
      </c>
      <c r="K1448" s="35">
        <v>0</v>
      </c>
      <c r="L1448" s="35">
        <v>3.8610000000000002</v>
      </c>
      <c r="N1448" s="38">
        <v>1</v>
      </c>
      <c r="O1448" t="s">
        <v>348</v>
      </c>
      <c r="P1448" t="s">
        <v>2871</v>
      </c>
      <c r="Q1448">
        <v>3765</v>
      </c>
      <c r="R1448" s="8"/>
      <c r="S1448" s="41"/>
      <c r="T1448" s="41"/>
      <c r="U1448" s="6"/>
      <c r="V1448" s="41"/>
      <c r="W1448" s="41"/>
      <c r="X1448" s="41"/>
      <c r="Y1448" s="6"/>
      <c r="Z1448" s="41"/>
      <c r="AA1448" s="41"/>
      <c r="AB1448" s="41"/>
      <c r="AC1448" s="41"/>
      <c r="AD1448" s="21">
        <f t="shared" si="66"/>
        <v>0</v>
      </c>
      <c r="AE1448" s="41"/>
      <c r="AF1448" s="20">
        <f t="shared" si="67"/>
        <v>0</v>
      </c>
      <c r="AG1448" s="23" t="e">
        <f t="shared" si="68"/>
        <v>#DIV/0!</v>
      </c>
      <c r="AH1448" s="23"/>
      <c r="AI1448" s="41"/>
      <c r="AJ1448" s="41"/>
      <c r="AK1448" s="41"/>
    </row>
    <row r="1449" spans="1:37" customFormat="1">
      <c r="A1449" t="s">
        <v>6768</v>
      </c>
      <c r="B1449" s="33">
        <v>1448</v>
      </c>
      <c r="C1449" s="38">
        <v>543</v>
      </c>
      <c r="D1449" t="s">
        <v>6765</v>
      </c>
      <c r="E1449" t="s">
        <v>6766</v>
      </c>
      <c r="F1449" t="s">
        <v>6769</v>
      </c>
      <c r="H1449" t="s">
        <v>6767</v>
      </c>
      <c r="I1449" t="s">
        <v>6770</v>
      </c>
      <c r="K1449" s="35">
        <v>3.8610000000000002</v>
      </c>
      <c r="L1449" s="35">
        <v>5.883</v>
      </c>
      <c r="N1449" s="38">
        <v>1</v>
      </c>
      <c r="O1449" t="s">
        <v>348</v>
      </c>
      <c r="P1449" t="s">
        <v>2871</v>
      </c>
      <c r="Q1449">
        <v>2031</v>
      </c>
      <c r="R1449" s="8"/>
      <c r="S1449" s="41"/>
      <c r="T1449" s="41"/>
      <c r="U1449" s="6"/>
      <c r="V1449" s="41"/>
      <c r="W1449" s="41"/>
      <c r="X1449" s="41"/>
      <c r="Y1449" s="6"/>
      <c r="Z1449" s="41"/>
      <c r="AA1449" s="41"/>
      <c r="AB1449" s="41"/>
      <c r="AC1449" s="41"/>
      <c r="AD1449" s="21">
        <f t="shared" si="66"/>
        <v>0</v>
      </c>
      <c r="AE1449" s="41"/>
      <c r="AF1449" s="20">
        <f t="shared" si="67"/>
        <v>0</v>
      </c>
      <c r="AG1449" s="23" t="e">
        <f t="shared" si="68"/>
        <v>#DIV/0!</v>
      </c>
      <c r="AH1449" s="23"/>
      <c r="AI1449" s="41"/>
      <c r="AJ1449" s="41"/>
      <c r="AK1449" s="41"/>
    </row>
    <row r="1450" spans="1:37" customFormat="1">
      <c r="A1450" t="s">
        <v>6771</v>
      </c>
      <c r="B1450" s="33">
        <v>1449</v>
      </c>
      <c r="C1450" s="38">
        <v>543</v>
      </c>
      <c r="D1450" t="s">
        <v>6765</v>
      </c>
      <c r="E1450" t="s">
        <v>6769</v>
      </c>
      <c r="F1450" t="s">
        <v>6772</v>
      </c>
      <c r="H1450" t="s">
        <v>6770</v>
      </c>
      <c r="I1450" t="s">
        <v>6773</v>
      </c>
      <c r="K1450" s="35">
        <v>5.883</v>
      </c>
      <c r="L1450" s="35">
        <v>8.9209999999999994</v>
      </c>
      <c r="N1450" s="38">
        <v>1</v>
      </c>
      <c r="O1450" t="s">
        <v>348</v>
      </c>
      <c r="P1450" t="s">
        <v>2871</v>
      </c>
      <c r="Q1450">
        <v>3026</v>
      </c>
      <c r="R1450" s="8"/>
      <c r="S1450" s="41"/>
      <c r="T1450" s="41"/>
      <c r="U1450" s="6"/>
      <c r="V1450" s="41"/>
      <c r="W1450" s="41"/>
      <c r="X1450" s="41"/>
      <c r="Y1450" s="6"/>
      <c r="Z1450" s="41"/>
      <c r="AA1450" s="41"/>
      <c r="AB1450" s="41"/>
      <c r="AC1450" s="41"/>
      <c r="AD1450" s="21">
        <f t="shared" si="66"/>
        <v>0</v>
      </c>
      <c r="AE1450" s="41"/>
      <c r="AF1450" s="20">
        <f t="shared" si="67"/>
        <v>0</v>
      </c>
      <c r="AG1450" s="23" t="e">
        <f t="shared" si="68"/>
        <v>#DIV/0!</v>
      </c>
      <c r="AH1450" s="23"/>
      <c r="AI1450" s="41"/>
      <c r="AJ1450" s="41"/>
      <c r="AK1450" s="41"/>
    </row>
    <row r="1451" spans="1:37" customFormat="1">
      <c r="A1451" t="s">
        <v>4514</v>
      </c>
      <c r="B1451" s="33">
        <v>1450</v>
      </c>
      <c r="C1451" s="38">
        <v>551</v>
      </c>
      <c r="D1451" t="s">
        <v>4515</v>
      </c>
      <c r="E1451" t="s">
        <v>4376</v>
      </c>
      <c r="F1451" t="s">
        <v>4516</v>
      </c>
      <c r="H1451" t="s">
        <v>4377</v>
      </c>
      <c r="I1451" t="s">
        <v>4517</v>
      </c>
      <c r="K1451" s="35">
        <v>94.465999999999994</v>
      </c>
      <c r="L1451" s="35">
        <v>95.15</v>
      </c>
      <c r="N1451" s="38">
        <v>1</v>
      </c>
      <c r="O1451" t="s">
        <v>348</v>
      </c>
      <c r="P1451" t="s">
        <v>2815</v>
      </c>
      <c r="Q1451">
        <v>684</v>
      </c>
      <c r="R1451" s="8"/>
      <c r="S1451" s="41"/>
      <c r="T1451" s="41"/>
      <c r="U1451" s="6"/>
      <c r="V1451" s="41"/>
      <c r="W1451" s="41"/>
      <c r="X1451" s="41"/>
      <c r="Y1451" s="6"/>
      <c r="Z1451" s="41"/>
      <c r="AA1451" s="41"/>
      <c r="AB1451" s="41"/>
      <c r="AC1451" s="41"/>
      <c r="AD1451" s="21">
        <f t="shared" si="66"/>
        <v>0</v>
      </c>
      <c r="AE1451" s="41"/>
      <c r="AF1451" s="20">
        <f t="shared" si="67"/>
        <v>0</v>
      </c>
      <c r="AG1451" s="23" t="e">
        <f t="shared" si="68"/>
        <v>#DIV/0!</v>
      </c>
      <c r="AH1451" s="23"/>
      <c r="AI1451" s="41"/>
      <c r="AJ1451" s="41"/>
      <c r="AK1451" s="41"/>
    </row>
    <row r="1452" spans="1:37" customFormat="1">
      <c r="A1452" t="s">
        <v>4518</v>
      </c>
      <c r="B1452" s="33">
        <v>1451</v>
      </c>
      <c r="C1452" s="38">
        <v>570</v>
      </c>
      <c r="D1452" t="s">
        <v>4519</v>
      </c>
      <c r="E1452" t="s">
        <v>4370</v>
      </c>
      <c r="F1452" t="s">
        <v>4520</v>
      </c>
      <c r="H1452" t="s">
        <v>4371</v>
      </c>
      <c r="I1452" t="s">
        <v>4521</v>
      </c>
      <c r="K1452" s="35">
        <v>2.218</v>
      </c>
      <c r="L1452" s="35">
        <v>5.94</v>
      </c>
      <c r="N1452" s="38">
        <v>1</v>
      </c>
      <c r="O1452" t="s">
        <v>348</v>
      </c>
      <c r="P1452" t="s">
        <v>2815</v>
      </c>
      <c r="Q1452">
        <v>3722</v>
      </c>
      <c r="R1452" s="8"/>
      <c r="S1452" s="41"/>
      <c r="T1452" s="41"/>
      <c r="U1452" s="6"/>
      <c r="V1452" s="41"/>
      <c r="W1452" s="41"/>
      <c r="X1452" s="41"/>
      <c r="Y1452" s="6"/>
      <c r="Z1452" s="41"/>
      <c r="AA1452" s="41"/>
      <c r="AB1452" s="41"/>
      <c r="AC1452" s="41"/>
      <c r="AD1452" s="21">
        <f t="shared" si="66"/>
        <v>0</v>
      </c>
      <c r="AE1452" s="41"/>
      <c r="AF1452" s="20">
        <f t="shared" si="67"/>
        <v>0</v>
      </c>
      <c r="AG1452" s="23" t="e">
        <f t="shared" si="68"/>
        <v>#DIV/0!</v>
      </c>
      <c r="AH1452" s="23"/>
      <c r="AI1452" s="41"/>
      <c r="AJ1452" s="41"/>
      <c r="AK1452" s="41"/>
    </row>
    <row r="1453" spans="1:37" customFormat="1">
      <c r="A1453" t="s">
        <v>4522</v>
      </c>
      <c r="B1453" s="33">
        <v>1452</v>
      </c>
      <c r="C1453" s="38">
        <v>570</v>
      </c>
      <c r="D1453" t="s">
        <v>4519</v>
      </c>
      <c r="E1453" t="s">
        <v>4520</v>
      </c>
      <c r="F1453" t="s">
        <v>4523</v>
      </c>
      <c r="H1453" t="s">
        <v>4521</v>
      </c>
      <c r="I1453" t="s">
        <v>4524</v>
      </c>
      <c r="K1453" s="35">
        <v>5.94</v>
      </c>
      <c r="L1453" s="35">
        <v>9.8620000000000001</v>
      </c>
      <c r="N1453" s="38">
        <v>1</v>
      </c>
      <c r="O1453" t="s">
        <v>348</v>
      </c>
      <c r="P1453" t="s">
        <v>2815</v>
      </c>
      <c r="Q1453">
        <v>3922</v>
      </c>
      <c r="R1453" s="8"/>
      <c r="S1453" s="41"/>
      <c r="T1453" s="41"/>
      <c r="U1453" s="6"/>
      <c r="V1453" s="41"/>
      <c r="W1453" s="41"/>
      <c r="X1453" s="41"/>
      <c r="Y1453" s="6"/>
      <c r="Z1453" s="41"/>
      <c r="AA1453" s="41"/>
      <c r="AB1453" s="41"/>
      <c r="AC1453" s="41"/>
      <c r="AD1453" s="21">
        <f t="shared" si="66"/>
        <v>0</v>
      </c>
      <c r="AE1453" s="41"/>
      <c r="AF1453" s="20">
        <f t="shared" si="67"/>
        <v>0</v>
      </c>
      <c r="AG1453" s="23" t="e">
        <f t="shared" si="68"/>
        <v>#DIV/0!</v>
      </c>
      <c r="AH1453" s="23"/>
      <c r="AI1453" s="41"/>
      <c r="AJ1453" s="41"/>
      <c r="AK1453" s="41"/>
    </row>
    <row r="1454" spans="1:37" customFormat="1">
      <c r="A1454" t="s">
        <v>4525</v>
      </c>
      <c r="B1454" s="33">
        <v>1453</v>
      </c>
      <c r="C1454" s="38">
        <v>570</v>
      </c>
      <c r="D1454" t="s">
        <v>4519</v>
      </c>
      <c r="E1454" t="s">
        <v>4523</v>
      </c>
      <c r="F1454" t="s">
        <v>4526</v>
      </c>
      <c r="H1454" t="s">
        <v>4524</v>
      </c>
      <c r="I1454" t="s">
        <v>4527</v>
      </c>
      <c r="K1454" s="35">
        <v>9.8620000000000001</v>
      </c>
      <c r="L1454" s="35">
        <v>10.72</v>
      </c>
      <c r="N1454" s="38">
        <v>1</v>
      </c>
      <c r="O1454" t="s">
        <v>348</v>
      </c>
      <c r="P1454" t="s">
        <v>2815</v>
      </c>
      <c r="Q1454">
        <v>858</v>
      </c>
      <c r="R1454" s="8"/>
      <c r="S1454" s="41"/>
      <c r="T1454" s="41"/>
      <c r="U1454" s="6"/>
      <c r="V1454" s="41"/>
      <c r="W1454" s="41"/>
      <c r="X1454" s="41"/>
      <c r="Y1454" s="6"/>
      <c r="Z1454" s="41"/>
      <c r="AA1454" s="41"/>
      <c r="AB1454" s="41"/>
      <c r="AC1454" s="41"/>
      <c r="AD1454" s="21">
        <f t="shared" si="66"/>
        <v>0</v>
      </c>
      <c r="AE1454" s="41"/>
      <c r="AF1454" s="20">
        <f t="shared" si="67"/>
        <v>0</v>
      </c>
      <c r="AG1454" s="23" t="e">
        <f t="shared" si="68"/>
        <v>#DIV/0!</v>
      </c>
      <c r="AH1454" s="23"/>
      <c r="AI1454" s="41"/>
      <c r="AJ1454" s="41"/>
      <c r="AK1454" s="41"/>
    </row>
    <row r="1455" spans="1:37" customFormat="1">
      <c r="A1455" t="s">
        <v>4528</v>
      </c>
      <c r="B1455" s="33">
        <v>1454</v>
      </c>
      <c r="C1455" s="38">
        <v>570</v>
      </c>
      <c r="D1455" t="s">
        <v>4519</v>
      </c>
      <c r="E1455" t="s">
        <v>4526</v>
      </c>
      <c r="F1455" t="s">
        <v>4529</v>
      </c>
      <c r="H1455" t="s">
        <v>4527</v>
      </c>
      <c r="I1455" t="s">
        <v>4530</v>
      </c>
      <c r="K1455" s="35">
        <v>10.72</v>
      </c>
      <c r="L1455" s="35">
        <v>13.548999999999999</v>
      </c>
      <c r="N1455" s="38">
        <v>1</v>
      </c>
      <c r="O1455" t="s">
        <v>348</v>
      </c>
      <c r="P1455" t="s">
        <v>2815</v>
      </c>
      <c r="Q1455">
        <v>2829</v>
      </c>
      <c r="R1455" s="8"/>
      <c r="S1455" s="41"/>
      <c r="T1455" s="41"/>
      <c r="U1455" s="6"/>
      <c r="V1455" s="41"/>
      <c r="W1455" s="41"/>
      <c r="X1455" s="41"/>
      <c r="Y1455" s="6"/>
      <c r="Z1455" s="41"/>
      <c r="AA1455" s="41"/>
      <c r="AB1455" s="41"/>
      <c r="AC1455" s="41"/>
      <c r="AD1455" s="21">
        <f t="shared" si="66"/>
        <v>0</v>
      </c>
      <c r="AE1455" s="41"/>
      <c r="AF1455" s="20">
        <f t="shared" si="67"/>
        <v>0</v>
      </c>
      <c r="AG1455" s="23" t="e">
        <f t="shared" si="68"/>
        <v>#DIV/0!</v>
      </c>
      <c r="AH1455" s="23"/>
      <c r="AI1455" s="41"/>
      <c r="AJ1455" s="41"/>
      <c r="AK1455" s="41"/>
    </row>
    <row r="1456" spans="1:37" customFormat="1">
      <c r="A1456" t="s">
        <v>4531</v>
      </c>
      <c r="B1456" s="33">
        <v>1455</v>
      </c>
      <c r="C1456" s="38">
        <v>570</v>
      </c>
      <c r="D1456" t="s">
        <v>4519</v>
      </c>
      <c r="E1456" t="s">
        <v>4529</v>
      </c>
      <c r="F1456" t="s">
        <v>4532</v>
      </c>
      <c r="H1456" t="s">
        <v>4530</v>
      </c>
      <c r="I1456" t="s">
        <v>4533</v>
      </c>
      <c r="K1456" s="35">
        <v>13.548999999999999</v>
      </c>
      <c r="L1456" s="35">
        <v>16.193999999999999</v>
      </c>
      <c r="N1456" s="38">
        <v>1</v>
      </c>
      <c r="O1456" t="s">
        <v>348</v>
      </c>
      <c r="P1456" t="s">
        <v>2815</v>
      </c>
      <c r="Q1456">
        <v>2645</v>
      </c>
      <c r="R1456" s="8"/>
      <c r="S1456" s="41"/>
      <c r="T1456" s="41"/>
      <c r="U1456" s="6"/>
      <c r="V1456" s="41"/>
      <c r="W1456" s="41"/>
      <c r="X1456" s="41"/>
      <c r="Y1456" s="6"/>
      <c r="Z1456" s="41"/>
      <c r="AA1456" s="41"/>
      <c r="AB1456" s="41"/>
      <c r="AC1456" s="41"/>
      <c r="AD1456" s="21">
        <f t="shared" si="66"/>
        <v>0</v>
      </c>
      <c r="AE1456" s="41"/>
      <c r="AF1456" s="20">
        <f t="shared" si="67"/>
        <v>0</v>
      </c>
      <c r="AG1456" s="23" t="e">
        <f t="shared" si="68"/>
        <v>#DIV/0!</v>
      </c>
      <c r="AH1456" s="23"/>
      <c r="AI1456" s="41"/>
      <c r="AJ1456" s="41"/>
      <c r="AK1456" s="41"/>
    </row>
    <row r="1457" spans="1:37" customFormat="1">
      <c r="A1457" t="s">
        <v>4534</v>
      </c>
      <c r="B1457" s="33">
        <v>1456</v>
      </c>
      <c r="C1457" s="38">
        <v>570</v>
      </c>
      <c r="D1457" t="s">
        <v>4519</v>
      </c>
      <c r="E1457" t="s">
        <v>4532</v>
      </c>
      <c r="F1457" t="s">
        <v>4535</v>
      </c>
      <c r="H1457" t="s">
        <v>4533</v>
      </c>
      <c r="I1457" t="s">
        <v>4536</v>
      </c>
      <c r="K1457" s="35">
        <v>16.193999999999999</v>
      </c>
      <c r="L1457" s="35">
        <v>18.920000000000002</v>
      </c>
      <c r="N1457" s="38">
        <v>1</v>
      </c>
      <c r="O1457" t="s">
        <v>348</v>
      </c>
      <c r="P1457" t="s">
        <v>2815</v>
      </c>
      <c r="Q1457">
        <v>2726</v>
      </c>
      <c r="R1457" s="8"/>
      <c r="S1457" s="41"/>
      <c r="T1457" s="41"/>
      <c r="U1457" s="6"/>
      <c r="V1457" s="41"/>
      <c r="W1457" s="41"/>
      <c r="X1457" s="41"/>
      <c r="Y1457" s="6"/>
      <c r="Z1457" s="41"/>
      <c r="AA1457" s="41"/>
      <c r="AB1457" s="41"/>
      <c r="AC1457" s="41"/>
      <c r="AD1457" s="21">
        <f t="shared" si="66"/>
        <v>0</v>
      </c>
      <c r="AE1457" s="41"/>
      <c r="AF1457" s="20">
        <f t="shared" si="67"/>
        <v>0</v>
      </c>
      <c r="AG1457" s="23" t="e">
        <f t="shared" si="68"/>
        <v>#DIV/0!</v>
      </c>
      <c r="AH1457" s="23"/>
      <c r="AI1457" s="41"/>
      <c r="AJ1457" s="41"/>
      <c r="AK1457" s="41"/>
    </row>
    <row r="1458" spans="1:37" customFormat="1">
      <c r="A1458" t="s">
        <v>4537</v>
      </c>
      <c r="B1458" s="33">
        <v>1457</v>
      </c>
      <c r="C1458" s="38">
        <v>600</v>
      </c>
      <c r="D1458" t="s">
        <v>1542</v>
      </c>
      <c r="E1458" t="s">
        <v>4535</v>
      </c>
      <c r="F1458" t="s">
        <v>4538</v>
      </c>
      <c r="H1458" t="s">
        <v>4536</v>
      </c>
      <c r="I1458" t="s">
        <v>4539</v>
      </c>
      <c r="K1458" s="35">
        <v>0</v>
      </c>
      <c r="L1458" s="35">
        <v>0.25700000000000001</v>
      </c>
      <c r="N1458" s="38">
        <v>2</v>
      </c>
      <c r="O1458" t="s">
        <v>348</v>
      </c>
      <c r="P1458" t="s">
        <v>2815</v>
      </c>
      <c r="Q1458">
        <v>257</v>
      </c>
      <c r="R1458" s="8"/>
      <c r="S1458" s="41"/>
      <c r="T1458" s="41"/>
      <c r="U1458" s="6"/>
      <c r="V1458" s="41"/>
      <c r="W1458" s="41"/>
      <c r="X1458" s="41"/>
      <c r="Y1458" s="6"/>
      <c r="Z1458" s="41"/>
      <c r="AA1458" s="41"/>
      <c r="AB1458" s="41"/>
      <c r="AC1458" s="41"/>
      <c r="AD1458" s="21">
        <f t="shared" si="66"/>
        <v>0</v>
      </c>
      <c r="AE1458" s="41"/>
      <c r="AF1458" s="20">
        <f t="shared" si="67"/>
        <v>0</v>
      </c>
      <c r="AG1458" s="23" t="e">
        <f t="shared" si="68"/>
        <v>#DIV/0!</v>
      </c>
      <c r="AH1458" s="23"/>
      <c r="AI1458" s="41"/>
      <c r="AJ1458" s="41"/>
      <c r="AK1458" s="41"/>
    </row>
    <row r="1459" spans="1:37" customFormat="1">
      <c r="A1459" t="s">
        <v>4540</v>
      </c>
      <c r="B1459" s="33">
        <v>1458</v>
      </c>
      <c r="C1459" s="38">
        <v>600</v>
      </c>
      <c r="D1459" t="s">
        <v>1542</v>
      </c>
      <c r="E1459" t="s">
        <v>4538</v>
      </c>
      <c r="F1459" t="s">
        <v>4541</v>
      </c>
      <c r="H1459" t="s">
        <v>4539</v>
      </c>
      <c r="I1459" t="s">
        <v>4542</v>
      </c>
      <c r="K1459" s="35">
        <v>0.25700000000000001</v>
      </c>
      <c r="L1459" s="35">
        <v>4.2919999999999998</v>
      </c>
      <c r="N1459" s="38">
        <v>2</v>
      </c>
      <c r="O1459" t="s">
        <v>348</v>
      </c>
      <c r="P1459" t="s">
        <v>2815</v>
      </c>
      <c r="Q1459">
        <v>4035</v>
      </c>
      <c r="R1459" s="8"/>
      <c r="S1459" s="41"/>
      <c r="T1459" s="41"/>
      <c r="U1459" s="6"/>
      <c r="V1459" s="41"/>
      <c r="W1459" s="41"/>
      <c r="X1459" s="41"/>
      <c r="Y1459" s="6"/>
      <c r="Z1459" s="41"/>
      <c r="AA1459" s="41"/>
      <c r="AB1459" s="41"/>
      <c r="AC1459" s="41"/>
      <c r="AD1459" s="21">
        <f t="shared" si="66"/>
        <v>0</v>
      </c>
      <c r="AE1459" s="41"/>
      <c r="AF1459" s="20">
        <f t="shared" si="67"/>
        <v>0</v>
      </c>
      <c r="AG1459" s="23" t="e">
        <f t="shared" si="68"/>
        <v>#DIV/0!</v>
      </c>
      <c r="AH1459" s="23"/>
      <c r="AI1459" s="41"/>
      <c r="AJ1459" s="41"/>
      <c r="AK1459" s="41"/>
    </row>
    <row r="1460" spans="1:37" customFormat="1">
      <c r="A1460" t="s">
        <v>4543</v>
      </c>
      <c r="B1460" s="33">
        <v>1459</v>
      </c>
      <c r="C1460" s="38">
        <v>600</v>
      </c>
      <c r="D1460" t="s">
        <v>1542</v>
      </c>
      <c r="E1460" t="s">
        <v>4541</v>
      </c>
      <c r="F1460" t="s">
        <v>4544</v>
      </c>
      <c r="H1460" t="s">
        <v>4542</v>
      </c>
      <c r="I1460" t="s">
        <v>4545</v>
      </c>
      <c r="K1460" s="35">
        <v>4.2919999999999998</v>
      </c>
      <c r="L1460" s="35">
        <v>8.8640000000000008</v>
      </c>
      <c r="N1460" s="38">
        <v>2</v>
      </c>
      <c r="O1460" t="s">
        <v>348</v>
      </c>
      <c r="P1460" t="s">
        <v>2815</v>
      </c>
      <c r="Q1460">
        <v>4572</v>
      </c>
      <c r="R1460" s="8"/>
      <c r="S1460" s="41"/>
      <c r="T1460" s="41"/>
      <c r="U1460" s="6"/>
      <c r="V1460" s="41"/>
      <c r="W1460" s="41"/>
      <c r="X1460" s="41"/>
      <c r="Y1460" s="6"/>
      <c r="Z1460" s="41"/>
      <c r="AA1460" s="41"/>
      <c r="AB1460" s="41"/>
      <c r="AC1460" s="41"/>
      <c r="AD1460" s="21">
        <f t="shared" si="66"/>
        <v>0</v>
      </c>
      <c r="AE1460" s="41"/>
      <c r="AF1460" s="20">
        <f t="shared" si="67"/>
        <v>0</v>
      </c>
      <c r="AG1460" s="23" t="e">
        <f t="shared" si="68"/>
        <v>#DIV/0!</v>
      </c>
      <c r="AH1460" s="23"/>
      <c r="AI1460" s="41"/>
      <c r="AJ1460" s="41"/>
      <c r="AK1460" s="41"/>
    </row>
    <row r="1461" spans="1:37" customFormat="1">
      <c r="A1461" t="s">
        <v>4546</v>
      </c>
      <c r="B1461" s="33">
        <v>1460</v>
      </c>
      <c r="C1461" s="38">
        <v>600</v>
      </c>
      <c r="D1461" t="s">
        <v>1542</v>
      </c>
      <c r="E1461" t="s">
        <v>4544</v>
      </c>
      <c r="F1461" t="s">
        <v>4547</v>
      </c>
      <c r="H1461" t="s">
        <v>4545</v>
      </c>
      <c r="I1461" t="s">
        <v>4548</v>
      </c>
      <c r="K1461" s="35">
        <v>8.8640000000000008</v>
      </c>
      <c r="L1461" s="35">
        <v>9.3149999999999995</v>
      </c>
      <c r="N1461" s="38">
        <v>2</v>
      </c>
      <c r="O1461" t="s">
        <v>348</v>
      </c>
      <c r="P1461" t="s">
        <v>2815</v>
      </c>
      <c r="Q1461">
        <v>450</v>
      </c>
      <c r="R1461" s="8"/>
      <c r="S1461" s="41"/>
      <c r="T1461" s="41"/>
      <c r="U1461" s="6"/>
      <c r="V1461" s="41"/>
      <c r="W1461" s="41"/>
      <c r="X1461" s="41"/>
      <c r="Y1461" s="6"/>
      <c r="Z1461" s="41"/>
      <c r="AA1461" s="41"/>
      <c r="AB1461" s="41"/>
      <c r="AC1461" s="41"/>
      <c r="AD1461" s="21">
        <f t="shared" si="66"/>
        <v>0</v>
      </c>
      <c r="AE1461" s="41"/>
      <c r="AF1461" s="20">
        <f t="shared" si="67"/>
        <v>0</v>
      </c>
      <c r="AG1461" s="23" t="e">
        <f t="shared" si="68"/>
        <v>#DIV/0!</v>
      </c>
      <c r="AH1461" s="23"/>
      <c r="AI1461" s="41"/>
      <c r="AJ1461" s="41"/>
      <c r="AK1461" s="41"/>
    </row>
    <row r="1462" spans="1:37" customFormat="1">
      <c r="A1462" t="s">
        <v>4549</v>
      </c>
      <c r="B1462" s="33">
        <v>1461</v>
      </c>
      <c r="C1462" s="38">
        <v>600</v>
      </c>
      <c r="D1462" t="s">
        <v>1542</v>
      </c>
      <c r="E1462" t="s">
        <v>4547</v>
      </c>
      <c r="F1462" t="s">
        <v>4550</v>
      </c>
      <c r="H1462" t="s">
        <v>4548</v>
      </c>
      <c r="I1462" t="s">
        <v>4551</v>
      </c>
      <c r="K1462" s="35">
        <v>9.3149999999999995</v>
      </c>
      <c r="L1462" s="35">
        <v>13.911</v>
      </c>
      <c r="N1462" s="38">
        <v>2</v>
      </c>
      <c r="O1462" t="s">
        <v>348</v>
      </c>
      <c r="P1462" t="s">
        <v>2815</v>
      </c>
      <c r="Q1462">
        <v>4596</v>
      </c>
      <c r="R1462" s="8"/>
      <c r="S1462" s="41"/>
      <c r="T1462" s="41"/>
      <c r="U1462" s="6"/>
      <c r="V1462" s="41"/>
      <c r="W1462" s="41"/>
      <c r="X1462" s="41"/>
      <c r="Y1462" s="6"/>
      <c r="Z1462" s="41"/>
      <c r="AA1462" s="41"/>
      <c r="AB1462" s="41"/>
      <c r="AC1462" s="41"/>
      <c r="AD1462" s="21">
        <f t="shared" si="66"/>
        <v>0</v>
      </c>
      <c r="AE1462" s="41"/>
      <c r="AF1462" s="20">
        <f t="shared" si="67"/>
        <v>0</v>
      </c>
      <c r="AG1462" s="23" t="e">
        <f t="shared" si="68"/>
        <v>#DIV/0!</v>
      </c>
      <c r="AH1462" s="23"/>
      <c r="AI1462" s="41"/>
      <c r="AJ1462" s="41"/>
      <c r="AK1462" s="41"/>
    </row>
    <row r="1463" spans="1:37" customFormat="1">
      <c r="A1463" t="s">
        <v>4552</v>
      </c>
      <c r="B1463" s="33">
        <v>1462</v>
      </c>
      <c r="C1463" s="38">
        <v>600</v>
      </c>
      <c r="D1463" t="s">
        <v>1542</v>
      </c>
      <c r="E1463" t="s">
        <v>4550</v>
      </c>
      <c r="F1463" t="s">
        <v>4553</v>
      </c>
      <c r="H1463" t="s">
        <v>4551</v>
      </c>
      <c r="I1463" t="s">
        <v>4554</v>
      </c>
      <c r="K1463" s="35">
        <v>13.922000000000001</v>
      </c>
      <c r="L1463" s="35">
        <v>16.994</v>
      </c>
      <c r="N1463" s="38">
        <v>2</v>
      </c>
      <c r="O1463" t="s">
        <v>348</v>
      </c>
      <c r="P1463" t="s">
        <v>2815</v>
      </c>
      <c r="Q1463">
        <v>3072</v>
      </c>
      <c r="R1463" s="8"/>
      <c r="S1463" s="41"/>
      <c r="T1463" s="41"/>
      <c r="U1463" s="6"/>
      <c r="V1463" s="41"/>
      <c r="W1463" s="41"/>
      <c r="X1463" s="41"/>
      <c r="Y1463" s="6"/>
      <c r="Z1463" s="41"/>
      <c r="AA1463" s="41"/>
      <c r="AB1463" s="41"/>
      <c r="AC1463" s="41"/>
      <c r="AD1463" s="21">
        <f t="shared" si="66"/>
        <v>0</v>
      </c>
      <c r="AE1463" s="41"/>
      <c r="AF1463" s="20">
        <f t="shared" si="67"/>
        <v>0</v>
      </c>
      <c r="AG1463" s="23" t="e">
        <f t="shared" si="68"/>
        <v>#DIV/0!</v>
      </c>
      <c r="AH1463" s="23"/>
      <c r="AI1463" s="41"/>
      <c r="AJ1463" s="41"/>
      <c r="AK1463" s="41"/>
    </row>
    <row r="1464" spans="1:37" customFormat="1">
      <c r="A1464" t="s">
        <v>4555</v>
      </c>
      <c r="B1464" s="33">
        <v>1463</v>
      </c>
      <c r="C1464" s="38">
        <v>600</v>
      </c>
      <c r="D1464" t="s">
        <v>1542</v>
      </c>
      <c r="E1464" t="s">
        <v>4553</v>
      </c>
      <c r="F1464" t="s">
        <v>4556</v>
      </c>
      <c r="H1464" t="s">
        <v>4554</v>
      </c>
      <c r="I1464" t="s">
        <v>4557</v>
      </c>
      <c r="K1464" s="35">
        <v>17.007000000000001</v>
      </c>
      <c r="L1464" s="35">
        <v>20.524999999999999</v>
      </c>
      <c r="N1464" s="38">
        <v>2</v>
      </c>
      <c r="O1464" t="s">
        <v>348</v>
      </c>
      <c r="P1464" t="s">
        <v>2815</v>
      </c>
      <c r="Q1464">
        <v>3517</v>
      </c>
      <c r="R1464" s="8"/>
      <c r="S1464" s="41"/>
      <c r="T1464" s="41"/>
      <c r="U1464" s="6"/>
      <c r="V1464" s="41"/>
      <c r="W1464" s="41"/>
      <c r="X1464" s="41"/>
      <c r="Y1464" s="6"/>
      <c r="Z1464" s="41"/>
      <c r="AA1464" s="41"/>
      <c r="AB1464" s="41"/>
      <c r="AC1464" s="41"/>
      <c r="AD1464" s="21">
        <f t="shared" si="66"/>
        <v>0</v>
      </c>
      <c r="AE1464" s="41"/>
      <c r="AF1464" s="20">
        <f t="shared" si="67"/>
        <v>0</v>
      </c>
      <c r="AG1464" s="23" t="e">
        <f t="shared" si="68"/>
        <v>#DIV/0!</v>
      </c>
      <c r="AH1464" s="23"/>
      <c r="AI1464" s="41"/>
      <c r="AJ1464" s="41"/>
      <c r="AK1464" s="41"/>
    </row>
    <row r="1465" spans="1:37" customFormat="1">
      <c r="A1465" t="s">
        <v>4558</v>
      </c>
      <c r="B1465" s="33">
        <v>1464</v>
      </c>
      <c r="C1465" s="38">
        <v>600</v>
      </c>
      <c r="D1465" t="s">
        <v>1542</v>
      </c>
      <c r="E1465" t="s">
        <v>4556</v>
      </c>
      <c r="F1465" t="s">
        <v>4559</v>
      </c>
      <c r="H1465" t="s">
        <v>4557</v>
      </c>
      <c r="I1465" t="s">
        <v>4560</v>
      </c>
      <c r="K1465" s="35">
        <v>20.524999999999999</v>
      </c>
      <c r="L1465" s="35">
        <v>21.45</v>
      </c>
      <c r="N1465" s="38">
        <v>2</v>
      </c>
      <c r="O1465" t="s">
        <v>348</v>
      </c>
      <c r="P1465" t="s">
        <v>2815</v>
      </c>
      <c r="Q1465">
        <v>925</v>
      </c>
      <c r="R1465" s="8"/>
      <c r="S1465" s="41"/>
      <c r="T1465" s="41"/>
      <c r="U1465" s="6"/>
      <c r="V1465" s="41"/>
      <c r="W1465" s="41"/>
      <c r="X1465" s="41"/>
      <c r="Y1465" s="6"/>
      <c r="Z1465" s="41"/>
      <c r="AA1465" s="41"/>
      <c r="AB1465" s="41"/>
      <c r="AC1465" s="41"/>
      <c r="AD1465" s="21">
        <f t="shared" si="66"/>
        <v>0</v>
      </c>
      <c r="AE1465" s="41"/>
      <c r="AF1465" s="20">
        <f t="shared" si="67"/>
        <v>0</v>
      </c>
      <c r="AG1465" s="23" t="e">
        <f t="shared" si="68"/>
        <v>#DIV/0!</v>
      </c>
      <c r="AH1465" s="23"/>
      <c r="AI1465" s="41"/>
      <c r="AJ1465" s="41"/>
      <c r="AK1465" s="41"/>
    </row>
    <row r="1466" spans="1:37" customFormat="1">
      <c r="A1466" t="s">
        <v>4561</v>
      </c>
      <c r="B1466" s="33">
        <v>1465</v>
      </c>
      <c r="C1466" s="38">
        <v>600</v>
      </c>
      <c r="D1466" t="s">
        <v>1542</v>
      </c>
      <c r="E1466" t="s">
        <v>4559</v>
      </c>
      <c r="F1466" t="s">
        <v>4562</v>
      </c>
      <c r="H1466" t="s">
        <v>4560</v>
      </c>
      <c r="I1466" t="s">
        <v>4563</v>
      </c>
      <c r="K1466" s="35">
        <v>21.45</v>
      </c>
      <c r="L1466" s="35">
        <v>25.841999999999999</v>
      </c>
      <c r="N1466" s="38">
        <v>1</v>
      </c>
      <c r="O1466" t="s">
        <v>348</v>
      </c>
      <c r="P1466" t="s">
        <v>2815</v>
      </c>
      <c r="Q1466">
        <v>4392</v>
      </c>
      <c r="R1466" s="8"/>
      <c r="S1466" s="41"/>
      <c r="T1466" s="41"/>
      <c r="U1466" s="6"/>
      <c r="V1466" s="41"/>
      <c r="W1466" s="41"/>
      <c r="X1466" s="41"/>
      <c r="Y1466" s="6"/>
      <c r="Z1466" s="41"/>
      <c r="AA1466" s="41"/>
      <c r="AB1466" s="41"/>
      <c r="AC1466" s="41"/>
      <c r="AD1466" s="21">
        <f t="shared" si="66"/>
        <v>0</v>
      </c>
      <c r="AE1466" s="41"/>
      <c r="AF1466" s="20">
        <f t="shared" si="67"/>
        <v>0</v>
      </c>
      <c r="AG1466" s="23" t="e">
        <f t="shared" si="68"/>
        <v>#DIV/0!</v>
      </c>
      <c r="AH1466" s="23"/>
      <c r="AI1466" s="41"/>
      <c r="AJ1466" s="41"/>
      <c r="AK1466" s="41"/>
    </row>
    <row r="1467" spans="1:37" customFormat="1">
      <c r="A1467" t="s">
        <v>4564</v>
      </c>
      <c r="B1467" s="33">
        <v>1466</v>
      </c>
      <c r="C1467" s="38">
        <v>600</v>
      </c>
      <c r="D1467" t="s">
        <v>1542</v>
      </c>
      <c r="E1467" t="s">
        <v>4562</v>
      </c>
      <c r="F1467" t="s">
        <v>4565</v>
      </c>
      <c r="H1467" t="s">
        <v>4563</v>
      </c>
      <c r="I1467" t="s">
        <v>4566</v>
      </c>
      <c r="K1467" s="35">
        <v>25.841999999999999</v>
      </c>
      <c r="L1467" s="35">
        <v>26.359000000000002</v>
      </c>
      <c r="N1467" s="38">
        <v>2</v>
      </c>
      <c r="O1467" t="s">
        <v>348</v>
      </c>
      <c r="P1467" t="s">
        <v>2815</v>
      </c>
      <c r="Q1467">
        <v>517</v>
      </c>
      <c r="R1467" s="8"/>
      <c r="S1467" s="41"/>
      <c r="T1467" s="41"/>
      <c r="U1467" s="6"/>
      <c r="V1467" s="41"/>
      <c r="W1467" s="41"/>
      <c r="X1467" s="41"/>
      <c r="Y1467" s="6"/>
      <c r="Z1467" s="41"/>
      <c r="AA1467" s="41"/>
      <c r="AB1467" s="41"/>
      <c r="AC1467" s="41"/>
      <c r="AD1467" s="21">
        <f t="shared" si="66"/>
        <v>0</v>
      </c>
      <c r="AE1467" s="41"/>
      <c r="AF1467" s="20">
        <f t="shared" si="67"/>
        <v>0</v>
      </c>
      <c r="AG1467" s="23" t="e">
        <f t="shared" si="68"/>
        <v>#DIV/0!</v>
      </c>
      <c r="AH1467" s="23"/>
      <c r="AI1467" s="41"/>
      <c r="AJ1467" s="41"/>
      <c r="AK1467" s="41"/>
    </row>
    <row r="1468" spans="1:37" customFormat="1">
      <c r="A1468" t="s">
        <v>4567</v>
      </c>
      <c r="B1468" s="33">
        <v>1467</v>
      </c>
      <c r="C1468" s="38">
        <v>600</v>
      </c>
      <c r="D1468" t="s">
        <v>1542</v>
      </c>
      <c r="E1468" t="s">
        <v>4565</v>
      </c>
      <c r="F1468" t="s">
        <v>4568</v>
      </c>
      <c r="H1468" t="s">
        <v>4566</v>
      </c>
      <c r="I1468" t="s">
        <v>4569</v>
      </c>
      <c r="K1468" s="35">
        <v>26.382999999999999</v>
      </c>
      <c r="L1468" s="35">
        <v>30.873999999999999</v>
      </c>
      <c r="N1468" s="38">
        <v>1</v>
      </c>
      <c r="O1468" t="s">
        <v>348</v>
      </c>
      <c r="P1468" t="s">
        <v>2815</v>
      </c>
      <c r="Q1468">
        <v>4491</v>
      </c>
      <c r="R1468" s="8"/>
      <c r="S1468" s="41"/>
      <c r="T1468" s="41"/>
      <c r="U1468" s="6"/>
      <c r="V1468" s="41"/>
      <c r="W1468" s="41"/>
      <c r="X1468" s="41"/>
      <c r="Y1468" s="6"/>
      <c r="Z1468" s="41"/>
      <c r="AA1468" s="41"/>
      <c r="AB1468" s="41"/>
      <c r="AC1468" s="41"/>
      <c r="AD1468" s="21">
        <f t="shared" si="66"/>
        <v>0</v>
      </c>
      <c r="AE1468" s="41"/>
      <c r="AF1468" s="20">
        <f t="shared" si="67"/>
        <v>0</v>
      </c>
      <c r="AG1468" s="23" t="e">
        <f t="shared" si="68"/>
        <v>#DIV/0!</v>
      </c>
      <c r="AH1468" s="23"/>
      <c r="AI1468" s="41"/>
      <c r="AJ1468" s="41"/>
      <c r="AK1468" s="41"/>
    </row>
    <row r="1469" spans="1:37" customFormat="1">
      <c r="A1469" t="s">
        <v>4570</v>
      </c>
      <c r="B1469" s="33">
        <v>1468</v>
      </c>
      <c r="C1469" s="38">
        <v>600</v>
      </c>
      <c r="D1469" t="s">
        <v>1542</v>
      </c>
      <c r="E1469" t="s">
        <v>4568</v>
      </c>
      <c r="F1469" t="s">
        <v>4571</v>
      </c>
      <c r="H1469" t="s">
        <v>4569</v>
      </c>
      <c r="I1469" t="s">
        <v>4572</v>
      </c>
      <c r="K1469" s="35">
        <v>30.873999999999999</v>
      </c>
      <c r="L1469" s="35">
        <v>32.301000000000002</v>
      </c>
      <c r="N1469" s="38">
        <v>2</v>
      </c>
      <c r="O1469" t="s">
        <v>348</v>
      </c>
      <c r="P1469" t="s">
        <v>2815</v>
      </c>
      <c r="Q1469">
        <v>1427</v>
      </c>
      <c r="R1469" s="8"/>
      <c r="S1469" s="41"/>
      <c r="T1469" s="41"/>
      <c r="U1469" s="6"/>
      <c r="V1469" s="41"/>
      <c r="W1469" s="41"/>
      <c r="X1469" s="41"/>
      <c r="Y1469" s="6"/>
      <c r="Z1469" s="41"/>
      <c r="AA1469" s="41"/>
      <c r="AB1469" s="41"/>
      <c r="AC1469" s="41"/>
      <c r="AD1469" s="21">
        <f t="shared" si="66"/>
        <v>0</v>
      </c>
      <c r="AE1469" s="41"/>
      <c r="AF1469" s="20">
        <f t="shared" si="67"/>
        <v>0</v>
      </c>
      <c r="AG1469" s="23" t="e">
        <f t="shared" si="68"/>
        <v>#DIV/0!</v>
      </c>
      <c r="AH1469" s="23"/>
      <c r="AI1469" s="41"/>
      <c r="AJ1469" s="41"/>
      <c r="AK1469" s="41"/>
    </row>
    <row r="1470" spans="1:37" customFormat="1">
      <c r="A1470" t="s">
        <v>4573</v>
      </c>
      <c r="B1470" s="33">
        <v>1469</v>
      </c>
      <c r="C1470" s="38">
        <v>600</v>
      </c>
      <c r="D1470" t="s">
        <v>1542</v>
      </c>
      <c r="E1470" t="s">
        <v>4571</v>
      </c>
      <c r="F1470" t="s">
        <v>4574</v>
      </c>
      <c r="H1470" t="s">
        <v>4572</v>
      </c>
      <c r="I1470" t="s">
        <v>4575</v>
      </c>
      <c r="K1470" s="35">
        <v>32.301000000000002</v>
      </c>
      <c r="L1470" s="35">
        <v>35.25</v>
      </c>
      <c r="N1470" s="38">
        <v>2</v>
      </c>
      <c r="O1470" t="s">
        <v>348</v>
      </c>
      <c r="P1470" t="s">
        <v>2815</v>
      </c>
      <c r="Q1470">
        <v>2950</v>
      </c>
      <c r="R1470" s="8"/>
      <c r="S1470" s="41"/>
      <c r="T1470" s="41"/>
      <c r="U1470" s="6"/>
      <c r="V1470" s="41"/>
      <c r="W1470" s="41"/>
      <c r="X1470" s="41"/>
      <c r="Y1470" s="6"/>
      <c r="Z1470" s="41"/>
      <c r="AA1470" s="41"/>
      <c r="AB1470" s="41"/>
      <c r="AC1470" s="41"/>
      <c r="AD1470" s="21">
        <f t="shared" si="66"/>
        <v>0</v>
      </c>
      <c r="AE1470" s="41"/>
      <c r="AF1470" s="20">
        <f t="shared" si="67"/>
        <v>0</v>
      </c>
      <c r="AG1470" s="23" t="e">
        <f t="shared" si="68"/>
        <v>#DIV/0!</v>
      </c>
      <c r="AH1470" s="23"/>
      <c r="AI1470" s="41"/>
      <c r="AJ1470" s="41"/>
      <c r="AK1470" s="41"/>
    </row>
    <row r="1471" spans="1:37" customFormat="1">
      <c r="A1471" t="s">
        <v>4576</v>
      </c>
      <c r="B1471" s="33">
        <v>1470</v>
      </c>
      <c r="C1471" s="38">
        <v>600</v>
      </c>
      <c r="D1471" t="s">
        <v>1542</v>
      </c>
      <c r="E1471" t="s">
        <v>4574</v>
      </c>
      <c r="F1471" t="s">
        <v>4577</v>
      </c>
      <c r="H1471" t="s">
        <v>4575</v>
      </c>
      <c r="I1471" t="s">
        <v>4578</v>
      </c>
      <c r="K1471" s="35">
        <v>35.25</v>
      </c>
      <c r="L1471" s="35">
        <v>38.537999999999997</v>
      </c>
      <c r="N1471" s="38">
        <v>2</v>
      </c>
      <c r="O1471" t="s">
        <v>348</v>
      </c>
      <c r="P1471" t="s">
        <v>2815</v>
      </c>
      <c r="Q1471">
        <v>3288</v>
      </c>
      <c r="R1471" s="8"/>
      <c r="S1471" s="41"/>
      <c r="T1471" s="41"/>
      <c r="U1471" s="6"/>
      <c r="V1471" s="41"/>
      <c r="W1471" s="41"/>
      <c r="X1471" s="41"/>
      <c r="Y1471" s="6"/>
      <c r="Z1471" s="41"/>
      <c r="AA1471" s="41"/>
      <c r="AB1471" s="41"/>
      <c r="AC1471" s="41"/>
      <c r="AD1471" s="21">
        <f t="shared" si="66"/>
        <v>0</v>
      </c>
      <c r="AE1471" s="41"/>
      <c r="AF1471" s="20">
        <f t="shared" si="67"/>
        <v>0</v>
      </c>
      <c r="AG1471" s="23" t="e">
        <f t="shared" si="68"/>
        <v>#DIV/0!</v>
      </c>
      <c r="AH1471" s="23"/>
      <c r="AI1471" s="41"/>
      <c r="AJ1471" s="41"/>
      <c r="AK1471" s="41"/>
    </row>
    <row r="1472" spans="1:37" customFormat="1">
      <c r="A1472" t="s">
        <v>4579</v>
      </c>
      <c r="B1472" s="33">
        <v>1471</v>
      </c>
      <c r="C1472" s="38">
        <v>600</v>
      </c>
      <c r="D1472" t="s">
        <v>1542</v>
      </c>
      <c r="E1472" t="s">
        <v>4577</v>
      </c>
      <c r="F1472" t="s">
        <v>4580</v>
      </c>
      <c r="H1472" t="s">
        <v>4578</v>
      </c>
      <c r="I1472" t="s">
        <v>4581</v>
      </c>
      <c r="K1472" s="35">
        <v>38.537999999999997</v>
      </c>
      <c r="L1472" s="35">
        <v>41.582999999999998</v>
      </c>
      <c r="N1472" s="38">
        <v>2</v>
      </c>
      <c r="O1472" t="s">
        <v>348</v>
      </c>
      <c r="P1472" t="s">
        <v>2815</v>
      </c>
      <c r="Q1472">
        <v>3045</v>
      </c>
      <c r="R1472" s="8"/>
      <c r="S1472" s="41"/>
      <c r="T1472" s="41"/>
      <c r="U1472" s="6"/>
      <c r="V1472" s="41"/>
      <c r="W1472" s="41"/>
      <c r="X1472" s="41"/>
      <c r="Y1472" s="6"/>
      <c r="Z1472" s="41"/>
      <c r="AA1472" s="41"/>
      <c r="AB1472" s="41"/>
      <c r="AC1472" s="41"/>
      <c r="AD1472" s="21">
        <f t="shared" si="66"/>
        <v>0</v>
      </c>
      <c r="AE1472" s="41"/>
      <c r="AF1472" s="20">
        <f t="shared" si="67"/>
        <v>0</v>
      </c>
      <c r="AG1472" s="23" t="e">
        <f t="shared" si="68"/>
        <v>#DIV/0!</v>
      </c>
      <c r="AH1472" s="23"/>
      <c r="AI1472" s="41"/>
      <c r="AJ1472" s="41"/>
      <c r="AK1472" s="41"/>
    </row>
    <row r="1473" spans="1:37" customFormat="1">
      <c r="A1473" t="s">
        <v>4582</v>
      </c>
      <c r="B1473" s="33">
        <v>1472</v>
      </c>
      <c r="C1473" s="38">
        <v>600</v>
      </c>
      <c r="D1473" t="s">
        <v>1542</v>
      </c>
      <c r="E1473" t="s">
        <v>4580</v>
      </c>
      <c r="F1473" t="s">
        <v>4583</v>
      </c>
      <c r="H1473" t="s">
        <v>4581</v>
      </c>
      <c r="I1473" t="s">
        <v>4584</v>
      </c>
      <c r="K1473" s="35">
        <v>41.582999999999998</v>
      </c>
      <c r="L1473" s="35">
        <v>46.545999999999999</v>
      </c>
      <c r="N1473" s="38">
        <v>2</v>
      </c>
      <c r="O1473" t="s">
        <v>348</v>
      </c>
      <c r="P1473" t="s">
        <v>2815</v>
      </c>
      <c r="Q1473">
        <v>4962</v>
      </c>
      <c r="R1473" s="8"/>
      <c r="S1473" s="41"/>
      <c r="T1473" s="41"/>
      <c r="U1473" s="6"/>
      <c r="V1473" s="41"/>
      <c r="W1473" s="41"/>
      <c r="X1473" s="41"/>
      <c r="Y1473" s="6"/>
      <c r="Z1473" s="41"/>
      <c r="AA1473" s="41"/>
      <c r="AB1473" s="41"/>
      <c r="AC1473" s="41"/>
      <c r="AD1473" s="21">
        <f t="shared" si="66"/>
        <v>0</v>
      </c>
      <c r="AE1473" s="41"/>
      <c r="AF1473" s="20">
        <f t="shared" si="67"/>
        <v>0</v>
      </c>
      <c r="AG1473" s="23" t="e">
        <f t="shared" si="68"/>
        <v>#DIV/0!</v>
      </c>
      <c r="AH1473" s="23"/>
      <c r="AI1473" s="41"/>
      <c r="AJ1473" s="41"/>
      <c r="AK1473" s="41"/>
    </row>
    <row r="1474" spans="1:37" customFormat="1">
      <c r="A1474" t="s">
        <v>4585</v>
      </c>
      <c r="B1474" s="33">
        <v>1473</v>
      </c>
      <c r="C1474" s="38">
        <v>600</v>
      </c>
      <c r="D1474" t="s">
        <v>1542</v>
      </c>
      <c r="E1474" t="s">
        <v>4583</v>
      </c>
      <c r="F1474" t="s">
        <v>4586</v>
      </c>
      <c r="H1474" t="s">
        <v>4584</v>
      </c>
      <c r="I1474" t="s">
        <v>4587</v>
      </c>
      <c r="K1474" s="35">
        <v>46.545999999999999</v>
      </c>
      <c r="L1474" s="35">
        <v>50.533999999999999</v>
      </c>
      <c r="N1474" s="38">
        <v>2</v>
      </c>
      <c r="O1474" t="s">
        <v>348</v>
      </c>
      <c r="P1474" t="s">
        <v>2815</v>
      </c>
      <c r="Q1474">
        <v>3989</v>
      </c>
      <c r="R1474" s="8"/>
      <c r="S1474" s="41"/>
      <c r="T1474" s="41"/>
      <c r="U1474" s="6"/>
      <c r="V1474" s="41"/>
      <c r="W1474" s="41"/>
      <c r="X1474" s="41"/>
      <c r="Y1474" s="6"/>
      <c r="Z1474" s="41"/>
      <c r="AA1474" s="41"/>
      <c r="AB1474" s="41"/>
      <c r="AC1474" s="41"/>
      <c r="AD1474" s="21">
        <f t="shared" ref="AD1474:AD1537" si="69">SUM(Z1474:AC1474)</f>
        <v>0</v>
      </c>
      <c r="AE1474" s="41"/>
      <c r="AF1474" s="20">
        <f t="shared" ref="AF1474:AF1537" si="70">AD1474+AE1474</f>
        <v>0</v>
      </c>
      <c r="AG1474" s="23" t="e">
        <f t="shared" ref="AG1474:AG1537" si="71">AD1474/AF1474</f>
        <v>#DIV/0!</v>
      </c>
      <c r="AH1474" s="23"/>
      <c r="AI1474" s="41"/>
      <c r="AJ1474" s="41"/>
      <c r="AK1474" s="41"/>
    </row>
    <row r="1475" spans="1:37" customFormat="1">
      <c r="A1475" t="s">
        <v>4588</v>
      </c>
      <c r="B1475" s="33">
        <v>1474</v>
      </c>
      <c r="C1475" s="38">
        <v>600</v>
      </c>
      <c r="D1475" t="s">
        <v>1542</v>
      </c>
      <c r="E1475" t="s">
        <v>4586</v>
      </c>
      <c r="F1475" t="s">
        <v>4589</v>
      </c>
      <c r="H1475" t="s">
        <v>4587</v>
      </c>
      <c r="I1475" t="s">
        <v>4590</v>
      </c>
      <c r="K1475" s="35">
        <v>50.533999999999999</v>
      </c>
      <c r="L1475" s="35">
        <v>54.401000000000003</v>
      </c>
      <c r="N1475" s="38">
        <v>2</v>
      </c>
      <c r="O1475" t="s">
        <v>348</v>
      </c>
      <c r="P1475" t="s">
        <v>2815</v>
      </c>
      <c r="Q1475">
        <v>3866</v>
      </c>
      <c r="R1475" s="8"/>
      <c r="S1475" s="41"/>
      <c r="T1475" s="41"/>
      <c r="U1475" s="6"/>
      <c r="V1475" s="41"/>
      <c r="W1475" s="41"/>
      <c r="X1475" s="41"/>
      <c r="Y1475" s="6"/>
      <c r="Z1475" s="41"/>
      <c r="AA1475" s="41"/>
      <c r="AB1475" s="41"/>
      <c r="AC1475" s="41"/>
      <c r="AD1475" s="21">
        <f t="shared" si="69"/>
        <v>0</v>
      </c>
      <c r="AE1475" s="41"/>
      <c r="AF1475" s="20">
        <f t="shared" si="70"/>
        <v>0</v>
      </c>
      <c r="AG1475" s="23" t="e">
        <f t="shared" si="71"/>
        <v>#DIV/0!</v>
      </c>
      <c r="AH1475" s="23"/>
      <c r="AI1475" s="41"/>
      <c r="AJ1475" s="41"/>
      <c r="AK1475" s="41"/>
    </row>
    <row r="1476" spans="1:37" customFormat="1">
      <c r="A1476" t="s">
        <v>4591</v>
      </c>
      <c r="B1476" s="33">
        <v>1475</v>
      </c>
      <c r="C1476" s="38">
        <v>600</v>
      </c>
      <c r="D1476" t="s">
        <v>1542</v>
      </c>
      <c r="E1476" t="s">
        <v>4589</v>
      </c>
      <c r="F1476" t="s">
        <v>4592</v>
      </c>
      <c r="H1476" t="s">
        <v>4590</v>
      </c>
      <c r="I1476" t="s">
        <v>4593</v>
      </c>
      <c r="K1476" s="35">
        <v>54.401000000000003</v>
      </c>
      <c r="L1476" s="35">
        <v>58.414999999999999</v>
      </c>
      <c r="N1476" s="38">
        <v>2</v>
      </c>
      <c r="O1476" t="s">
        <v>348</v>
      </c>
      <c r="P1476" t="s">
        <v>2815</v>
      </c>
      <c r="Q1476">
        <v>4015</v>
      </c>
      <c r="R1476" s="8"/>
      <c r="S1476" s="41"/>
      <c r="T1476" s="41"/>
      <c r="U1476" s="6"/>
      <c r="V1476" s="41"/>
      <c r="W1476" s="41"/>
      <c r="X1476" s="41"/>
      <c r="Y1476" s="6"/>
      <c r="Z1476" s="41"/>
      <c r="AA1476" s="41"/>
      <c r="AB1476" s="41"/>
      <c r="AC1476" s="41"/>
      <c r="AD1476" s="21">
        <f t="shared" si="69"/>
        <v>0</v>
      </c>
      <c r="AE1476" s="41"/>
      <c r="AF1476" s="20">
        <f t="shared" si="70"/>
        <v>0</v>
      </c>
      <c r="AG1476" s="23" t="e">
        <f t="shared" si="71"/>
        <v>#DIV/0!</v>
      </c>
      <c r="AH1476" s="23"/>
      <c r="AI1476" s="41"/>
      <c r="AJ1476" s="41"/>
      <c r="AK1476" s="41"/>
    </row>
    <row r="1477" spans="1:37" customFormat="1">
      <c r="A1477" t="s">
        <v>4594</v>
      </c>
      <c r="B1477" s="33">
        <v>1476</v>
      </c>
      <c r="C1477" s="38">
        <v>600</v>
      </c>
      <c r="D1477" t="s">
        <v>1542</v>
      </c>
      <c r="E1477" t="s">
        <v>4592</v>
      </c>
      <c r="F1477" t="s">
        <v>4595</v>
      </c>
      <c r="H1477" t="s">
        <v>4593</v>
      </c>
      <c r="I1477" t="s">
        <v>4596</v>
      </c>
      <c r="K1477" s="35">
        <v>58.414999999999999</v>
      </c>
      <c r="L1477" s="35">
        <v>62.765000000000001</v>
      </c>
      <c r="N1477" s="38">
        <v>2</v>
      </c>
      <c r="O1477" t="s">
        <v>348</v>
      </c>
      <c r="P1477" t="s">
        <v>2815</v>
      </c>
      <c r="Q1477">
        <v>4349</v>
      </c>
      <c r="R1477" s="8"/>
      <c r="S1477" s="41"/>
      <c r="T1477" s="41"/>
      <c r="U1477" s="6"/>
      <c r="V1477" s="41"/>
      <c r="W1477" s="41"/>
      <c r="X1477" s="41"/>
      <c r="Y1477" s="6"/>
      <c r="Z1477" s="41"/>
      <c r="AA1477" s="41"/>
      <c r="AB1477" s="41"/>
      <c r="AC1477" s="41"/>
      <c r="AD1477" s="21">
        <f t="shared" si="69"/>
        <v>0</v>
      </c>
      <c r="AE1477" s="41"/>
      <c r="AF1477" s="20">
        <f t="shared" si="70"/>
        <v>0</v>
      </c>
      <c r="AG1477" s="23" t="e">
        <f t="shared" si="71"/>
        <v>#DIV/0!</v>
      </c>
      <c r="AH1477" s="23"/>
      <c r="AI1477" s="41"/>
      <c r="AJ1477" s="41"/>
      <c r="AK1477" s="41"/>
    </row>
    <row r="1478" spans="1:37" customFormat="1">
      <c r="A1478" t="s">
        <v>4597</v>
      </c>
      <c r="B1478" s="33">
        <v>1477</v>
      </c>
      <c r="C1478" s="38">
        <v>600</v>
      </c>
      <c r="D1478" t="s">
        <v>1542</v>
      </c>
      <c r="E1478" t="s">
        <v>4595</v>
      </c>
      <c r="F1478" t="s">
        <v>4598</v>
      </c>
      <c r="H1478" t="s">
        <v>4596</v>
      </c>
      <c r="I1478" t="s">
        <v>4599</v>
      </c>
      <c r="K1478" s="35">
        <v>62.765000000000001</v>
      </c>
      <c r="L1478" s="35">
        <v>66.623999999999995</v>
      </c>
      <c r="N1478" s="38">
        <v>2</v>
      </c>
      <c r="O1478" t="s">
        <v>348</v>
      </c>
      <c r="P1478" t="s">
        <v>2815</v>
      </c>
      <c r="Q1478">
        <v>3860</v>
      </c>
      <c r="R1478" s="8"/>
      <c r="S1478" s="41"/>
      <c r="T1478" s="41"/>
      <c r="U1478" s="6"/>
      <c r="V1478" s="41"/>
      <c r="W1478" s="41"/>
      <c r="X1478" s="41"/>
      <c r="Y1478" s="6"/>
      <c r="Z1478" s="41"/>
      <c r="AA1478" s="41"/>
      <c r="AB1478" s="41"/>
      <c r="AC1478" s="41"/>
      <c r="AD1478" s="21">
        <f t="shared" si="69"/>
        <v>0</v>
      </c>
      <c r="AE1478" s="41"/>
      <c r="AF1478" s="20">
        <f t="shared" si="70"/>
        <v>0</v>
      </c>
      <c r="AG1478" s="23" t="e">
        <f t="shared" si="71"/>
        <v>#DIV/0!</v>
      </c>
      <c r="AH1478" s="23"/>
      <c r="AI1478" s="41"/>
      <c r="AJ1478" s="41"/>
      <c r="AK1478" s="41"/>
    </row>
    <row r="1479" spans="1:37" customFormat="1">
      <c r="A1479" t="s">
        <v>4600</v>
      </c>
      <c r="B1479" s="33">
        <v>1478</v>
      </c>
      <c r="C1479" s="38">
        <v>600</v>
      </c>
      <c r="D1479" t="s">
        <v>1542</v>
      </c>
      <c r="E1479" t="s">
        <v>4598</v>
      </c>
      <c r="F1479" t="s">
        <v>4601</v>
      </c>
      <c r="H1479" t="s">
        <v>4599</v>
      </c>
      <c r="I1479" t="s">
        <v>4602</v>
      </c>
      <c r="K1479" s="35">
        <v>66.623999999999995</v>
      </c>
      <c r="L1479" s="35">
        <v>70.442999999999998</v>
      </c>
      <c r="N1479" s="38">
        <v>2</v>
      </c>
      <c r="O1479" t="s">
        <v>348</v>
      </c>
      <c r="P1479" t="s">
        <v>2815</v>
      </c>
      <c r="Q1479">
        <v>3819</v>
      </c>
      <c r="R1479" s="8"/>
      <c r="S1479" s="41"/>
      <c r="T1479" s="41"/>
      <c r="U1479" s="6"/>
      <c r="V1479" s="41"/>
      <c r="W1479" s="41"/>
      <c r="X1479" s="41"/>
      <c r="Y1479" s="6"/>
      <c r="Z1479" s="41"/>
      <c r="AA1479" s="41"/>
      <c r="AB1479" s="41"/>
      <c r="AC1479" s="41"/>
      <c r="AD1479" s="21">
        <f t="shared" si="69"/>
        <v>0</v>
      </c>
      <c r="AE1479" s="41"/>
      <c r="AF1479" s="20">
        <f t="shared" si="70"/>
        <v>0</v>
      </c>
      <c r="AG1479" s="23" t="e">
        <f t="shared" si="71"/>
        <v>#DIV/0!</v>
      </c>
      <c r="AH1479" s="23"/>
      <c r="AI1479" s="41"/>
      <c r="AJ1479" s="41"/>
      <c r="AK1479" s="41"/>
    </row>
    <row r="1480" spans="1:37" customFormat="1">
      <c r="A1480" t="s">
        <v>4603</v>
      </c>
      <c r="B1480" s="33">
        <v>1479</v>
      </c>
      <c r="C1480" s="38">
        <v>600</v>
      </c>
      <c r="D1480" t="s">
        <v>1542</v>
      </c>
      <c r="E1480" t="s">
        <v>4601</v>
      </c>
      <c r="F1480" t="s">
        <v>4604</v>
      </c>
      <c r="H1480" t="s">
        <v>4602</v>
      </c>
      <c r="I1480" t="s">
        <v>4605</v>
      </c>
      <c r="K1480" s="35">
        <v>70.447000000000003</v>
      </c>
      <c r="L1480" s="35">
        <v>75.370999999999995</v>
      </c>
      <c r="N1480" s="38">
        <v>2</v>
      </c>
      <c r="O1480" t="s">
        <v>348</v>
      </c>
      <c r="P1480" t="s">
        <v>2815</v>
      </c>
      <c r="Q1480">
        <v>4924</v>
      </c>
      <c r="R1480" s="8"/>
      <c r="S1480" s="41"/>
      <c r="T1480" s="41"/>
      <c r="U1480" s="6"/>
      <c r="V1480" s="41"/>
      <c r="W1480" s="41"/>
      <c r="X1480" s="41"/>
      <c r="Y1480" s="6"/>
      <c r="Z1480" s="41"/>
      <c r="AA1480" s="41"/>
      <c r="AB1480" s="41"/>
      <c r="AC1480" s="41"/>
      <c r="AD1480" s="21">
        <f t="shared" si="69"/>
        <v>0</v>
      </c>
      <c r="AE1480" s="41"/>
      <c r="AF1480" s="20">
        <f t="shared" si="70"/>
        <v>0</v>
      </c>
      <c r="AG1480" s="23" t="e">
        <f t="shared" si="71"/>
        <v>#DIV/0!</v>
      </c>
      <c r="AH1480" s="23"/>
      <c r="AI1480" s="41"/>
      <c r="AJ1480" s="41"/>
      <c r="AK1480" s="41"/>
    </row>
    <row r="1481" spans="1:37" customFormat="1">
      <c r="A1481" t="s">
        <v>4606</v>
      </c>
      <c r="B1481" s="33">
        <v>1480</v>
      </c>
      <c r="C1481" s="38">
        <v>600</v>
      </c>
      <c r="D1481" t="s">
        <v>1542</v>
      </c>
      <c r="E1481" t="s">
        <v>4604</v>
      </c>
      <c r="F1481" t="s">
        <v>4607</v>
      </c>
      <c r="H1481" t="s">
        <v>4605</v>
      </c>
      <c r="I1481" t="s">
        <v>4608</v>
      </c>
      <c r="K1481" s="35">
        <v>75.370999999999995</v>
      </c>
      <c r="L1481" s="35">
        <v>81.322000000000003</v>
      </c>
      <c r="N1481" s="38">
        <v>2</v>
      </c>
      <c r="O1481" t="s">
        <v>348</v>
      </c>
      <c r="P1481" t="s">
        <v>2815</v>
      </c>
      <c r="Q1481">
        <v>5951</v>
      </c>
      <c r="R1481" s="8"/>
      <c r="S1481" s="41"/>
      <c r="T1481" s="41"/>
      <c r="U1481" s="6"/>
      <c r="V1481" s="41"/>
      <c r="W1481" s="41"/>
      <c r="X1481" s="41"/>
      <c r="Y1481" s="6"/>
      <c r="Z1481" s="41"/>
      <c r="AA1481" s="41"/>
      <c r="AB1481" s="41"/>
      <c r="AC1481" s="41"/>
      <c r="AD1481" s="21">
        <f t="shared" si="69"/>
        <v>0</v>
      </c>
      <c r="AE1481" s="41"/>
      <c r="AF1481" s="20">
        <f t="shared" si="70"/>
        <v>0</v>
      </c>
      <c r="AG1481" s="23" t="e">
        <f t="shared" si="71"/>
        <v>#DIV/0!</v>
      </c>
      <c r="AH1481" s="23"/>
      <c r="AI1481" s="41"/>
      <c r="AJ1481" s="41"/>
      <c r="AK1481" s="41"/>
    </row>
    <row r="1482" spans="1:37" customFormat="1">
      <c r="A1482" t="s">
        <v>4609</v>
      </c>
      <c r="B1482" s="33">
        <v>1481</v>
      </c>
      <c r="C1482" s="38">
        <v>600</v>
      </c>
      <c r="D1482" t="s">
        <v>1542</v>
      </c>
      <c r="E1482" t="s">
        <v>4607</v>
      </c>
      <c r="F1482" t="s">
        <v>4610</v>
      </c>
      <c r="H1482" t="s">
        <v>4608</v>
      </c>
      <c r="I1482" t="s">
        <v>4611</v>
      </c>
      <c r="K1482" s="35">
        <v>81.322000000000003</v>
      </c>
      <c r="L1482" s="35">
        <v>86.209000000000003</v>
      </c>
      <c r="N1482" s="38">
        <v>2</v>
      </c>
      <c r="O1482" t="s">
        <v>348</v>
      </c>
      <c r="P1482" t="s">
        <v>2815</v>
      </c>
      <c r="Q1482">
        <v>4887</v>
      </c>
      <c r="R1482" s="8"/>
      <c r="S1482" s="41"/>
      <c r="T1482" s="41"/>
      <c r="U1482" s="6"/>
      <c r="V1482" s="41"/>
      <c r="W1482" s="41"/>
      <c r="X1482" s="41"/>
      <c r="Y1482" s="6"/>
      <c r="Z1482" s="41"/>
      <c r="AA1482" s="41"/>
      <c r="AB1482" s="41"/>
      <c r="AC1482" s="41"/>
      <c r="AD1482" s="21">
        <f t="shared" si="69"/>
        <v>0</v>
      </c>
      <c r="AE1482" s="41"/>
      <c r="AF1482" s="20">
        <f t="shared" si="70"/>
        <v>0</v>
      </c>
      <c r="AG1482" s="23" t="e">
        <f t="shared" si="71"/>
        <v>#DIV/0!</v>
      </c>
      <c r="AH1482" s="23"/>
      <c r="AI1482" s="41"/>
      <c r="AJ1482" s="41"/>
      <c r="AK1482" s="41"/>
    </row>
    <row r="1483" spans="1:37" customFormat="1">
      <c r="A1483" t="s">
        <v>4612</v>
      </c>
      <c r="B1483" s="33">
        <v>1482</v>
      </c>
      <c r="C1483" s="38">
        <v>600</v>
      </c>
      <c r="D1483" t="s">
        <v>1542</v>
      </c>
      <c r="E1483" t="s">
        <v>4610</v>
      </c>
      <c r="F1483" t="s">
        <v>4613</v>
      </c>
      <c r="H1483" t="s">
        <v>4611</v>
      </c>
      <c r="I1483" t="s">
        <v>4614</v>
      </c>
      <c r="K1483" s="35">
        <v>86.209000000000003</v>
      </c>
      <c r="L1483" s="35">
        <v>89.655000000000001</v>
      </c>
      <c r="N1483" s="38">
        <v>2</v>
      </c>
      <c r="O1483" t="s">
        <v>348</v>
      </c>
      <c r="P1483" t="s">
        <v>2815</v>
      </c>
      <c r="Q1483">
        <v>3446</v>
      </c>
      <c r="R1483" s="8"/>
      <c r="S1483" s="41"/>
      <c r="T1483" s="41"/>
      <c r="U1483" s="6"/>
      <c r="V1483" s="41"/>
      <c r="W1483" s="41"/>
      <c r="X1483" s="41"/>
      <c r="Y1483" s="6"/>
      <c r="Z1483" s="41"/>
      <c r="AA1483" s="41"/>
      <c r="AB1483" s="41"/>
      <c r="AC1483" s="41"/>
      <c r="AD1483" s="21">
        <f t="shared" si="69"/>
        <v>0</v>
      </c>
      <c r="AE1483" s="41"/>
      <c r="AF1483" s="20">
        <f t="shared" si="70"/>
        <v>0</v>
      </c>
      <c r="AG1483" s="23" t="e">
        <f t="shared" si="71"/>
        <v>#DIV/0!</v>
      </c>
      <c r="AH1483" s="23"/>
      <c r="AI1483" s="41"/>
      <c r="AJ1483" s="41"/>
      <c r="AK1483" s="41"/>
    </row>
    <row r="1484" spans="1:37" customFormat="1">
      <c r="A1484" t="s">
        <v>4615</v>
      </c>
      <c r="B1484" s="33">
        <v>1483</v>
      </c>
      <c r="C1484" s="38">
        <v>600</v>
      </c>
      <c r="D1484" t="s">
        <v>1542</v>
      </c>
      <c r="E1484" t="s">
        <v>4613</v>
      </c>
      <c r="F1484" t="s">
        <v>4616</v>
      </c>
      <c r="H1484" t="s">
        <v>4614</v>
      </c>
      <c r="I1484" t="s">
        <v>4617</v>
      </c>
      <c r="K1484" s="35">
        <v>89.655000000000001</v>
      </c>
      <c r="L1484" s="35">
        <v>93.043999999999997</v>
      </c>
      <c r="N1484" s="38">
        <v>2</v>
      </c>
      <c r="O1484" t="s">
        <v>348</v>
      </c>
      <c r="P1484" t="s">
        <v>2815</v>
      </c>
      <c r="Q1484">
        <v>3389</v>
      </c>
      <c r="R1484" s="8"/>
      <c r="S1484" s="41"/>
      <c r="T1484" s="41"/>
      <c r="U1484" s="6"/>
      <c r="V1484" s="41"/>
      <c r="W1484" s="41"/>
      <c r="X1484" s="41"/>
      <c r="Y1484" s="6"/>
      <c r="Z1484" s="41"/>
      <c r="AA1484" s="41"/>
      <c r="AB1484" s="41"/>
      <c r="AC1484" s="41"/>
      <c r="AD1484" s="21">
        <f t="shared" si="69"/>
        <v>0</v>
      </c>
      <c r="AE1484" s="41"/>
      <c r="AF1484" s="20">
        <f t="shared" si="70"/>
        <v>0</v>
      </c>
      <c r="AG1484" s="23" t="e">
        <f t="shared" si="71"/>
        <v>#DIV/0!</v>
      </c>
      <c r="AH1484" s="23"/>
      <c r="AI1484" s="41"/>
      <c r="AJ1484" s="41"/>
      <c r="AK1484" s="41"/>
    </row>
    <row r="1485" spans="1:37" customFormat="1">
      <c r="A1485" t="s">
        <v>4618</v>
      </c>
      <c r="B1485" s="33">
        <v>1484</v>
      </c>
      <c r="C1485" s="38">
        <v>600</v>
      </c>
      <c r="D1485" t="s">
        <v>1542</v>
      </c>
      <c r="E1485" t="s">
        <v>4616</v>
      </c>
      <c r="F1485" t="s">
        <v>4619</v>
      </c>
      <c r="H1485" t="s">
        <v>4617</v>
      </c>
      <c r="I1485" t="s">
        <v>4620</v>
      </c>
      <c r="K1485" s="35">
        <v>93.043999999999997</v>
      </c>
      <c r="L1485" s="35">
        <v>97.832999999999998</v>
      </c>
      <c r="N1485" s="38">
        <v>2</v>
      </c>
      <c r="O1485" t="s">
        <v>348</v>
      </c>
      <c r="P1485" t="s">
        <v>2815</v>
      </c>
      <c r="Q1485">
        <v>4790</v>
      </c>
      <c r="R1485" s="8"/>
      <c r="S1485" s="41"/>
      <c r="T1485" s="41"/>
      <c r="U1485" s="6"/>
      <c r="V1485" s="41"/>
      <c r="W1485" s="41"/>
      <c r="X1485" s="41"/>
      <c r="Y1485" s="6"/>
      <c r="Z1485" s="41"/>
      <c r="AA1485" s="41"/>
      <c r="AB1485" s="41"/>
      <c r="AC1485" s="41"/>
      <c r="AD1485" s="21">
        <f t="shared" si="69"/>
        <v>0</v>
      </c>
      <c r="AE1485" s="41"/>
      <c r="AF1485" s="20">
        <f t="shared" si="70"/>
        <v>0</v>
      </c>
      <c r="AG1485" s="23" t="e">
        <f t="shared" si="71"/>
        <v>#DIV/0!</v>
      </c>
      <c r="AH1485" s="23"/>
      <c r="AI1485" s="41"/>
      <c r="AJ1485" s="41"/>
      <c r="AK1485" s="41"/>
    </row>
    <row r="1486" spans="1:37" customFormat="1">
      <c r="A1486" t="s">
        <v>4621</v>
      </c>
      <c r="B1486" s="33">
        <v>1485</v>
      </c>
      <c r="C1486" s="38">
        <v>600</v>
      </c>
      <c r="D1486" t="s">
        <v>1542</v>
      </c>
      <c r="E1486" t="s">
        <v>4619</v>
      </c>
      <c r="F1486" t="s">
        <v>4622</v>
      </c>
      <c r="H1486" t="s">
        <v>4620</v>
      </c>
      <c r="I1486" t="s">
        <v>4623</v>
      </c>
      <c r="K1486" s="35">
        <v>97.846000000000004</v>
      </c>
      <c r="L1486" s="35">
        <v>101.93</v>
      </c>
      <c r="N1486" s="38">
        <v>2</v>
      </c>
      <c r="O1486" t="s">
        <v>348</v>
      </c>
      <c r="P1486" t="s">
        <v>2815</v>
      </c>
      <c r="Q1486">
        <v>4084</v>
      </c>
      <c r="R1486" s="8"/>
      <c r="S1486" s="41"/>
      <c r="T1486" s="41"/>
      <c r="U1486" s="6"/>
      <c r="V1486" s="41"/>
      <c r="W1486" s="41"/>
      <c r="X1486" s="41"/>
      <c r="Y1486" s="6"/>
      <c r="Z1486" s="41"/>
      <c r="AA1486" s="41"/>
      <c r="AB1486" s="41"/>
      <c r="AC1486" s="41"/>
      <c r="AD1486" s="21">
        <f t="shared" si="69"/>
        <v>0</v>
      </c>
      <c r="AE1486" s="41"/>
      <c r="AF1486" s="20">
        <f t="shared" si="70"/>
        <v>0</v>
      </c>
      <c r="AG1486" s="23" t="e">
        <f t="shared" si="71"/>
        <v>#DIV/0!</v>
      </c>
      <c r="AH1486" s="23"/>
      <c r="AI1486" s="41"/>
      <c r="AJ1486" s="41"/>
      <c r="AK1486" s="41"/>
    </row>
    <row r="1487" spans="1:37" customFormat="1">
      <c r="A1487" t="s">
        <v>4624</v>
      </c>
      <c r="B1487" s="33">
        <v>1486</v>
      </c>
      <c r="C1487" s="38">
        <v>600</v>
      </c>
      <c r="D1487" t="s">
        <v>1542</v>
      </c>
      <c r="E1487" t="s">
        <v>4622</v>
      </c>
      <c r="F1487" t="s">
        <v>4625</v>
      </c>
      <c r="H1487" t="s">
        <v>4623</v>
      </c>
      <c r="I1487" t="s">
        <v>4626</v>
      </c>
      <c r="K1487" s="35">
        <v>101.93</v>
      </c>
      <c r="L1487" s="35">
        <v>106.03700000000001</v>
      </c>
      <c r="N1487" s="38">
        <v>2</v>
      </c>
      <c r="O1487" t="s">
        <v>348</v>
      </c>
      <c r="P1487" t="s">
        <v>2815</v>
      </c>
      <c r="Q1487">
        <v>4107</v>
      </c>
      <c r="R1487" s="8"/>
      <c r="S1487" s="41"/>
      <c r="T1487" s="41"/>
      <c r="U1487" s="6"/>
      <c r="V1487" s="41"/>
      <c r="W1487" s="41"/>
      <c r="X1487" s="41"/>
      <c r="Y1487" s="6"/>
      <c r="Z1487" s="41"/>
      <c r="AA1487" s="41"/>
      <c r="AB1487" s="41"/>
      <c r="AC1487" s="41"/>
      <c r="AD1487" s="21">
        <f t="shared" si="69"/>
        <v>0</v>
      </c>
      <c r="AE1487" s="41"/>
      <c r="AF1487" s="20">
        <f t="shared" si="70"/>
        <v>0</v>
      </c>
      <c r="AG1487" s="23" t="e">
        <f t="shared" si="71"/>
        <v>#DIV/0!</v>
      </c>
      <c r="AH1487" s="23"/>
      <c r="AI1487" s="41"/>
      <c r="AJ1487" s="41"/>
      <c r="AK1487" s="41"/>
    </row>
    <row r="1488" spans="1:37" customFormat="1">
      <c r="A1488" t="s">
        <v>4627</v>
      </c>
      <c r="B1488" s="33">
        <v>1487</v>
      </c>
      <c r="C1488" s="38">
        <v>600</v>
      </c>
      <c r="D1488" t="s">
        <v>1542</v>
      </c>
      <c r="E1488" t="s">
        <v>4625</v>
      </c>
      <c r="F1488" t="s">
        <v>4628</v>
      </c>
      <c r="H1488" t="s">
        <v>4626</v>
      </c>
      <c r="I1488" t="s">
        <v>4629</v>
      </c>
      <c r="K1488" s="35">
        <v>106.03700000000001</v>
      </c>
      <c r="L1488" s="35">
        <v>109.384</v>
      </c>
      <c r="N1488" s="38">
        <v>2</v>
      </c>
      <c r="O1488" t="s">
        <v>348</v>
      </c>
      <c r="P1488" t="s">
        <v>2815</v>
      </c>
      <c r="Q1488">
        <v>3347</v>
      </c>
      <c r="R1488" s="8"/>
      <c r="S1488" s="41"/>
      <c r="T1488" s="41"/>
      <c r="U1488" s="6"/>
      <c r="V1488" s="41"/>
      <c r="W1488" s="41"/>
      <c r="X1488" s="41"/>
      <c r="Y1488" s="6"/>
      <c r="Z1488" s="41"/>
      <c r="AA1488" s="41"/>
      <c r="AB1488" s="41"/>
      <c r="AC1488" s="41"/>
      <c r="AD1488" s="21">
        <f t="shared" si="69"/>
        <v>0</v>
      </c>
      <c r="AE1488" s="41"/>
      <c r="AF1488" s="20">
        <f t="shared" si="70"/>
        <v>0</v>
      </c>
      <c r="AG1488" s="23" t="e">
        <f t="shared" si="71"/>
        <v>#DIV/0!</v>
      </c>
      <c r="AH1488" s="23"/>
      <c r="AI1488" s="41"/>
      <c r="AJ1488" s="41"/>
      <c r="AK1488" s="41"/>
    </row>
    <row r="1489" spans="1:37" customFormat="1">
      <c r="A1489" t="s">
        <v>4630</v>
      </c>
      <c r="B1489" s="33">
        <v>1488</v>
      </c>
      <c r="C1489" s="38">
        <v>600</v>
      </c>
      <c r="D1489" t="s">
        <v>1542</v>
      </c>
      <c r="E1489" t="s">
        <v>4628</v>
      </c>
      <c r="F1489" t="s">
        <v>4631</v>
      </c>
      <c r="H1489" t="s">
        <v>4629</v>
      </c>
      <c r="I1489" t="s">
        <v>4632</v>
      </c>
      <c r="K1489" s="35">
        <v>109.384</v>
      </c>
      <c r="L1489" s="35">
        <v>112.58</v>
      </c>
      <c r="N1489" s="38">
        <v>2</v>
      </c>
      <c r="O1489" t="s">
        <v>348</v>
      </c>
      <c r="P1489" t="s">
        <v>2815</v>
      </c>
      <c r="Q1489">
        <v>3196</v>
      </c>
      <c r="R1489" s="8"/>
      <c r="S1489" s="41"/>
      <c r="T1489" s="41"/>
      <c r="U1489" s="6"/>
      <c r="V1489" s="41"/>
      <c r="W1489" s="41"/>
      <c r="X1489" s="41"/>
      <c r="Y1489" s="6"/>
      <c r="Z1489" s="41"/>
      <c r="AA1489" s="41"/>
      <c r="AB1489" s="41"/>
      <c r="AC1489" s="41"/>
      <c r="AD1489" s="21">
        <f t="shared" si="69"/>
        <v>0</v>
      </c>
      <c r="AE1489" s="41"/>
      <c r="AF1489" s="20">
        <f t="shared" si="70"/>
        <v>0</v>
      </c>
      <c r="AG1489" s="23" t="e">
        <f t="shared" si="71"/>
        <v>#DIV/0!</v>
      </c>
      <c r="AH1489" s="23"/>
      <c r="AI1489" s="41"/>
      <c r="AJ1489" s="41"/>
      <c r="AK1489" s="41"/>
    </row>
    <row r="1490" spans="1:37" customFormat="1">
      <c r="A1490" t="s">
        <v>4633</v>
      </c>
      <c r="B1490" s="33">
        <v>1489</v>
      </c>
      <c r="C1490" s="38">
        <v>600</v>
      </c>
      <c r="D1490" t="s">
        <v>1542</v>
      </c>
      <c r="E1490" t="s">
        <v>4631</v>
      </c>
      <c r="F1490" t="s">
        <v>4634</v>
      </c>
      <c r="H1490" t="s">
        <v>4632</v>
      </c>
      <c r="I1490" t="s">
        <v>4635</v>
      </c>
      <c r="K1490" s="35">
        <v>112.58</v>
      </c>
      <c r="L1490" s="35">
        <v>117.416</v>
      </c>
      <c r="N1490" s="38">
        <v>2</v>
      </c>
      <c r="O1490" t="s">
        <v>348</v>
      </c>
      <c r="P1490" t="s">
        <v>2815</v>
      </c>
      <c r="Q1490">
        <v>4836</v>
      </c>
      <c r="R1490" s="8"/>
      <c r="S1490" s="41"/>
      <c r="T1490" s="41"/>
      <c r="U1490" s="6"/>
      <c r="V1490" s="41"/>
      <c r="W1490" s="41"/>
      <c r="X1490" s="41"/>
      <c r="Y1490" s="6"/>
      <c r="Z1490" s="41"/>
      <c r="AA1490" s="41"/>
      <c r="AB1490" s="41"/>
      <c r="AC1490" s="41"/>
      <c r="AD1490" s="21">
        <f t="shared" si="69"/>
        <v>0</v>
      </c>
      <c r="AE1490" s="41"/>
      <c r="AF1490" s="20">
        <f t="shared" si="70"/>
        <v>0</v>
      </c>
      <c r="AG1490" s="23" t="e">
        <f t="shared" si="71"/>
        <v>#DIV/0!</v>
      </c>
      <c r="AH1490" s="23"/>
      <c r="AI1490" s="41"/>
      <c r="AJ1490" s="41"/>
      <c r="AK1490" s="41"/>
    </row>
    <row r="1491" spans="1:37" customFormat="1">
      <c r="A1491" t="s">
        <v>4636</v>
      </c>
      <c r="B1491" s="33">
        <v>1490</v>
      </c>
      <c r="C1491" s="38">
        <v>600</v>
      </c>
      <c r="D1491" t="s">
        <v>1542</v>
      </c>
      <c r="E1491" t="s">
        <v>4634</v>
      </c>
      <c r="F1491" t="s">
        <v>4637</v>
      </c>
      <c r="H1491" t="s">
        <v>4635</v>
      </c>
      <c r="I1491" t="s">
        <v>4638</v>
      </c>
      <c r="K1491" s="35">
        <v>117.416</v>
      </c>
      <c r="L1491" s="35">
        <v>121.122</v>
      </c>
      <c r="N1491" s="38">
        <v>2</v>
      </c>
      <c r="O1491" t="s">
        <v>348</v>
      </c>
      <c r="P1491" t="s">
        <v>2815</v>
      </c>
      <c r="Q1491">
        <v>3705</v>
      </c>
      <c r="R1491" s="8"/>
      <c r="S1491" s="41"/>
      <c r="T1491" s="41"/>
      <c r="U1491" s="6"/>
      <c r="V1491" s="41"/>
      <c r="W1491" s="41"/>
      <c r="X1491" s="41"/>
      <c r="Y1491" s="6"/>
      <c r="Z1491" s="41"/>
      <c r="AA1491" s="41"/>
      <c r="AB1491" s="41"/>
      <c r="AC1491" s="41"/>
      <c r="AD1491" s="21">
        <f t="shared" si="69"/>
        <v>0</v>
      </c>
      <c r="AE1491" s="41"/>
      <c r="AF1491" s="20">
        <f t="shared" si="70"/>
        <v>0</v>
      </c>
      <c r="AG1491" s="23" t="e">
        <f t="shared" si="71"/>
        <v>#DIV/0!</v>
      </c>
      <c r="AH1491" s="23"/>
      <c r="AI1491" s="41"/>
      <c r="AJ1491" s="41"/>
      <c r="AK1491" s="41"/>
    </row>
    <row r="1492" spans="1:37" customFormat="1">
      <c r="A1492" t="s">
        <v>4639</v>
      </c>
      <c r="B1492" s="33">
        <v>1491</v>
      </c>
      <c r="C1492" s="38">
        <v>600</v>
      </c>
      <c r="D1492" t="s">
        <v>1542</v>
      </c>
      <c r="E1492" t="s">
        <v>4637</v>
      </c>
      <c r="F1492" t="s">
        <v>4640</v>
      </c>
      <c r="H1492" t="s">
        <v>4638</v>
      </c>
      <c r="I1492" t="s">
        <v>4641</v>
      </c>
      <c r="K1492" s="35">
        <v>121.122</v>
      </c>
      <c r="L1492" s="35">
        <v>121.65600000000001</v>
      </c>
      <c r="N1492" s="38">
        <v>2</v>
      </c>
      <c r="O1492" t="s">
        <v>348</v>
      </c>
      <c r="P1492" t="s">
        <v>2815</v>
      </c>
      <c r="Q1492">
        <v>534</v>
      </c>
      <c r="R1492" s="8"/>
      <c r="S1492" s="41"/>
      <c r="T1492" s="41"/>
      <c r="U1492" s="6"/>
      <c r="V1492" s="41"/>
      <c r="W1492" s="41"/>
      <c r="X1492" s="41"/>
      <c r="Y1492" s="6"/>
      <c r="Z1492" s="41"/>
      <c r="AA1492" s="41"/>
      <c r="AB1492" s="41"/>
      <c r="AC1492" s="41"/>
      <c r="AD1492" s="21">
        <f t="shared" si="69"/>
        <v>0</v>
      </c>
      <c r="AE1492" s="41"/>
      <c r="AF1492" s="20">
        <f t="shared" si="70"/>
        <v>0</v>
      </c>
      <c r="AG1492" s="23" t="e">
        <f t="shared" si="71"/>
        <v>#DIV/0!</v>
      </c>
      <c r="AH1492" s="23"/>
      <c r="AI1492" s="41"/>
      <c r="AJ1492" s="41"/>
      <c r="AK1492" s="41"/>
    </row>
    <row r="1493" spans="1:37" customFormat="1">
      <c r="A1493" t="s">
        <v>4642</v>
      </c>
      <c r="B1493" s="33">
        <v>1492</v>
      </c>
      <c r="C1493" s="38">
        <v>600</v>
      </c>
      <c r="D1493" t="s">
        <v>1542</v>
      </c>
      <c r="E1493" t="s">
        <v>4640</v>
      </c>
      <c r="F1493" t="s">
        <v>4643</v>
      </c>
      <c r="H1493" t="s">
        <v>4641</v>
      </c>
      <c r="I1493" t="s">
        <v>4644</v>
      </c>
      <c r="K1493" s="35">
        <v>121.65600000000001</v>
      </c>
      <c r="L1493" s="35">
        <v>125.495</v>
      </c>
      <c r="N1493" s="38">
        <v>2</v>
      </c>
      <c r="O1493" t="s">
        <v>348</v>
      </c>
      <c r="P1493" t="s">
        <v>2815</v>
      </c>
      <c r="Q1493">
        <v>3839</v>
      </c>
      <c r="R1493" s="8"/>
      <c r="S1493" s="41"/>
      <c r="T1493" s="41"/>
      <c r="U1493" s="6"/>
      <c r="V1493" s="41"/>
      <c r="W1493" s="41"/>
      <c r="X1493" s="41"/>
      <c r="Y1493" s="6"/>
      <c r="Z1493" s="41"/>
      <c r="AA1493" s="41"/>
      <c r="AB1493" s="41"/>
      <c r="AC1493" s="41"/>
      <c r="AD1493" s="21">
        <f t="shared" si="69"/>
        <v>0</v>
      </c>
      <c r="AE1493" s="41"/>
      <c r="AF1493" s="20">
        <f t="shared" si="70"/>
        <v>0</v>
      </c>
      <c r="AG1493" s="23" t="e">
        <f t="shared" si="71"/>
        <v>#DIV/0!</v>
      </c>
      <c r="AH1493" s="23"/>
      <c r="AI1493" s="41"/>
      <c r="AJ1493" s="41"/>
      <c r="AK1493" s="41"/>
    </row>
    <row r="1494" spans="1:37" customFormat="1">
      <c r="A1494" t="s">
        <v>4645</v>
      </c>
      <c r="B1494" s="33">
        <v>1493</v>
      </c>
      <c r="C1494" s="38">
        <v>600</v>
      </c>
      <c r="D1494" t="s">
        <v>1542</v>
      </c>
      <c r="E1494" t="s">
        <v>4643</v>
      </c>
      <c r="F1494" t="s">
        <v>4646</v>
      </c>
      <c r="H1494" t="s">
        <v>4644</v>
      </c>
      <c r="I1494" t="s">
        <v>4647</v>
      </c>
      <c r="K1494" s="35">
        <v>125.495</v>
      </c>
      <c r="L1494" s="35">
        <v>127.955</v>
      </c>
      <c r="N1494" s="38">
        <v>2</v>
      </c>
      <c r="O1494" t="s">
        <v>348</v>
      </c>
      <c r="P1494" t="s">
        <v>2815</v>
      </c>
      <c r="Q1494">
        <v>2460</v>
      </c>
      <c r="R1494" s="8"/>
      <c r="S1494" s="41"/>
      <c r="T1494" s="41"/>
      <c r="U1494" s="6"/>
      <c r="V1494" s="41"/>
      <c r="W1494" s="41"/>
      <c r="X1494" s="41"/>
      <c r="Y1494" s="6"/>
      <c r="Z1494" s="41"/>
      <c r="AA1494" s="41"/>
      <c r="AB1494" s="41"/>
      <c r="AC1494" s="41"/>
      <c r="AD1494" s="21">
        <f t="shared" si="69"/>
        <v>0</v>
      </c>
      <c r="AE1494" s="41"/>
      <c r="AF1494" s="20">
        <f t="shared" si="70"/>
        <v>0</v>
      </c>
      <c r="AG1494" s="23" t="e">
        <f t="shared" si="71"/>
        <v>#DIV/0!</v>
      </c>
      <c r="AH1494" s="23"/>
      <c r="AI1494" s="41"/>
      <c r="AJ1494" s="41"/>
      <c r="AK1494" s="41"/>
    </row>
    <row r="1495" spans="1:37" customFormat="1">
      <c r="A1495" t="s">
        <v>4648</v>
      </c>
      <c r="B1495" s="33">
        <v>1494</v>
      </c>
      <c r="C1495" s="38">
        <v>600</v>
      </c>
      <c r="D1495" t="s">
        <v>1542</v>
      </c>
      <c r="E1495" t="s">
        <v>4646</v>
      </c>
      <c r="F1495" t="s">
        <v>4649</v>
      </c>
      <c r="H1495" t="s">
        <v>4647</v>
      </c>
      <c r="I1495" t="s">
        <v>4650</v>
      </c>
      <c r="K1495" s="35">
        <v>127.955</v>
      </c>
      <c r="L1495" s="35">
        <v>131.85499999999999</v>
      </c>
      <c r="N1495" s="38">
        <v>2</v>
      </c>
      <c r="O1495" t="s">
        <v>348</v>
      </c>
      <c r="P1495" t="s">
        <v>2815</v>
      </c>
      <c r="Q1495">
        <v>3840</v>
      </c>
      <c r="R1495" s="8"/>
      <c r="S1495" s="41"/>
      <c r="T1495" s="41"/>
      <c r="U1495" s="6"/>
      <c r="V1495" s="41"/>
      <c r="W1495" s="41"/>
      <c r="X1495" s="41"/>
      <c r="Y1495" s="6"/>
      <c r="Z1495" s="41"/>
      <c r="AA1495" s="41"/>
      <c r="AB1495" s="41"/>
      <c r="AC1495" s="41"/>
      <c r="AD1495" s="21">
        <f t="shared" si="69"/>
        <v>0</v>
      </c>
      <c r="AE1495" s="41"/>
      <c r="AF1495" s="20">
        <f t="shared" si="70"/>
        <v>0</v>
      </c>
      <c r="AG1495" s="23" t="e">
        <f t="shared" si="71"/>
        <v>#DIV/0!</v>
      </c>
      <c r="AH1495" s="23"/>
      <c r="AI1495" s="41"/>
      <c r="AJ1495" s="41"/>
      <c r="AK1495" s="41"/>
    </row>
    <row r="1496" spans="1:37" customFormat="1">
      <c r="A1496" t="s">
        <v>4651</v>
      </c>
      <c r="B1496" s="33">
        <v>1495</v>
      </c>
      <c r="C1496" s="38">
        <v>600</v>
      </c>
      <c r="D1496" t="s">
        <v>1542</v>
      </c>
      <c r="E1496" t="s">
        <v>4649</v>
      </c>
      <c r="F1496" t="s">
        <v>4652</v>
      </c>
      <c r="H1496" t="s">
        <v>4650</v>
      </c>
      <c r="I1496" t="s">
        <v>4653</v>
      </c>
      <c r="K1496" s="35">
        <v>131.79499999999999</v>
      </c>
      <c r="L1496" s="35">
        <v>135.04499999999999</v>
      </c>
      <c r="N1496" s="38">
        <v>2</v>
      </c>
      <c r="O1496" t="s">
        <v>348</v>
      </c>
      <c r="P1496" t="s">
        <v>2815</v>
      </c>
      <c r="Q1496">
        <v>3190</v>
      </c>
      <c r="R1496" s="8"/>
      <c r="S1496" s="41"/>
      <c r="T1496" s="41"/>
      <c r="U1496" s="6"/>
      <c r="V1496" s="41"/>
      <c r="W1496" s="41"/>
      <c r="X1496" s="41"/>
      <c r="Y1496" s="6"/>
      <c r="Z1496" s="41"/>
      <c r="AA1496" s="41"/>
      <c r="AB1496" s="41"/>
      <c r="AC1496" s="41"/>
      <c r="AD1496" s="21">
        <f t="shared" si="69"/>
        <v>0</v>
      </c>
      <c r="AE1496" s="41"/>
      <c r="AF1496" s="20">
        <f t="shared" si="70"/>
        <v>0</v>
      </c>
      <c r="AG1496" s="23" t="e">
        <f t="shared" si="71"/>
        <v>#DIV/0!</v>
      </c>
      <c r="AH1496" s="23"/>
      <c r="AI1496" s="41"/>
      <c r="AJ1496" s="41"/>
      <c r="AK1496" s="41"/>
    </row>
    <row r="1497" spans="1:37" customFormat="1">
      <c r="A1497" t="s">
        <v>4654</v>
      </c>
      <c r="B1497" s="33">
        <v>1496</v>
      </c>
      <c r="C1497" s="38">
        <v>600</v>
      </c>
      <c r="D1497" t="s">
        <v>1542</v>
      </c>
      <c r="E1497" t="s">
        <v>4652</v>
      </c>
      <c r="F1497" t="s">
        <v>4655</v>
      </c>
      <c r="H1497" t="s">
        <v>4653</v>
      </c>
      <c r="I1497" t="s">
        <v>4656</v>
      </c>
      <c r="K1497" s="35">
        <v>135.04499999999999</v>
      </c>
      <c r="L1497" s="35">
        <v>137.95699999999999</v>
      </c>
      <c r="N1497" s="38">
        <v>2</v>
      </c>
      <c r="O1497" t="s">
        <v>348</v>
      </c>
      <c r="P1497" t="s">
        <v>2815</v>
      </c>
      <c r="Q1497">
        <v>2900</v>
      </c>
      <c r="R1497" s="8"/>
      <c r="S1497" s="41"/>
      <c r="T1497" s="41"/>
      <c r="U1497" s="6"/>
      <c r="V1497" s="41"/>
      <c r="W1497" s="41"/>
      <c r="X1497" s="41"/>
      <c r="Y1497" s="6"/>
      <c r="Z1497" s="41"/>
      <c r="AA1497" s="41"/>
      <c r="AB1497" s="41"/>
      <c r="AC1497" s="41"/>
      <c r="AD1497" s="21">
        <f t="shared" si="69"/>
        <v>0</v>
      </c>
      <c r="AE1497" s="41"/>
      <c r="AF1497" s="20">
        <f t="shared" si="70"/>
        <v>0</v>
      </c>
      <c r="AG1497" s="23" t="e">
        <f t="shared" si="71"/>
        <v>#DIV/0!</v>
      </c>
      <c r="AH1497" s="23"/>
      <c r="AI1497" s="41"/>
      <c r="AJ1497" s="41"/>
      <c r="AK1497" s="41"/>
    </row>
    <row r="1498" spans="1:37" customFormat="1">
      <c r="A1498" t="s">
        <v>4657</v>
      </c>
      <c r="B1498" s="33">
        <v>1497</v>
      </c>
      <c r="C1498" s="38">
        <v>600</v>
      </c>
      <c r="D1498" t="s">
        <v>1542</v>
      </c>
      <c r="E1498" t="s">
        <v>4655</v>
      </c>
      <c r="F1498" t="s">
        <v>4658</v>
      </c>
      <c r="H1498" t="s">
        <v>4656</v>
      </c>
      <c r="I1498" t="s">
        <v>4659</v>
      </c>
      <c r="K1498" s="35">
        <v>137.953</v>
      </c>
      <c r="L1498" s="35">
        <v>143.46899999999999</v>
      </c>
      <c r="N1498" s="38">
        <v>2</v>
      </c>
      <c r="O1498" t="s">
        <v>348</v>
      </c>
      <c r="P1498" t="s">
        <v>2815</v>
      </c>
      <c r="Q1498">
        <v>5506</v>
      </c>
      <c r="R1498" s="8"/>
      <c r="S1498" s="41"/>
      <c r="T1498" s="41"/>
      <c r="U1498" s="6"/>
      <c r="V1498" s="41"/>
      <c r="W1498" s="41"/>
      <c r="X1498" s="41"/>
      <c r="Y1498" s="6"/>
      <c r="Z1498" s="41"/>
      <c r="AA1498" s="41"/>
      <c r="AB1498" s="41"/>
      <c r="AC1498" s="41"/>
      <c r="AD1498" s="21">
        <f t="shared" si="69"/>
        <v>0</v>
      </c>
      <c r="AE1498" s="41"/>
      <c r="AF1498" s="20">
        <f t="shared" si="70"/>
        <v>0</v>
      </c>
      <c r="AG1498" s="23" t="e">
        <f t="shared" si="71"/>
        <v>#DIV/0!</v>
      </c>
      <c r="AH1498" s="23"/>
      <c r="AI1498" s="41"/>
      <c r="AJ1498" s="41"/>
      <c r="AK1498" s="41"/>
    </row>
    <row r="1499" spans="1:37" customFormat="1">
      <c r="A1499" t="s">
        <v>4660</v>
      </c>
      <c r="B1499" s="33">
        <v>1498</v>
      </c>
      <c r="C1499" s="38">
        <v>600</v>
      </c>
      <c r="D1499" t="s">
        <v>1542</v>
      </c>
      <c r="E1499" t="s">
        <v>4658</v>
      </c>
      <c r="F1499" t="s">
        <v>4661</v>
      </c>
      <c r="H1499" t="s">
        <v>4659</v>
      </c>
      <c r="I1499" t="s">
        <v>4662</v>
      </c>
      <c r="K1499" s="35">
        <v>143.46899999999999</v>
      </c>
      <c r="L1499" s="35">
        <v>145.85900000000001</v>
      </c>
      <c r="N1499" s="38">
        <v>2</v>
      </c>
      <c r="O1499" t="s">
        <v>348</v>
      </c>
      <c r="P1499" t="s">
        <v>2815</v>
      </c>
      <c r="Q1499">
        <v>2390</v>
      </c>
      <c r="R1499" s="8"/>
      <c r="S1499" s="41"/>
      <c r="T1499" s="41"/>
      <c r="U1499" s="6"/>
      <c r="V1499" s="41"/>
      <c r="W1499" s="41"/>
      <c r="X1499" s="41"/>
      <c r="Y1499" s="6"/>
      <c r="Z1499" s="41"/>
      <c r="AA1499" s="41"/>
      <c r="AB1499" s="41"/>
      <c r="AC1499" s="41"/>
      <c r="AD1499" s="21">
        <f t="shared" si="69"/>
        <v>0</v>
      </c>
      <c r="AE1499" s="41"/>
      <c r="AF1499" s="20">
        <f t="shared" si="70"/>
        <v>0</v>
      </c>
      <c r="AG1499" s="23" t="e">
        <f t="shared" si="71"/>
        <v>#DIV/0!</v>
      </c>
      <c r="AH1499" s="23"/>
      <c r="AI1499" s="41"/>
      <c r="AJ1499" s="41"/>
      <c r="AK1499" s="41"/>
    </row>
    <row r="1500" spans="1:37" customFormat="1">
      <c r="A1500" t="s">
        <v>4663</v>
      </c>
      <c r="B1500" s="33">
        <v>1499</v>
      </c>
      <c r="C1500" s="38">
        <v>600</v>
      </c>
      <c r="D1500" t="s">
        <v>1542</v>
      </c>
      <c r="E1500" t="s">
        <v>4661</v>
      </c>
      <c r="F1500" t="s">
        <v>4664</v>
      </c>
      <c r="H1500" t="s">
        <v>4662</v>
      </c>
      <c r="I1500" t="s">
        <v>4665</v>
      </c>
      <c r="K1500" s="35">
        <v>145.85900000000001</v>
      </c>
      <c r="L1500" s="35">
        <v>147.26599999999999</v>
      </c>
      <c r="N1500" s="38">
        <v>2</v>
      </c>
      <c r="O1500" t="s">
        <v>348</v>
      </c>
      <c r="P1500" t="s">
        <v>2815</v>
      </c>
      <c r="Q1500">
        <v>1406</v>
      </c>
      <c r="R1500" s="8"/>
      <c r="S1500" s="41"/>
      <c r="T1500" s="41"/>
      <c r="U1500" s="6"/>
      <c r="V1500" s="41"/>
      <c r="W1500" s="41"/>
      <c r="X1500" s="41"/>
      <c r="Y1500" s="6"/>
      <c r="Z1500" s="41"/>
      <c r="AA1500" s="41"/>
      <c r="AB1500" s="41"/>
      <c r="AC1500" s="41"/>
      <c r="AD1500" s="21">
        <f t="shared" si="69"/>
        <v>0</v>
      </c>
      <c r="AE1500" s="41"/>
      <c r="AF1500" s="20">
        <f t="shared" si="70"/>
        <v>0</v>
      </c>
      <c r="AG1500" s="23" t="e">
        <f t="shared" si="71"/>
        <v>#DIV/0!</v>
      </c>
      <c r="AH1500" s="23"/>
      <c r="AI1500" s="41"/>
      <c r="AJ1500" s="41"/>
      <c r="AK1500" s="41"/>
    </row>
    <row r="1501" spans="1:37" customFormat="1">
      <c r="A1501" t="s">
        <v>4666</v>
      </c>
      <c r="B1501" s="33">
        <v>1500</v>
      </c>
      <c r="C1501" s="38">
        <v>600</v>
      </c>
      <c r="D1501" t="s">
        <v>1542</v>
      </c>
      <c r="E1501" t="s">
        <v>4664</v>
      </c>
      <c r="F1501" t="s">
        <v>4667</v>
      </c>
      <c r="H1501" t="s">
        <v>4665</v>
      </c>
      <c r="I1501" t="s">
        <v>4668</v>
      </c>
      <c r="K1501" s="35">
        <v>147.26599999999999</v>
      </c>
      <c r="L1501" s="35">
        <v>149.75</v>
      </c>
      <c r="N1501" s="38">
        <v>2</v>
      </c>
      <c r="O1501" t="s">
        <v>348</v>
      </c>
      <c r="P1501" t="s">
        <v>2815</v>
      </c>
      <c r="Q1501">
        <v>2484</v>
      </c>
      <c r="R1501" s="8"/>
      <c r="S1501" s="41"/>
      <c r="T1501" s="41"/>
      <c r="U1501" s="6"/>
      <c r="V1501" s="41"/>
      <c r="W1501" s="41"/>
      <c r="X1501" s="41"/>
      <c r="Y1501" s="6"/>
      <c r="Z1501" s="41"/>
      <c r="AA1501" s="41"/>
      <c r="AB1501" s="41"/>
      <c r="AC1501" s="41"/>
      <c r="AD1501" s="21">
        <f t="shared" si="69"/>
        <v>0</v>
      </c>
      <c r="AE1501" s="41"/>
      <c r="AF1501" s="20">
        <f t="shared" si="70"/>
        <v>0</v>
      </c>
      <c r="AG1501" s="23" t="e">
        <f t="shared" si="71"/>
        <v>#DIV/0!</v>
      </c>
      <c r="AH1501" s="23"/>
      <c r="AI1501" s="41"/>
      <c r="AJ1501" s="41"/>
      <c r="AK1501" s="41"/>
    </row>
    <row r="1502" spans="1:37" customFormat="1">
      <c r="A1502" t="s">
        <v>4669</v>
      </c>
      <c r="B1502" s="33">
        <v>1501</v>
      </c>
      <c r="C1502" s="38">
        <v>600</v>
      </c>
      <c r="D1502" t="s">
        <v>1542</v>
      </c>
      <c r="E1502" t="s">
        <v>4667</v>
      </c>
      <c r="F1502" t="s">
        <v>4670</v>
      </c>
      <c r="H1502" t="s">
        <v>4668</v>
      </c>
      <c r="I1502" t="s">
        <v>4671</v>
      </c>
      <c r="K1502" s="35">
        <v>149.75</v>
      </c>
      <c r="L1502" s="35">
        <v>150.89699999999999</v>
      </c>
      <c r="N1502" s="38">
        <v>2</v>
      </c>
      <c r="O1502" t="s">
        <v>348</v>
      </c>
      <c r="P1502" t="s">
        <v>2815</v>
      </c>
      <c r="Q1502">
        <v>1140</v>
      </c>
      <c r="R1502" s="8"/>
      <c r="S1502" s="41"/>
      <c r="T1502" s="41"/>
      <c r="U1502" s="6"/>
      <c r="V1502" s="41"/>
      <c r="W1502" s="41"/>
      <c r="X1502" s="41"/>
      <c r="Y1502" s="6"/>
      <c r="Z1502" s="41"/>
      <c r="AA1502" s="41"/>
      <c r="AB1502" s="41"/>
      <c r="AC1502" s="41"/>
      <c r="AD1502" s="21">
        <f t="shared" si="69"/>
        <v>0</v>
      </c>
      <c r="AE1502" s="41"/>
      <c r="AF1502" s="20">
        <f t="shared" si="70"/>
        <v>0</v>
      </c>
      <c r="AG1502" s="23" t="e">
        <f t="shared" si="71"/>
        <v>#DIV/0!</v>
      </c>
      <c r="AH1502" s="23"/>
      <c r="AI1502" s="41"/>
      <c r="AJ1502" s="41"/>
      <c r="AK1502" s="41"/>
    </row>
    <row r="1503" spans="1:37" customFormat="1">
      <c r="A1503" t="s">
        <v>4672</v>
      </c>
      <c r="B1503" s="33">
        <v>1502</v>
      </c>
      <c r="C1503" s="38">
        <v>600</v>
      </c>
      <c r="D1503" t="s">
        <v>1542</v>
      </c>
      <c r="E1503" t="s">
        <v>4670</v>
      </c>
      <c r="F1503" t="s">
        <v>4673</v>
      </c>
      <c r="H1503" t="s">
        <v>4671</v>
      </c>
      <c r="I1503" t="s">
        <v>4674</v>
      </c>
      <c r="K1503" s="35">
        <v>150.89099999999999</v>
      </c>
      <c r="L1503" s="35">
        <v>154.04300000000001</v>
      </c>
      <c r="N1503" s="38">
        <v>2</v>
      </c>
      <c r="O1503" t="s">
        <v>348</v>
      </c>
      <c r="P1503" t="s">
        <v>2815</v>
      </c>
      <c r="Q1503">
        <v>3142</v>
      </c>
      <c r="R1503" s="8"/>
      <c r="S1503" s="41"/>
      <c r="T1503" s="41"/>
      <c r="U1503" s="6"/>
      <c r="V1503" s="41"/>
      <c r="W1503" s="41"/>
      <c r="X1503" s="41"/>
      <c r="Y1503" s="6"/>
      <c r="Z1503" s="41"/>
      <c r="AA1503" s="41"/>
      <c r="AB1503" s="41"/>
      <c r="AC1503" s="41"/>
      <c r="AD1503" s="21">
        <f t="shared" si="69"/>
        <v>0</v>
      </c>
      <c r="AE1503" s="41"/>
      <c r="AF1503" s="20">
        <f t="shared" si="70"/>
        <v>0</v>
      </c>
      <c r="AG1503" s="23" t="e">
        <f t="shared" si="71"/>
        <v>#DIV/0!</v>
      </c>
      <c r="AH1503" s="23"/>
      <c r="AI1503" s="41"/>
      <c r="AJ1503" s="41"/>
      <c r="AK1503" s="41"/>
    </row>
    <row r="1504" spans="1:37" customFormat="1">
      <c r="A1504" t="s">
        <v>4675</v>
      </c>
      <c r="B1504" s="33">
        <v>1503</v>
      </c>
      <c r="C1504" s="38">
        <v>600</v>
      </c>
      <c r="D1504" t="s">
        <v>1542</v>
      </c>
      <c r="E1504" t="s">
        <v>4673</v>
      </c>
      <c r="F1504" t="s">
        <v>4676</v>
      </c>
      <c r="H1504" t="s">
        <v>4674</v>
      </c>
      <c r="I1504" t="s">
        <v>4677</v>
      </c>
      <c r="K1504" s="35">
        <v>154.04300000000001</v>
      </c>
      <c r="L1504" s="35">
        <v>154.358</v>
      </c>
      <c r="N1504" s="38">
        <v>4</v>
      </c>
      <c r="O1504" t="s">
        <v>348</v>
      </c>
      <c r="P1504" t="s">
        <v>2815</v>
      </c>
      <c r="Q1504">
        <v>314</v>
      </c>
      <c r="R1504" s="8"/>
      <c r="S1504" s="41"/>
      <c r="T1504" s="41"/>
      <c r="U1504" s="6"/>
      <c r="V1504" s="41"/>
      <c r="W1504" s="41"/>
      <c r="X1504" s="41"/>
      <c r="Y1504" s="6"/>
      <c r="Z1504" s="41"/>
      <c r="AA1504" s="41"/>
      <c r="AB1504" s="41"/>
      <c r="AC1504" s="41"/>
      <c r="AD1504" s="21">
        <f t="shared" si="69"/>
        <v>0</v>
      </c>
      <c r="AE1504" s="41"/>
      <c r="AF1504" s="20">
        <f t="shared" si="70"/>
        <v>0</v>
      </c>
      <c r="AG1504" s="23" t="e">
        <f t="shared" si="71"/>
        <v>#DIV/0!</v>
      </c>
      <c r="AH1504" s="23"/>
      <c r="AI1504" s="41"/>
      <c r="AJ1504" s="41"/>
      <c r="AK1504" s="41"/>
    </row>
    <row r="1505" spans="1:37" customFormat="1">
      <c r="A1505" t="s">
        <v>4678</v>
      </c>
      <c r="B1505" s="33">
        <v>1504</v>
      </c>
      <c r="C1505" s="38">
        <v>600</v>
      </c>
      <c r="D1505" t="s">
        <v>1542</v>
      </c>
      <c r="E1505" t="s">
        <v>4676</v>
      </c>
      <c r="F1505" t="s">
        <v>4679</v>
      </c>
      <c r="H1505" t="s">
        <v>4677</v>
      </c>
      <c r="I1505" t="s">
        <v>4680</v>
      </c>
      <c r="K1505" s="35">
        <v>154.358</v>
      </c>
      <c r="L1505" s="35">
        <v>158.01400000000001</v>
      </c>
      <c r="N1505" s="38">
        <v>2</v>
      </c>
      <c r="O1505" t="s">
        <v>348</v>
      </c>
      <c r="P1505" t="s">
        <v>2815</v>
      </c>
      <c r="Q1505">
        <v>3656</v>
      </c>
      <c r="R1505" s="8"/>
      <c r="S1505" s="41"/>
      <c r="T1505" s="41"/>
      <c r="U1505" s="6"/>
      <c r="V1505" s="41"/>
      <c r="W1505" s="41"/>
      <c r="X1505" s="41"/>
      <c r="Y1505" s="6"/>
      <c r="Z1505" s="41"/>
      <c r="AA1505" s="41"/>
      <c r="AB1505" s="41"/>
      <c r="AC1505" s="41"/>
      <c r="AD1505" s="21">
        <f t="shared" si="69"/>
        <v>0</v>
      </c>
      <c r="AE1505" s="41"/>
      <c r="AF1505" s="20">
        <f t="shared" si="70"/>
        <v>0</v>
      </c>
      <c r="AG1505" s="23" t="e">
        <f t="shared" si="71"/>
        <v>#DIV/0!</v>
      </c>
      <c r="AH1505" s="23"/>
      <c r="AI1505" s="41"/>
      <c r="AJ1505" s="41"/>
      <c r="AK1505" s="41"/>
    </row>
    <row r="1506" spans="1:37" customFormat="1">
      <c r="A1506" t="s">
        <v>4681</v>
      </c>
      <c r="B1506" s="33">
        <v>1505</v>
      </c>
      <c r="C1506" s="38">
        <v>600</v>
      </c>
      <c r="D1506" t="s">
        <v>1542</v>
      </c>
      <c r="E1506" t="s">
        <v>4679</v>
      </c>
      <c r="F1506" t="s">
        <v>4682</v>
      </c>
      <c r="H1506" t="s">
        <v>4680</v>
      </c>
      <c r="I1506" t="s">
        <v>4683</v>
      </c>
      <c r="K1506" s="35">
        <v>158.01400000000001</v>
      </c>
      <c r="L1506" s="35">
        <v>160.01400000000001</v>
      </c>
      <c r="N1506" s="38">
        <v>2</v>
      </c>
      <c r="O1506" t="s">
        <v>348</v>
      </c>
      <c r="P1506" t="s">
        <v>2815</v>
      </c>
      <c r="Q1506">
        <v>2000</v>
      </c>
      <c r="R1506" s="8"/>
      <c r="S1506" s="41"/>
      <c r="T1506" s="41"/>
      <c r="U1506" s="6"/>
      <c r="V1506" s="41"/>
      <c r="W1506" s="41"/>
      <c r="X1506" s="41"/>
      <c r="Y1506" s="6"/>
      <c r="Z1506" s="41"/>
      <c r="AA1506" s="41"/>
      <c r="AB1506" s="41"/>
      <c r="AC1506" s="41"/>
      <c r="AD1506" s="21">
        <f t="shared" si="69"/>
        <v>0</v>
      </c>
      <c r="AE1506" s="41"/>
      <c r="AF1506" s="20">
        <f t="shared" si="70"/>
        <v>0</v>
      </c>
      <c r="AG1506" s="23" t="e">
        <f t="shared" si="71"/>
        <v>#DIV/0!</v>
      </c>
      <c r="AH1506" s="23"/>
      <c r="AI1506" s="41"/>
      <c r="AJ1506" s="41"/>
      <c r="AK1506" s="41"/>
    </row>
    <row r="1507" spans="1:37" customFormat="1">
      <c r="A1507" t="s">
        <v>4684</v>
      </c>
      <c r="B1507" s="33">
        <v>1506</v>
      </c>
      <c r="C1507" s="38">
        <v>600</v>
      </c>
      <c r="D1507" t="s">
        <v>1542</v>
      </c>
      <c r="E1507" t="s">
        <v>4682</v>
      </c>
      <c r="F1507" t="s">
        <v>4685</v>
      </c>
      <c r="H1507" t="s">
        <v>4683</v>
      </c>
      <c r="I1507" t="s">
        <v>4686</v>
      </c>
      <c r="K1507" s="35">
        <v>160.01400000000001</v>
      </c>
      <c r="L1507" s="35">
        <v>160.828</v>
      </c>
      <c r="N1507" s="38">
        <v>1</v>
      </c>
      <c r="O1507" t="s">
        <v>348</v>
      </c>
      <c r="P1507" t="s">
        <v>2815</v>
      </c>
      <c r="Q1507">
        <v>814</v>
      </c>
      <c r="R1507" s="8"/>
      <c r="S1507" s="41"/>
      <c r="T1507" s="41"/>
      <c r="U1507" s="6"/>
      <c r="V1507" s="41"/>
      <c r="W1507" s="41"/>
      <c r="X1507" s="41"/>
      <c r="Y1507" s="6"/>
      <c r="Z1507" s="41"/>
      <c r="AA1507" s="41"/>
      <c r="AB1507" s="41"/>
      <c r="AC1507" s="41"/>
      <c r="AD1507" s="21">
        <f t="shared" si="69"/>
        <v>0</v>
      </c>
      <c r="AE1507" s="41"/>
      <c r="AF1507" s="20">
        <f t="shared" si="70"/>
        <v>0</v>
      </c>
      <c r="AG1507" s="23" t="e">
        <f t="shared" si="71"/>
        <v>#DIV/0!</v>
      </c>
      <c r="AH1507" s="23"/>
      <c r="AI1507" s="41"/>
      <c r="AJ1507" s="41"/>
      <c r="AK1507" s="41"/>
    </row>
    <row r="1508" spans="1:37" customFormat="1">
      <c r="A1508" t="s">
        <v>4687</v>
      </c>
      <c r="B1508" s="33">
        <v>1507</v>
      </c>
      <c r="C1508" s="38">
        <v>600</v>
      </c>
      <c r="D1508" t="s">
        <v>1542</v>
      </c>
      <c r="E1508" t="s">
        <v>4685</v>
      </c>
      <c r="F1508" t="s">
        <v>4688</v>
      </c>
      <c r="H1508" t="s">
        <v>4686</v>
      </c>
      <c r="I1508" t="s">
        <v>4689</v>
      </c>
      <c r="K1508" s="35">
        <v>160.828</v>
      </c>
      <c r="L1508" s="35">
        <v>161.352</v>
      </c>
      <c r="N1508" s="38">
        <v>2</v>
      </c>
      <c r="O1508" t="s">
        <v>348</v>
      </c>
      <c r="P1508" t="s">
        <v>2815</v>
      </c>
      <c r="Q1508">
        <v>524</v>
      </c>
      <c r="R1508" s="8"/>
      <c r="S1508" s="41"/>
      <c r="T1508" s="41"/>
      <c r="U1508" s="6"/>
      <c r="V1508" s="41"/>
      <c r="W1508" s="41"/>
      <c r="X1508" s="41"/>
      <c r="Y1508" s="6"/>
      <c r="Z1508" s="41"/>
      <c r="AA1508" s="41"/>
      <c r="AB1508" s="41"/>
      <c r="AC1508" s="41"/>
      <c r="AD1508" s="21">
        <f t="shared" si="69"/>
        <v>0</v>
      </c>
      <c r="AE1508" s="41"/>
      <c r="AF1508" s="20">
        <f t="shared" si="70"/>
        <v>0</v>
      </c>
      <c r="AG1508" s="23" t="e">
        <f t="shared" si="71"/>
        <v>#DIV/0!</v>
      </c>
      <c r="AH1508" s="23"/>
      <c r="AI1508" s="41"/>
      <c r="AJ1508" s="41"/>
      <c r="AK1508" s="41"/>
    </row>
    <row r="1509" spans="1:37" customFormat="1">
      <c r="A1509" t="s">
        <v>4690</v>
      </c>
      <c r="B1509" s="33">
        <v>1508</v>
      </c>
      <c r="C1509" s="38">
        <v>600</v>
      </c>
      <c r="D1509" t="s">
        <v>1542</v>
      </c>
      <c r="E1509" t="s">
        <v>4688</v>
      </c>
      <c r="F1509" t="s">
        <v>4691</v>
      </c>
      <c r="H1509" t="s">
        <v>4689</v>
      </c>
      <c r="I1509" t="s">
        <v>4692</v>
      </c>
      <c r="K1509" s="35">
        <v>161.352</v>
      </c>
      <c r="L1509" s="35">
        <v>162.68299999999999</v>
      </c>
      <c r="N1509" s="38">
        <v>2</v>
      </c>
      <c r="O1509" t="s">
        <v>348</v>
      </c>
      <c r="P1509" t="s">
        <v>2815</v>
      </c>
      <c r="Q1509">
        <v>1331</v>
      </c>
      <c r="R1509" s="8"/>
      <c r="S1509" s="41"/>
      <c r="T1509" s="41"/>
      <c r="U1509" s="6"/>
      <c r="V1509" s="41"/>
      <c r="W1509" s="41"/>
      <c r="X1509" s="41"/>
      <c r="Y1509" s="6"/>
      <c r="Z1509" s="41"/>
      <c r="AA1509" s="41"/>
      <c r="AB1509" s="41"/>
      <c r="AC1509" s="41"/>
      <c r="AD1509" s="21">
        <f t="shared" si="69"/>
        <v>0</v>
      </c>
      <c r="AE1509" s="41"/>
      <c r="AF1509" s="20">
        <f t="shared" si="70"/>
        <v>0</v>
      </c>
      <c r="AG1509" s="23" t="e">
        <f t="shared" si="71"/>
        <v>#DIV/0!</v>
      </c>
      <c r="AH1509" s="23"/>
      <c r="AI1509" s="41"/>
      <c r="AJ1509" s="41"/>
      <c r="AK1509" s="41"/>
    </row>
    <row r="1510" spans="1:37" customFormat="1">
      <c r="A1510" t="s">
        <v>4693</v>
      </c>
      <c r="B1510" s="33">
        <v>1509</v>
      </c>
      <c r="C1510" s="38">
        <v>600</v>
      </c>
      <c r="D1510" t="s">
        <v>1542</v>
      </c>
      <c r="E1510" t="s">
        <v>4691</v>
      </c>
      <c r="F1510" t="s">
        <v>4694</v>
      </c>
      <c r="H1510" t="s">
        <v>4692</v>
      </c>
      <c r="I1510" t="s">
        <v>4695</v>
      </c>
      <c r="K1510" s="35">
        <v>162.68299999999999</v>
      </c>
      <c r="L1510" s="35">
        <v>164.71</v>
      </c>
      <c r="N1510" s="38">
        <v>1</v>
      </c>
      <c r="O1510" t="s">
        <v>348</v>
      </c>
      <c r="P1510" t="s">
        <v>2815</v>
      </c>
      <c r="Q1510">
        <v>2027</v>
      </c>
      <c r="R1510" s="8"/>
      <c r="S1510" s="41"/>
      <c r="T1510" s="41"/>
      <c r="U1510" s="6"/>
      <c r="V1510" s="41"/>
      <c r="W1510" s="41"/>
      <c r="X1510" s="41"/>
      <c r="Y1510" s="6"/>
      <c r="Z1510" s="41"/>
      <c r="AA1510" s="41"/>
      <c r="AB1510" s="41"/>
      <c r="AC1510" s="41"/>
      <c r="AD1510" s="21">
        <f t="shared" si="69"/>
        <v>0</v>
      </c>
      <c r="AE1510" s="41"/>
      <c r="AF1510" s="20">
        <f t="shared" si="70"/>
        <v>0</v>
      </c>
      <c r="AG1510" s="23" t="e">
        <f t="shared" si="71"/>
        <v>#DIV/0!</v>
      </c>
      <c r="AH1510" s="23"/>
      <c r="AI1510" s="41"/>
      <c r="AJ1510" s="41"/>
      <c r="AK1510" s="41"/>
    </row>
    <row r="1511" spans="1:37" customFormat="1">
      <c r="A1511" t="s">
        <v>4696</v>
      </c>
      <c r="B1511" s="33">
        <v>1510</v>
      </c>
      <c r="C1511" s="38">
        <v>600</v>
      </c>
      <c r="D1511" t="s">
        <v>1542</v>
      </c>
      <c r="E1511" t="s">
        <v>4694</v>
      </c>
      <c r="F1511" t="s">
        <v>4697</v>
      </c>
      <c r="H1511" t="s">
        <v>4695</v>
      </c>
      <c r="I1511" t="s">
        <v>4698</v>
      </c>
      <c r="K1511" s="35">
        <v>164.71</v>
      </c>
      <c r="L1511" s="35">
        <v>165.214</v>
      </c>
      <c r="N1511" s="38">
        <v>2</v>
      </c>
      <c r="O1511" t="s">
        <v>348</v>
      </c>
      <c r="P1511" t="s">
        <v>2815</v>
      </c>
      <c r="Q1511">
        <v>504</v>
      </c>
      <c r="R1511" s="8"/>
      <c r="S1511" s="41"/>
      <c r="T1511" s="41"/>
      <c r="U1511" s="6"/>
      <c r="V1511" s="41"/>
      <c r="W1511" s="41"/>
      <c r="X1511" s="41"/>
      <c r="Y1511" s="6"/>
      <c r="Z1511" s="41"/>
      <c r="AA1511" s="41"/>
      <c r="AB1511" s="41"/>
      <c r="AC1511" s="41"/>
      <c r="AD1511" s="21">
        <f t="shared" si="69"/>
        <v>0</v>
      </c>
      <c r="AE1511" s="41"/>
      <c r="AF1511" s="20">
        <f t="shared" si="70"/>
        <v>0</v>
      </c>
      <c r="AG1511" s="23" t="e">
        <f t="shared" si="71"/>
        <v>#DIV/0!</v>
      </c>
      <c r="AH1511" s="23"/>
      <c r="AI1511" s="41"/>
      <c r="AJ1511" s="41"/>
      <c r="AK1511" s="41"/>
    </row>
    <row r="1512" spans="1:37" customFormat="1">
      <c r="A1512" t="s">
        <v>4699</v>
      </c>
      <c r="B1512" s="33">
        <v>1511</v>
      </c>
      <c r="C1512" s="38">
        <v>600</v>
      </c>
      <c r="D1512" t="s">
        <v>1542</v>
      </c>
      <c r="E1512" t="s">
        <v>4697</v>
      </c>
      <c r="F1512" t="s">
        <v>4700</v>
      </c>
      <c r="H1512" t="s">
        <v>4698</v>
      </c>
      <c r="I1512" t="s">
        <v>4701</v>
      </c>
      <c r="K1512" s="35">
        <v>165.214</v>
      </c>
      <c r="L1512" s="35">
        <v>168.86199999999999</v>
      </c>
      <c r="N1512" s="38">
        <v>2</v>
      </c>
      <c r="O1512" t="s">
        <v>348</v>
      </c>
      <c r="P1512" t="s">
        <v>2815</v>
      </c>
      <c r="Q1512">
        <v>3647</v>
      </c>
      <c r="R1512" s="8"/>
      <c r="S1512" s="41"/>
      <c r="T1512" s="41"/>
      <c r="U1512" s="6"/>
      <c r="V1512" s="41"/>
      <c r="W1512" s="41"/>
      <c r="X1512" s="41"/>
      <c r="Y1512" s="6"/>
      <c r="Z1512" s="41"/>
      <c r="AA1512" s="41"/>
      <c r="AB1512" s="41"/>
      <c r="AC1512" s="41"/>
      <c r="AD1512" s="21">
        <f t="shared" si="69"/>
        <v>0</v>
      </c>
      <c r="AE1512" s="41"/>
      <c r="AF1512" s="20">
        <f t="shared" si="70"/>
        <v>0</v>
      </c>
      <c r="AG1512" s="23" t="e">
        <f t="shared" si="71"/>
        <v>#DIV/0!</v>
      </c>
      <c r="AH1512" s="23"/>
      <c r="AI1512" s="41"/>
      <c r="AJ1512" s="41"/>
      <c r="AK1512" s="41"/>
    </row>
    <row r="1513" spans="1:37" customFormat="1">
      <c r="A1513" t="s">
        <v>4702</v>
      </c>
      <c r="B1513" s="33">
        <v>1512</v>
      </c>
      <c r="C1513" s="38">
        <v>600</v>
      </c>
      <c r="D1513" t="s">
        <v>1542</v>
      </c>
      <c r="E1513" t="s">
        <v>4700</v>
      </c>
      <c r="F1513" t="s">
        <v>4703</v>
      </c>
      <c r="H1513" t="s">
        <v>4701</v>
      </c>
      <c r="I1513" t="s">
        <v>4704</v>
      </c>
      <c r="K1513" s="35">
        <v>168.86199999999999</v>
      </c>
      <c r="L1513" s="35">
        <v>170.03</v>
      </c>
      <c r="N1513" s="38">
        <v>2</v>
      </c>
      <c r="O1513" t="s">
        <v>348</v>
      </c>
      <c r="P1513" t="s">
        <v>2815</v>
      </c>
      <c r="Q1513">
        <v>1168</v>
      </c>
      <c r="R1513" s="8"/>
      <c r="S1513" s="41"/>
      <c r="T1513" s="41"/>
      <c r="U1513" s="6"/>
      <c r="V1513" s="41"/>
      <c r="W1513" s="41"/>
      <c r="X1513" s="41"/>
      <c r="Y1513" s="6"/>
      <c r="Z1513" s="41"/>
      <c r="AA1513" s="41"/>
      <c r="AB1513" s="41"/>
      <c r="AC1513" s="41"/>
      <c r="AD1513" s="21">
        <f t="shared" si="69"/>
        <v>0</v>
      </c>
      <c r="AE1513" s="41"/>
      <c r="AF1513" s="20">
        <f t="shared" si="70"/>
        <v>0</v>
      </c>
      <c r="AG1513" s="23" t="e">
        <f t="shared" si="71"/>
        <v>#DIV/0!</v>
      </c>
      <c r="AH1513" s="23"/>
      <c r="AI1513" s="41"/>
      <c r="AJ1513" s="41"/>
      <c r="AK1513" s="41"/>
    </row>
    <row r="1514" spans="1:37" customFormat="1">
      <c r="A1514" t="s">
        <v>4705</v>
      </c>
      <c r="B1514" s="33">
        <v>1513</v>
      </c>
      <c r="C1514" s="38">
        <v>600</v>
      </c>
      <c r="D1514" t="s">
        <v>1542</v>
      </c>
      <c r="E1514" t="s">
        <v>4703</v>
      </c>
      <c r="F1514" t="s">
        <v>4706</v>
      </c>
      <c r="H1514" t="s">
        <v>4704</v>
      </c>
      <c r="I1514" t="s">
        <v>4707</v>
      </c>
      <c r="K1514" s="35">
        <v>170.03</v>
      </c>
      <c r="L1514" s="35">
        <v>171.23500000000001</v>
      </c>
      <c r="N1514" s="38">
        <v>2</v>
      </c>
      <c r="O1514" t="s">
        <v>348</v>
      </c>
      <c r="P1514" t="s">
        <v>2815</v>
      </c>
      <c r="Q1514">
        <v>1205</v>
      </c>
      <c r="R1514" s="8"/>
      <c r="S1514" s="41"/>
      <c r="T1514" s="41"/>
      <c r="U1514" s="6"/>
      <c r="V1514" s="41"/>
      <c r="W1514" s="41"/>
      <c r="X1514" s="41"/>
      <c r="Y1514" s="6"/>
      <c r="Z1514" s="41"/>
      <c r="AA1514" s="41"/>
      <c r="AB1514" s="41"/>
      <c r="AC1514" s="41"/>
      <c r="AD1514" s="21">
        <f t="shared" si="69"/>
        <v>0</v>
      </c>
      <c r="AE1514" s="41"/>
      <c r="AF1514" s="20">
        <f t="shared" si="70"/>
        <v>0</v>
      </c>
      <c r="AG1514" s="23" t="e">
        <f t="shared" si="71"/>
        <v>#DIV/0!</v>
      </c>
      <c r="AH1514" s="23"/>
      <c r="AI1514" s="41"/>
      <c r="AJ1514" s="41"/>
      <c r="AK1514" s="41"/>
    </row>
    <row r="1515" spans="1:37" customFormat="1">
      <c r="A1515" t="s">
        <v>4708</v>
      </c>
      <c r="B1515" s="33">
        <v>1514</v>
      </c>
      <c r="C1515" s="38">
        <v>600</v>
      </c>
      <c r="D1515" t="s">
        <v>1542</v>
      </c>
      <c r="E1515" t="s">
        <v>4706</v>
      </c>
      <c r="F1515" t="s">
        <v>4709</v>
      </c>
      <c r="H1515" t="s">
        <v>4707</v>
      </c>
      <c r="I1515" t="s">
        <v>4710</v>
      </c>
      <c r="K1515" s="35">
        <v>171.23500000000001</v>
      </c>
      <c r="L1515" s="35">
        <v>173.99199999999999</v>
      </c>
      <c r="N1515" s="38">
        <v>2</v>
      </c>
      <c r="O1515" t="s">
        <v>348</v>
      </c>
      <c r="P1515" t="s">
        <v>2815</v>
      </c>
      <c r="Q1515">
        <v>2757</v>
      </c>
      <c r="R1515" s="8"/>
      <c r="S1515" s="41"/>
      <c r="T1515" s="41"/>
      <c r="U1515" s="6"/>
      <c r="V1515" s="41"/>
      <c r="W1515" s="41"/>
      <c r="X1515" s="41"/>
      <c r="Y1515" s="6"/>
      <c r="Z1515" s="41"/>
      <c r="AA1515" s="41"/>
      <c r="AB1515" s="41"/>
      <c r="AC1515" s="41"/>
      <c r="AD1515" s="21">
        <f t="shared" si="69"/>
        <v>0</v>
      </c>
      <c r="AE1515" s="41"/>
      <c r="AF1515" s="20">
        <f t="shared" si="70"/>
        <v>0</v>
      </c>
      <c r="AG1515" s="23" t="e">
        <f t="shared" si="71"/>
        <v>#DIV/0!</v>
      </c>
      <c r="AH1515" s="23"/>
      <c r="AI1515" s="41"/>
      <c r="AJ1515" s="41"/>
      <c r="AK1515" s="41"/>
    </row>
    <row r="1516" spans="1:37" customFormat="1">
      <c r="A1516" t="s">
        <v>4711</v>
      </c>
      <c r="B1516" s="33">
        <v>1515</v>
      </c>
      <c r="C1516" s="38">
        <v>600</v>
      </c>
      <c r="D1516" t="s">
        <v>1542</v>
      </c>
      <c r="E1516" t="s">
        <v>4709</v>
      </c>
      <c r="F1516" t="s">
        <v>4712</v>
      </c>
      <c r="H1516" t="s">
        <v>4710</v>
      </c>
      <c r="I1516" t="s">
        <v>4713</v>
      </c>
      <c r="K1516" s="35">
        <v>173.99199999999999</v>
      </c>
      <c r="L1516" s="35">
        <v>174.48699999999999</v>
      </c>
      <c r="N1516" s="38">
        <v>3</v>
      </c>
      <c r="O1516" t="s">
        <v>348</v>
      </c>
      <c r="P1516" t="s">
        <v>2815</v>
      </c>
      <c r="Q1516">
        <v>495</v>
      </c>
      <c r="R1516" s="8"/>
      <c r="S1516" s="41"/>
      <c r="T1516" s="41"/>
      <c r="U1516" s="6"/>
      <c r="V1516" s="41"/>
      <c r="W1516" s="41"/>
      <c r="X1516" s="41"/>
      <c r="Y1516" s="6"/>
      <c r="Z1516" s="41"/>
      <c r="AA1516" s="41"/>
      <c r="AB1516" s="41"/>
      <c r="AC1516" s="41"/>
      <c r="AD1516" s="21">
        <f t="shared" si="69"/>
        <v>0</v>
      </c>
      <c r="AE1516" s="41"/>
      <c r="AF1516" s="20">
        <f t="shared" si="70"/>
        <v>0</v>
      </c>
      <c r="AG1516" s="23" t="e">
        <f t="shared" si="71"/>
        <v>#DIV/0!</v>
      </c>
      <c r="AH1516" s="23"/>
      <c r="AI1516" s="41"/>
      <c r="AJ1516" s="41"/>
      <c r="AK1516" s="41"/>
    </row>
    <row r="1517" spans="1:37" customFormat="1">
      <c r="A1517" t="s">
        <v>4714</v>
      </c>
      <c r="B1517" s="33">
        <v>1516</v>
      </c>
      <c r="C1517" s="38">
        <v>600</v>
      </c>
      <c r="D1517" t="s">
        <v>1542</v>
      </c>
      <c r="E1517" t="s">
        <v>4712</v>
      </c>
      <c r="F1517" t="s">
        <v>4715</v>
      </c>
      <c r="H1517" t="s">
        <v>4713</v>
      </c>
      <c r="I1517" t="s">
        <v>4716</v>
      </c>
      <c r="K1517" s="35">
        <v>174.48699999999999</v>
      </c>
      <c r="L1517" s="35">
        <v>176.09800000000001</v>
      </c>
      <c r="N1517" s="38">
        <v>2</v>
      </c>
      <c r="O1517" t="s">
        <v>348</v>
      </c>
      <c r="P1517" t="s">
        <v>2815</v>
      </c>
      <c r="Q1517">
        <v>1612</v>
      </c>
      <c r="R1517" s="8"/>
      <c r="S1517" s="41"/>
      <c r="T1517" s="41"/>
      <c r="U1517" s="6"/>
      <c r="V1517" s="41"/>
      <c r="W1517" s="41"/>
      <c r="X1517" s="41"/>
      <c r="Y1517" s="6"/>
      <c r="Z1517" s="41"/>
      <c r="AA1517" s="41"/>
      <c r="AB1517" s="41"/>
      <c r="AC1517" s="41"/>
      <c r="AD1517" s="21">
        <f t="shared" si="69"/>
        <v>0</v>
      </c>
      <c r="AE1517" s="41"/>
      <c r="AF1517" s="20">
        <f t="shared" si="70"/>
        <v>0</v>
      </c>
      <c r="AG1517" s="23" t="e">
        <f t="shared" si="71"/>
        <v>#DIV/0!</v>
      </c>
      <c r="AH1517" s="23"/>
      <c r="AI1517" s="41"/>
      <c r="AJ1517" s="41"/>
      <c r="AK1517" s="41"/>
    </row>
    <row r="1518" spans="1:37" customFormat="1">
      <c r="A1518" t="s">
        <v>4717</v>
      </c>
      <c r="B1518" s="33">
        <v>1517</v>
      </c>
      <c r="C1518" s="38">
        <v>600</v>
      </c>
      <c r="D1518" t="s">
        <v>1542</v>
      </c>
      <c r="E1518" t="s">
        <v>4715</v>
      </c>
      <c r="F1518" t="s">
        <v>4718</v>
      </c>
      <c r="H1518" t="s">
        <v>4716</v>
      </c>
      <c r="I1518" t="s">
        <v>4719</v>
      </c>
      <c r="K1518" s="35">
        <v>176.09800000000001</v>
      </c>
      <c r="L1518" s="35">
        <v>177.714</v>
      </c>
      <c r="N1518" s="38">
        <v>2</v>
      </c>
      <c r="O1518" t="s">
        <v>348</v>
      </c>
      <c r="P1518" t="s">
        <v>2815</v>
      </c>
      <c r="Q1518">
        <v>1616</v>
      </c>
      <c r="R1518" s="8"/>
      <c r="S1518" s="41"/>
      <c r="T1518" s="41"/>
      <c r="U1518" s="6"/>
      <c r="V1518" s="41"/>
      <c r="W1518" s="41"/>
      <c r="X1518" s="41"/>
      <c r="Y1518" s="6"/>
      <c r="Z1518" s="41"/>
      <c r="AA1518" s="41"/>
      <c r="AB1518" s="41"/>
      <c r="AC1518" s="41"/>
      <c r="AD1518" s="21">
        <f t="shared" si="69"/>
        <v>0</v>
      </c>
      <c r="AE1518" s="41"/>
      <c r="AF1518" s="20">
        <f t="shared" si="70"/>
        <v>0</v>
      </c>
      <c r="AG1518" s="23" t="e">
        <f t="shared" si="71"/>
        <v>#DIV/0!</v>
      </c>
      <c r="AH1518" s="23"/>
      <c r="AI1518" s="41"/>
      <c r="AJ1518" s="41"/>
      <c r="AK1518" s="41"/>
    </row>
    <row r="1519" spans="1:37" customFormat="1">
      <c r="A1519" t="s">
        <v>4720</v>
      </c>
      <c r="B1519" s="33">
        <v>1518</v>
      </c>
      <c r="C1519" s="38">
        <v>600</v>
      </c>
      <c r="D1519" t="s">
        <v>1542</v>
      </c>
      <c r="E1519" t="s">
        <v>4718</v>
      </c>
      <c r="F1519" t="s">
        <v>4721</v>
      </c>
      <c r="H1519" t="s">
        <v>4719</v>
      </c>
      <c r="I1519" t="s">
        <v>4722</v>
      </c>
      <c r="K1519" s="35">
        <v>177.71799999999999</v>
      </c>
      <c r="L1519" s="35">
        <v>178.61699999999999</v>
      </c>
      <c r="N1519" s="38">
        <v>2</v>
      </c>
      <c r="O1519" t="s">
        <v>348</v>
      </c>
      <c r="P1519" t="s">
        <v>2815</v>
      </c>
      <c r="Q1519">
        <v>899</v>
      </c>
      <c r="R1519" s="8"/>
      <c r="S1519" s="41"/>
      <c r="T1519" s="41"/>
      <c r="U1519" s="6"/>
      <c r="V1519" s="41"/>
      <c r="W1519" s="41"/>
      <c r="X1519" s="41"/>
      <c r="Y1519" s="6"/>
      <c r="Z1519" s="41"/>
      <c r="AA1519" s="41"/>
      <c r="AB1519" s="41"/>
      <c r="AC1519" s="41"/>
      <c r="AD1519" s="21">
        <f t="shared" si="69"/>
        <v>0</v>
      </c>
      <c r="AE1519" s="41"/>
      <c r="AF1519" s="20">
        <f t="shared" si="70"/>
        <v>0</v>
      </c>
      <c r="AG1519" s="23" t="e">
        <f t="shared" si="71"/>
        <v>#DIV/0!</v>
      </c>
      <c r="AH1519" s="23"/>
      <c r="AI1519" s="41"/>
      <c r="AJ1519" s="41"/>
      <c r="AK1519" s="41"/>
    </row>
    <row r="1520" spans="1:37" customFormat="1">
      <c r="A1520" t="s">
        <v>4723</v>
      </c>
      <c r="B1520" s="33">
        <v>1519</v>
      </c>
      <c r="C1520" s="38">
        <v>600</v>
      </c>
      <c r="D1520" t="s">
        <v>1542</v>
      </c>
      <c r="E1520" t="s">
        <v>4721</v>
      </c>
      <c r="F1520" t="s">
        <v>4724</v>
      </c>
      <c r="H1520" t="s">
        <v>4722</v>
      </c>
      <c r="I1520" t="s">
        <v>4725</v>
      </c>
      <c r="K1520" s="35">
        <v>178.61699999999999</v>
      </c>
      <c r="L1520" s="35">
        <v>179.79</v>
      </c>
      <c r="N1520" s="38">
        <v>1</v>
      </c>
      <c r="O1520" t="s">
        <v>348</v>
      </c>
      <c r="P1520" t="s">
        <v>2815</v>
      </c>
      <c r="Q1520">
        <v>1173</v>
      </c>
      <c r="R1520" s="8"/>
      <c r="S1520" s="41"/>
      <c r="T1520" s="41"/>
      <c r="U1520" s="6"/>
      <c r="V1520" s="41"/>
      <c r="W1520" s="41"/>
      <c r="X1520" s="41"/>
      <c r="Y1520" s="6"/>
      <c r="Z1520" s="41"/>
      <c r="AA1520" s="41"/>
      <c r="AB1520" s="41"/>
      <c r="AC1520" s="41"/>
      <c r="AD1520" s="21">
        <f t="shared" si="69"/>
        <v>0</v>
      </c>
      <c r="AE1520" s="41"/>
      <c r="AF1520" s="20">
        <f t="shared" si="70"/>
        <v>0</v>
      </c>
      <c r="AG1520" s="23" t="e">
        <f t="shared" si="71"/>
        <v>#DIV/0!</v>
      </c>
      <c r="AH1520" s="23"/>
      <c r="AI1520" s="41"/>
      <c r="AJ1520" s="41"/>
      <c r="AK1520" s="41"/>
    </row>
    <row r="1521" spans="1:37" customFormat="1">
      <c r="A1521" t="s">
        <v>4726</v>
      </c>
      <c r="B1521" s="33">
        <v>1520</v>
      </c>
      <c r="C1521" s="38">
        <v>600</v>
      </c>
      <c r="D1521" t="s">
        <v>1542</v>
      </c>
      <c r="E1521" t="s">
        <v>4724</v>
      </c>
      <c r="F1521" t="s">
        <v>4727</v>
      </c>
      <c r="H1521" t="s">
        <v>4725</v>
      </c>
      <c r="I1521" t="s">
        <v>4728</v>
      </c>
      <c r="K1521" s="35">
        <v>179.79</v>
      </c>
      <c r="L1521" s="35">
        <v>180.45</v>
      </c>
      <c r="N1521" s="38">
        <v>2</v>
      </c>
      <c r="O1521" t="s">
        <v>348</v>
      </c>
      <c r="P1521" t="s">
        <v>2815</v>
      </c>
      <c r="Q1521">
        <v>660</v>
      </c>
      <c r="R1521" s="8"/>
      <c r="S1521" s="41"/>
      <c r="T1521" s="41"/>
      <c r="U1521" s="6"/>
      <c r="V1521" s="41"/>
      <c r="W1521" s="41"/>
      <c r="X1521" s="41"/>
      <c r="Y1521" s="6"/>
      <c r="Z1521" s="41"/>
      <c r="AA1521" s="41"/>
      <c r="AB1521" s="41"/>
      <c r="AC1521" s="41"/>
      <c r="AD1521" s="21">
        <f t="shared" si="69"/>
        <v>0</v>
      </c>
      <c r="AE1521" s="41"/>
      <c r="AF1521" s="20">
        <f t="shared" si="70"/>
        <v>0</v>
      </c>
      <c r="AG1521" s="23" t="e">
        <f t="shared" si="71"/>
        <v>#DIV/0!</v>
      </c>
      <c r="AH1521" s="23"/>
      <c r="AI1521" s="41"/>
      <c r="AJ1521" s="41"/>
      <c r="AK1521" s="41"/>
    </row>
    <row r="1522" spans="1:37" customFormat="1">
      <c r="A1522" t="s">
        <v>4729</v>
      </c>
      <c r="B1522" s="33">
        <v>1521</v>
      </c>
      <c r="C1522" s="38">
        <v>600</v>
      </c>
      <c r="D1522" t="s">
        <v>1542</v>
      </c>
      <c r="E1522" t="s">
        <v>4727</v>
      </c>
      <c r="F1522" t="s">
        <v>4730</v>
      </c>
      <c r="H1522" t="s">
        <v>4728</v>
      </c>
      <c r="I1522" t="s">
        <v>4731</v>
      </c>
      <c r="K1522" s="35">
        <v>180.45</v>
      </c>
      <c r="L1522" s="35">
        <v>182.834</v>
      </c>
      <c r="N1522" s="38">
        <v>2</v>
      </c>
      <c r="O1522" t="s">
        <v>348</v>
      </c>
      <c r="P1522" t="s">
        <v>2815</v>
      </c>
      <c r="Q1522">
        <v>2385</v>
      </c>
      <c r="R1522" s="8"/>
      <c r="S1522" s="41"/>
      <c r="T1522" s="41"/>
      <c r="U1522" s="6"/>
      <c r="V1522" s="41"/>
      <c r="W1522" s="41"/>
      <c r="X1522" s="41"/>
      <c r="Y1522" s="6"/>
      <c r="Z1522" s="41"/>
      <c r="AA1522" s="41"/>
      <c r="AB1522" s="41"/>
      <c r="AC1522" s="41"/>
      <c r="AD1522" s="21">
        <f t="shared" si="69"/>
        <v>0</v>
      </c>
      <c r="AE1522" s="41"/>
      <c r="AF1522" s="20">
        <f t="shared" si="70"/>
        <v>0</v>
      </c>
      <c r="AG1522" s="23" t="e">
        <f t="shared" si="71"/>
        <v>#DIV/0!</v>
      </c>
      <c r="AH1522" s="23"/>
      <c r="AI1522" s="41"/>
      <c r="AJ1522" s="41"/>
      <c r="AK1522" s="41"/>
    </row>
    <row r="1523" spans="1:37" customFormat="1">
      <c r="A1523" t="s">
        <v>4732</v>
      </c>
      <c r="B1523" s="33">
        <v>1522</v>
      </c>
      <c r="C1523" s="38">
        <v>600</v>
      </c>
      <c r="D1523" t="s">
        <v>1542</v>
      </c>
      <c r="E1523" t="s">
        <v>4730</v>
      </c>
      <c r="F1523" t="s">
        <v>4733</v>
      </c>
      <c r="H1523" t="s">
        <v>4731</v>
      </c>
      <c r="I1523" t="s">
        <v>4734</v>
      </c>
      <c r="K1523" s="35">
        <v>182.834</v>
      </c>
      <c r="L1523" s="35">
        <v>183.21100000000001</v>
      </c>
      <c r="N1523" s="38">
        <v>2</v>
      </c>
      <c r="O1523" t="s">
        <v>348</v>
      </c>
      <c r="P1523" t="s">
        <v>2815</v>
      </c>
      <c r="Q1523">
        <v>377</v>
      </c>
      <c r="R1523" s="8"/>
      <c r="S1523" s="41"/>
      <c r="T1523" s="41"/>
      <c r="U1523" s="6"/>
      <c r="V1523" s="41"/>
      <c r="W1523" s="41"/>
      <c r="X1523" s="41"/>
      <c r="Y1523" s="6"/>
      <c r="Z1523" s="41"/>
      <c r="AA1523" s="41"/>
      <c r="AB1523" s="41"/>
      <c r="AC1523" s="41"/>
      <c r="AD1523" s="21">
        <f t="shared" si="69"/>
        <v>0</v>
      </c>
      <c r="AE1523" s="41"/>
      <c r="AF1523" s="20">
        <f t="shared" si="70"/>
        <v>0</v>
      </c>
      <c r="AG1523" s="23" t="e">
        <f t="shared" si="71"/>
        <v>#DIV/0!</v>
      </c>
      <c r="AH1523" s="23"/>
      <c r="AI1523" s="41"/>
      <c r="AJ1523" s="41"/>
      <c r="AK1523" s="41"/>
    </row>
    <row r="1524" spans="1:37" customFormat="1">
      <c r="A1524" t="s">
        <v>4735</v>
      </c>
      <c r="B1524" s="33">
        <v>1523</v>
      </c>
      <c r="C1524" s="38">
        <v>600</v>
      </c>
      <c r="D1524" t="s">
        <v>1542</v>
      </c>
      <c r="E1524" t="s">
        <v>4733</v>
      </c>
      <c r="F1524" t="s">
        <v>4736</v>
      </c>
      <c r="H1524" t="s">
        <v>4734</v>
      </c>
      <c r="I1524" t="s">
        <v>4737</v>
      </c>
      <c r="K1524" s="35">
        <v>183.21100000000001</v>
      </c>
      <c r="L1524" s="35">
        <v>186.15799999999999</v>
      </c>
      <c r="N1524" s="38">
        <v>2</v>
      </c>
      <c r="O1524" t="s">
        <v>348</v>
      </c>
      <c r="P1524" t="s">
        <v>2815</v>
      </c>
      <c r="Q1524">
        <v>2947</v>
      </c>
      <c r="R1524" s="8"/>
      <c r="S1524" s="41"/>
      <c r="T1524" s="41"/>
      <c r="U1524" s="6"/>
      <c r="V1524" s="41"/>
      <c r="W1524" s="41"/>
      <c r="X1524" s="41"/>
      <c r="Y1524" s="6"/>
      <c r="Z1524" s="41"/>
      <c r="AA1524" s="41"/>
      <c r="AB1524" s="41"/>
      <c r="AC1524" s="41"/>
      <c r="AD1524" s="21">
        <f t="shared" si="69"/>
        <v>0</v>
      </c>
      <c r="AE1524" s="41"/>
      <c r="AF1524" s="20">
        <f t="shared" si="70"/>
        <v>0</v>
      </c>
      <c r="AG1524" s="23" t="e">
        <f t="shared" si="71"/>
        <v>#DIV/0!</v>
      </c>
      <c r="AH1524" s="23"/>
      <c r="AI1524" s="41"/>
      <c r="AJ1524" s="41"/>
      <c r="AK1524" s="41"/>
    </row>
    <row r="1525" spans="1:37" customFormat="1">
      <c r="A1525" t="s">
        <v>4738</v>
      </c>
      <c r="B1525" s="33">
        <v>1524</v>
      </c>
      <c r="C1525" s="38">
        <v>600</v>
      </c>
      <c r="D1525" t="s">
        <v>1542</v>
      </c>
      <c r="E1525" t="s">
        <v>4736</v>
      </c>
      <c r="F1525" t="s">
        <v>4739</v>
      </c>
      <c r="H1525" t="s">
        <v>4737</v>
      </c>
      <c r="I1525" t="s">
        <v>4740</v>
      </c>
      <c r="K1525" s="35">
        <v>186.15799999999999</v>
      </c>
      <c r="L1525" s="35">
        <v>187.23</v>
      </c>
      <c r="N1525" s="38">
        <v>2</v>
      </c>
      <c r="O1525" t="s">
        <v>348</v>
      </c>
      <c r="P1525" t="s">
        <v>2815</v>
      </c>
      <c r="Q1525">
        <v>1071</v>
      </c>
      <c r="R1525" s="8"/>
      <c r="S1525" s="41"/>
      <c r="T1525" s="41"/>
      <c r="U1525" s="6"/>
      <c r="V1525" s="41"/>
      <c r="W1525" s="41"/>
      <c r="X1525" s="41"/>
      <c r="Y1525" s="6"/>
      <c r="Z1525" s="41"/>
      <c r="AA1525" s="41"/>
      <c r="AB1525" s="41"/>
      <c r="AC1525" s="41"/>
      <c r="AD1525" s="21">
        <f t="shared" si="69"/>
        <v>0</v>
      </c>
      <c r="AE1525" s="41"/>
      <c r="AF1525" s="20">
        <f t="shared" si="70"/>
        <v>0</v>
      </c>
      <c r="AG1525" s="23" t="e">
        <f t="shared" si="71"/>
        <v>#DIV/0!</v>
      </c>
      <c r="AH1525" s="23"/>
      <c r="AI1525" s="41"/>
      <c r="AJ1525" s="41"/>
      <c r="AK1525" s="41"/>
    </row>
    <row r="1526" spans="1:37" customFormat="1">
      <c r="A1526" t="s">
        <v>4741</v>
      </c>
      <c r="B1526" s="33">
        <v>1525</v>
      </c>
      <c r="C1526" s="38">
        <v>600</v>
      </c>
      <c r="D1526" t="s">
        <v>1542</v>
      </c>
      <c r="E1526" t="s">
        <v>4739</v>
      </c>
      <c r="F1526" t="s">
        <v>4742</v>
      </c>
      <c r="H1526" t="s">
        <v>4740</v>
      </c>
      <c r="I1526" t="s">
        <v>4743</v>
      </c>
      <c r="K1526" s="35">
        <v>187.23</v>
      </c>
      <c r="L1526" s="35">
        <v>190.99</v>
      </c>
      <c r="N1526" s="38">
        <v>2</v>
      </c>
      <c r="O1526" t="s">
        <v>348</v>
      </c>
      <c r="P1526" t="s">
        <v>2815</v>
      </c>
      <c r="Q1526">
        <v>3760</v>
      </c>
      <c r="R1526" s="8"/>
      <c r="S1526" s="41"/>
      <c r="T1526" s="41"/>
      <c r="U1526" s="6"/>
      <c r="V1526" s="41"/>
      <c r="W1526" s="41"/>
      <c r="X1526" s="41"/>
      <c r="Y1526" s="6"/>
      <c r="Z1526" s="41"/>
      <c r="AA1526" s="41"/>
      <c r="AB1526" s="41"/>
      <c r="AC1526" s="41"/>
      <c r="AD1526" s="21">
        <f t="shared" si="69"/>
        <v>0</v>
      </c>
      <c r="AE1526" s="41"/>
      <c r="AF1526" s="20">
        <f t="shared" si="70"/>
        <v>0</v>
      </c>
      <c r="AG1526" s="23" t="e">
        <f t="shared" si="71"/>
        <v>#DIV/0!</v>
      </c>
      <c r="AH1526" s="23"/>
      <c r="AI1526" s="41"/>
      <c r="AJ1526" s="41"/>
      <c r="AK1526" s="41"/>
    </row>
    <row r="1527" spans="1:37" customFormat="1">
      <c r="A1527" t="s">
        <v>4744</v>
      </c>
      <c r="B1527" s="33">
        <v>1526</v>
      </c>
      <c r="C1527" s="38">
        <v>600</v>
      </c>
      <c r="D1527" t="s">
        <v>1542</v>
      </c>
      <c r="E1527" t="s">
        <v>4742</v>
      </c>
      <c r="F1527" t="s">
        <v>1782</v>
      </c>
      <c r="H1527" t="s">
        <v>4743</v>
      </c>
      <c r="I1527" t="s">
        <v>1784</v>
      </c>
      <c r="K1527" s="35">
        <v>191.03100000000001</v>
      </c>
      <c r="L1527" s="35">
        <v>194.614</v>
      </c>
      <c r="N1527" s="38">
        <v>2</v>
      </c>
      <c r="O1527" t="s">
        <v>348</v>
      </c>
      <c r="P1527" t="s">
        <v>2815</v>
      </c>
      <c r="Q1527">
        <v>3583</v>
      </c>
      <c r="R1527" s="8"/>
      <c r="S1527" s="41"/>
      <c r="T1527" s="41"/>
      <c r="U1527" s="6"/>
      <c r="V1527" s="41"/>
      <c r="W1527" s="41"/>
      <c r="X1527" s="41"/>
      <c r="Y1527" s="6"/>
      <c r="Z1527" s="41"/>
      <c r="AA1527" s="41"/>
      <c r="AB1527" s="41"/>
      <c r="AC1527" s="41"/>
      <c r="AD1527" s="21">
        <f t="shared" si="69"/>
        <v>0</v>
      </c>
      <c r="AE1527" s="41"/>
      <c r="AF1527" s="20">
        <f t="shared" si="70"/>
        <v>0</v>
      </c>
      <c r="AG1527" s="23" t="e">
        <f t="shared" si="71"/>
        <v>#DIV/0!</v>
      </c>
      <c r="AH1527" s="23"/>
      <c r="AI1527" s="41"/>
      <c r="AJ1527" s="41"/>
      <c r="AK1527" s="41"/>
    </row>
    <row r="1528" spans="1:37" customFormat="1">
      <c r="A1528" t="s">
        <v>4745</v>
      </c>
      <c r="B1528" s="33">
        <v>1527</v>
      </c>
      <c r="C1528" s="38">
        <v>600</v>
      </c>
      <c r="D1528" t="s">
        <v>1542</v>
      </c>
      <c r="E1528" t="s">
        <v>1782</v>
      </c>
      <c r="F1528" t="s">
        <v>4746</v>
      </c>
      <c r="H1528" t="s">
        <v>1784</v>
      </c>
      <c r="I1528" t="s">
        <v>4747</v>
      </c>
      <c r="K1528" s="35">
        <v>194.614</v>
      </c>
      <c r="L1528" s="35">
        <v>197.702</v>
      </c>
      <c r="N1528" s="38">
        <v>1</v>
      </c>
      <c r="O1528" t="s">
        <v>348</v>
      </c>
      <c r="P1528" t="s">
        <v>2815</v>
      </c>
      <c r="Q1528">
        <v>3088</v>
      </c>
      <c r="R1528" s="8"/>
      <c r="S1528" s="41"/>
      <c r="T1528" s="41"/>
      <c r="U1528" s="6"/>
      <c r="V1528" s="41"/>
      <c r="W1528" s="41"/>
      <c r="X1528" s="41"/>
      <c r="Y1528" s="6"/>
      <c r="Z1528" s="41"/>
      <c r="AA1528" s="41"/>
      <c r="AB1528" s="41"/>
      <c r="AC1528" s="41"/>
      <c r="AD1528" s="21">
        <f t="shared" si="69"/>
        <v>0</v>
      </c>
      <c r="AE1528" s="41"/>
      <c r="AF1528" s="20">
        <f t="shared" si="70"/>
        <v>0</v>
      </c>
      <c r="AG1528" s="23" t="e">
        <f t="shared" si="71"/>
        <v>#DIV/0!</v>
      </c>
      <c r="AH1528" s="23"/>
      <c r="AI1528" s="41"/>
      <c r="AJ1528" s="41"/>
      <c r="AK1528" s="41"/>
    </row>
    <row r="1529" spans="1:37" customFormat="1">
      <c r="A1529" t="s">
        <v>4748</v>
      </c>
      <c r="B1529" s="33">
        <v>1528</v>
      </c>
      <c r="C1529" s="38">
        <v>600</v>
      </c>
      <c r="D1529" t="s">
        <v>1542</v>
      </c>
      <c r="E1529" t="s">
        <v>4746</v>
      </c>
      <c r="F1529" t="s">
        <v>4749</v>
      </c>
      <c r="H1529" t="s">
        <v>4747</v>
      </c>
      <c r="I1529" t="s">
        <v>4750</v>
      </c>
      <c r="K1529" s="35">
        <v>197.702</v>
      </c>
      <c r="L1529" s="35">
        <v>198.71299999999999</v>
      </c>
      <c r="N1529" s="38">
        <v>1</v>
      </c>
      <c r="O1529" t="s">
        <v>348</v>
      </c>
      <c r="P1529" t="s">
        <v>2815</v>
      </c>
      <c r="Q1529">
        <v>1011</v>
      </c>
      <c r="R1529" s="8"/>
      <c r="S1529" s="41"/>
      <c r="T1529" s="41"/>
      <c r="U1529" s="6"/>
      <c r="V1529" s="41"/>
      <c r="W1529" s="41"/>
      <c r="X1529" s="41"/>
      <c r="Y1529" s="6"/>
      <c r="Z1529" s="41"/>
      <c r="AA1529" s="41"/>
      <c r="AB1529" s="41"/>
      <c r="AC1529" s="41"/>
      <c r="AD1529" s="21">
        <f t="shared" si="69"/>
        <v>0</v>
      </c>
      <c r="AE1529" s="41"/>
      <c r="AF1529" s="20">
        <f t="shared" si="70"/>
        <v>0</v>
      </c>
      <c r="AG1529" s="23" t="e">
        <f t="shared" si="71"/>
        <v>#DIV/0!</v>
      </c>
      <c r="AH1529" s="23"/>
      <c r="AI1529" s="41"/>
      <c r="AJ1529" s="41"/>
      <c r="AK1529" s="41"/>
    </row>
    <row r="1530" spans="1:37" customFormat="1">
      <c r="A1530" t="s">
        <v>4751</v>
      </c>
      <c r="B1530" s="33">
        <v>1529</v>
      </c>
      <c r="C1530" s="38">
        <v>600</v>
      </c>
      <c r="D1530" t="s">
        <v>1542</v>
      </c>
      <c r="E1530" t="s">
        <v>4749</v>
      </c>
      <c r="F1530" t="s">
        <v>4752</v>
      </c>
      <c r="H1530" t="s">
        <v>4750</v>
      </c>
      <c r="I1530" t="s">
        <v>4753</v>
      </c>
      <c r="K1530" s="35">
        <v>198.71299999999999</v>
      </c>
      <c r="L1530" s="35">
        <v>199.24600000000001</v>
      </c>
      <c r="N1530" s="38">
        <v>2</v>
      </c>
      <c r="O1530" t="s">
        <v>348</v>
      </c>
      <c r="P1530" t="s">
        <v>2815</v>
      </c>
      <c r="Q1530">
        <v>533</v>
      </c>
      <c r="R1530" s="8"/>
      <c r="S1530" s="41"/>
      <c r="T1530" s="41"/>
      <c r="U1530" s="6"/>
      <c r="V1530" s="41"/>
      <c r="W1530" s="41"/>
      <c r="X1530" s="41"/>
      <c r="Y1530" s="6"/>
      <c r="Z1530" s="41"/>
      <c r="AA1530" s="41"/>
      <c r="AB1530" s="41"/>
      <c r="AC1530" s="41"/>
      <c r="AD1530" s="21">
        <f t="shared" si="69"/>
        <v>0</v>
      </c>
      <c r="AE1530" s="41"/>
      <c r="AF1530" s="20">
        <f t="shared" si="70"/>
        <v>0</v>
      </c>
      <c r="AG1530" s="23" t="e">
        <f t="shared" si="71"/>
        <v>#DIV/0!</v>
      </c>
      <c r="AH1530" s="23"/>
      <c r="AI1530" s="41"/>
      <c r="AJ1530" s="41"/>
      <c r="AK1530" s="41"/>
    </row>
    <row r="1531" spans="1:37" customFormat="1">
      <c r="A1531" t="s">
        <v>4754</v>
      </c>
      <c r="B1531" s="33">
        <v>1530</v>
      </c>
      <c r="C1531" s="38">
        <v>600</v>
      </c>
      <c r="D1531" t="s">
        <v>1542</v>
      </c>
      <c r="E1531" t="s">
        <v>4752</v>
      </c>
      <c r="F1531" t="s">
        <v>4755</v>
      </c>
      <c r="H1531" t="s">
        <v>4753</v>
      </c>
      <c r="I1531" t="s">
        <v>4756</v>
      </c>
      <c r="K1531" s="35">
        <v>199.24600000000001</v>
      </c>
      <c r="L1531" s="35">
        <v>203.042</v>
      </c>
      <c r="N1531" s="38">
        <v>2</v>
      </c>
      <c r="O1531" t="s">
        <v>348</v>
      </c>
      <c r="P1531" t="s">
        <v>2815</v>
      </c>
      <c r="Q1531">
        <v>3795</v>
      </c>
      <c r="R1531" s="8"/>
      <c r="S1531" s="41"/>
      <c r="T1531" s="41"/>
      <c r="U1531" s="6"/>
      <c r="V1531" s="41"/>
      <c r="W1531" s="41"/>
      <c r="X1531" s="41"/>
      <c r="Y1531" s="6"/>
      <c r="Z1531" s="41"/>
      <c r="AA1531" s="41"/>
      <c r="AB1531" s="41"/>
      <c r="AC1531" s="41"/>
      <c r="AD1531" s="21">
        <f t="shared" si="69"/>
        <v>0</v>
      </c>
      <c r="AE1531" s="41"/>
      <c r="AF1531" s="20">
        <f t="shared" si="70"/>
        <v>0</v>
      </c>
      <c r="AG1531" s="23" t="e">
        <f t="shared" si="71"/>
        <v>#DIV/0!</v>
      </c>
      <c r="AH1531" s="23"/>
      <c r="AI1531" s="41"/>
      <c r="AJ1531" s="41"/>
      <c r="AK1531" s="41"/>
    </row>
    <row r="1532" spans="1:37" customFormat="1">
      <c r="A1532" t="s">
        <v>4757</v>
      </c>
      <c r="B1532" s="33">
        <v>1531</v>
      </c>
      <c r="C1532" s="38">
        <v>600</v>
      </c>
      <c r="D1532" t="s">
        <v>1542</v>
      </c>
      <c r="E1532" t="s">
        <v>4755</v>
      </c>
      <c r="F1532" t="s">
        <v>4758</v>
      </c>
      <c r="H1532" t="s">
        <v>4756</v>
      </c>
      <c r="I1532" t="s">
        <v>4759</v>
      </c>
      <c r="K1532" s="35">
        <v>203.05099999999999</v>
      </c>
      <c r="L1532" s="35">
        <v>203.53399999999999</v>
      </c>
      <c r="N1532" s="38">
        <v>2</v>
      </c>
      <c r="O1532" t="s">
        <v>348</v>
      </c>
      <c r="P1532" t="s">
        <v>2815</v>
      </c>
      <c r="Q1532">
        <v>484</v>
      </c>
      <c r="R1532" s="8"/>
      <c r="S1532" s="41"/>
      <c r="T1532" s="41"/>
      <c r="U1532" s="6"/>
      <c r="V1532" s="41"/>
      <c r="W1532" s="41"/>
      <c r="X1532" s="41"/>
      <c r="Y1532" s="6"/>
      <c r="Z1532" s="41"/>
      <c r="AA1532" s="41"/>
      <c r="AB1532" s="41"/>
      <c r="AC1532" s="41"/>
      <c r="AD1532" s="21">
        <f t="shared" si="69"/>
        <v>0</v>
      </c>
      <c r="AE1532" s="41"/>
      <c r="AF1532" s="20">
        <f t="shared" si="70"/>
        <v>0</v>
      </c>
      <c r="AG1532" s="23" t="e">
        <f t="shared" si="71"/>
        <v>#DIV/0!</v>
      </c>
      <c r="AH1532" s="23"/>
      <c r="AI1532" s="41"/>
      <c r="AJ1532" s="41"/>
      <c r="AK1532" s="41"/>
    </row>
    <row r="1533" spans="1:37" customFormat="1">
      <c r="A1533" t="s">
        <v>4760</v>
      </c>
      <c r="B1533" s="33">
        <v>1532</v>
      </c>
      <c r="C1533" s="38">
        <v>600</v>
      </c>
      <c r="D1533" t="s">
        <v>1542</v>
      </c>
      <c r="E1533" t="s">
        <v>4758</v>
      </c>
      <c r="F1533" t="s">
        <v>4761</v>
      </c>
      <c r="H1533" t="s">
        <v>4759</v>
      </c>
      <c r="I1533" t="s">
        <v>4762</v>
      </c>
      <c r="K1533" s="35">
        <v>203.53399999999999</v>
      </c>
      <c r="L1533" s="35">
        <v>205.773</v>
      </c>
      <c r="N1533" s="38">
        <v>2</v>
      </c>
      <c r="O1533" t="s">
        <v>348</v>
      </c>
      <c r="P1533" t="s">
        <v>2815</v>
      </c>
      <c r="Q1533">
        <v>2239</v>
      </c>
      <c r="R1533" s="8"/>
      <c r="S1533" s="41"/>
      <c r="T1533" s="41"/>
      <c r="U1533" s="6"/>
      <c r="V1533" s="41"/>
      <c r="W1533" s="41"/>
      <c r="X1533" s="41"/>
      <c r="Y1533" s="6"/>
      <c r="Z1533" s="41"/>
      <c r="AA1533" s="41"/>
      <c r="AB1533" s="41"/>
      <c r="AC1533" s="41"/>
      <c r="AD1533" s="21">
        <f t="shared" si="69"/>
        <v>0</v>
      </c>
      <c r="AE1533" s="41"/>
      <c r="AF1533" s="20">
        <f t="shared" si="70"/>
        <v>0</v>
      </c>
      <c r="AG1533" s="23" t="e">
        <f t="shared" si="71"/>
        <v>#DIV/0!</v>
      </c>
      <c r="AH1533" s="23"/>
      <c r="AI1533" s="41"/>
      <c r="AJ1533" s="41"/>
      <c r="AK1533" s="41"/>
    </row>
    <row r="1534" spans="1:37" customFormat="1">
      <c r="A1534" t="s">
        <v>4763</v>
      </c>
      <c r="B1534" s="33">
        <v>1533</v>
      </c>
      <c r="C1534" s="38">
        <v>600</v>
      </c>
      <c r="D1534" t="s">
        <v>1542</v>
      </c>
      <c r="E1534" t="s">
        <v>4761</v>
      </c>
      <c r="F1534" t="s">
        <v>1543</v>
      </c>
      <c r="H1534" t="s">
        <v>4762</v>
      </c>
      <c r="I1534" t="s">
        <v>1545</v>
      </c>
      <c r="K1534" s="35">
        <v>205.773</v>
      </c>
      <c r="L1534" s="35">
        <v>206.166</v>
      </c>
      <c r="N1534" s="38">
        <v>2</v>
      </c>
      <c r="O1534" t="s">
        <v>348</v>
      </c>
      <c r="P1534" t="s">
        <v>2815</v>
      </c>
      <c r="Q1534">
        <v>393</v>
      </c>
      <c r="R1534" s="8"/>
      <c r="S1534" s="41"/>
      <c r="T1534" s="41"/>
      <c r="U1534" s="6"/>
      <c r="V1534" s="41"/>
      <c r="W1534" s="41"/>
      <c r="X1534" s="41"/>
      <c r="Y1534" s="6"/>
      <c r="Z1534" s="41"/>
      <c r="AA1534" s="41"/>
      <c r="AB1534" s="41"/>
      <c r="AC1534" s="41"/>
      <c r="AD1534" s="21">
        <f t="shared" si="69"/>
        <v>0</v>
      </c>
      <c r="AE1534" s="41"/>
      <c r="AF1534" s="20">
        <f t="shared" si="70"/>
        <v>0</v>
      </c>
      <c r="AG1534" s="23" t="e">
        <f t="shared" si="71"/>
        <v>#DIV/0!</v>
      </c>
      <c r="AH1534" s="23"/>
      <c r="AI1534" s="41"/>
      <c r="AJ1534" s="41"/>
      <c r="AK1534" s="41"/>
    </row>
    <row r="1535" spans="1:37" customFormat="1">
      <c r="A1535" t="s">
        <v>1541</v>
      </c>
      <c r="B1535" s="33">
        <v>1534</v>
      </c>
      <c r="C1535" s="38">
        <v>600</v>
      </c>
      <c r="D1535" t="s">
        <v>1542</v>
      </c>
      <c r="E1535" t="s">
        <v>1543</v>
      </c>
      <c r="F1535" t="s">
        <v>1544</v>
      </c>
      <c r="H1535" t="s">
        <v>1545</v>
      </c>
      <c r="I1535" t="s">
        <v>1546</v>
      </c>
      <c r="K1535" s="35">
        <v>206.166</v>
      </c>
      <c r="L1535" s="35">
        <v>206.654</v>
      </c>
      <c r="N1535" s="38">
        <v>2</v>
      </c>
      <c r="O1535" t="s">
        <v>348</v>
      </c>
      <c r="P1535" t="s">
        <v>821</v>
      </c>
      <c r="Q1535">
        <v>488</v>
      </c>
      <c r="R1535" s="8"/>
      <c r="S1535" s="41"/>
      <c r="T1535" s="41"/>
      <c r="U1535" s="6"/>
      <c r="V1535" s="41"/>
      <c r="W1535" s="41"/>
      <c r="X1535" s="41"/>
      <c r="Y1535" s="6"/>
      <c r="Z1535" s="41"/>
      <c r="AA1535" s="41"/>
      <c r="AB1535" s="41"/>
      <c r="AC1535" s="41"/>
      <c r="AD1535" s="21">
        <f t="shared" si="69"/>
        <v>0</v>
      </c>
      <c r="AE1535" s="41"/>
      <c r="AF1535" s="20">
        <f t="shared" si="70"/>
        <v>0</v>
      </c>
      <c r="AG1535" s="23" t="e">
        <f t="shared" si="71"/>
        <v>#DIV/0!</v>
      </c>
      <c r="AH1535" s="23"/>
      <c r="AI1535" s="41"/>
      <c r="AJ1535" s="41"/>
      <c r="AK1535" s="41"/>
    </row>
    <row r="1536" spans="1:37" customFormat="1">
      <c r="A1536" t="s">
        <v>2252</v>
      </c>
      <c r="B1536" s="33">
        <v>1535</v>
      </c>
      <c r="C1536" s="38">
        <v>602</v>
      </c>
      <c r="D1536" t="s">
        <v>2253</v>
      </c>
      <c r="F1536" t="s">
        <v>2254</v>
      </c>
      <c r="H1536" t="s">
        <v>2255</v>
      </c>
      <c r="I1536" t="s">
        <v>2256</v>
      </c>
      <c r="K1536" s="35">
        <v>0</v>
      </c>
      <c r="L1536" s="35">
        <v>0.63</v>
      </c>
      <c r="N1536" s="38">
        <v>1</v>
      </c>
      <c r="O1536" t="s">
        <v>348</v>
      </c>
      <c r="P1536" t="s">
        <v>2257</v>
      </c>
      <c r="Q1536">
        <v>603</v>
      </c>
      <c r="R1536" s="8"/>
      <c r="S1536" s="41"/>
      <c r="T1536" s="41"/>
      <c r="U1536" s="6"/>
      <c r="V1536" s="41"/>
      <c r="W1536" s="41"/>
      <c r="X1536" s="41"/>
      <c r="Y1536" s="6"/>
      <c r="Z1536" s="41"/>
      <c r="AA1536" s="41"/>
      <c r="AB1536" s="41"/>
      <c r="AC1536" s="41"/>
      <c r="AD1536" s="21">
        <f t="shared" si="69"/>
        <v>0</v>
      </c>
      <c r="AE1536" s="41"/>
      <c r="AF1536" s="20">
        <f t="shared" si="70"/>
        <v>0</v>
      </c>
      <c r="AG1536" s="23" t="e">
        <f t="shared" si="71"/>
        <v>#DIV/0!</v>
      </c>
      <c r="AH1536" s="23"/>
      <c r="AI1536" s="41"/>
      <c r="AJ1536" s="41"/>
      <c r="AK1536" s="41"/>
    </row>
    <row r="1537" spans="1:37" customFormat="1">
      <c r="A1537" t="s">
        <v>2258</v>
      </c>
      <c r="B1537" s="33">
        <v>1536</v>
      </c>
      <c r="C1537" s="38">
        <v>602</v>
      </c>
      <c r="D1537" t="s">
        <v>2253</v>
      </c>
      <c r="E1537" t="s">
        <v>2254</v>
      </c>
      <c r="F1537" t="s">
        <v>2259</v>
      </c>
      <c r="H1537" t="s">
        <v>2256</v>
      </c>
      <c r="I1537" t="s">
        <v>2260</v>
      </c>
      <c r="K1537" s="35">
        <v>0.63</v>
      </c>
      <c r="L1537" s="35">
        <v>2.0699999999999998</v>
      </c>
      <c r="N1537" s="38">
        <v>1</v>
      </c>
      <c r="O1537" t="s">
        <v>348</v>
      </c>
      <c r="P1537" t="s">
        <v>2257</v>
      </c>
      <c r="Q1537">
        <v>1413</v>
      </c>
      <c r="R1537" s="8"/>
      <c r="S1537" s="41"/>
      <c r="T1537" s="41"/>
      <c r="U1537" s="6"/>
      <c r="V1537" s="41"/>
      <c r="W1537" s="41"/>
      <c r="X1537" s="41"/>
      <c r="Y1537" s="6"/>
      <c r="Z1537" s="41"/>
      <c r="AA1537" s="41"/>
      <c r="AB1537" s="41"/>
      <c r="AC1537" s="41"/>
      <c r="AD1537" s="21">
        <f t="shared" si="69"/>
        <v>0</v>
      </c>
      <c r="AE1537" s="41"/>
      <c r="AF1537" s="20">
        <f t="shared" si="70"/>
        <v>0</v>
      </c>
      <c r="AG1537" s="23" t="e">
        <f t="shared" si="71"/>
        <v>#DIV/0!</v>
      </c>
      <c r="AH1537" s="23"/>
      <c r="AI1537" s="41"/>
      <c r="AJ1537" s="41"/>
      <c r="AK1537" s="41"/>
    </row>
    <row r="1538" spans="1:37" customFormat="1">
      <c r="A1538" t="s">
        <v>2261</v>
      </c>
      <c r="B1538" s="33">
        <v>1537</v>
      </c>
      <c r="C1538" s="38">
        <v>602</v>
      </c>
      <c r="D1538" t="s">
        <v>2253</v>
      </c>
      <c r="E1538" t="s">
        <v>2259</v>
      </c>
      <c r="F1538" t="s">
        <v>2262</v>
      </c>
      <c r="H1538" t="s">
        <v>2260</v>
      </c>
      <c r="I1538" t="s">
        <v>2263</v>
      </c>
      <c r="K1538" s="35">
        <v>2.0699999999999998</v>
      </c>
      <c r="L1538" s="35">
        <v>4.1900000000000004</v>
      </c>
      <c r="N1538" s="38">
        <v>1</v>
      </c>
      <c r="O1538" t="s">
        <v>348</v>
      </c>
      <c r="P1538" t="s">
        <v>2257</v>
      </c>
      <c r="Q1538">
        <v>2161</v>
      </c>
      <c r="R1538" s="8"/>
      <c r="S1538" s="41"/>
      <c r="T1538" s="41"/>
      <c r="U1538" s="6"/>
      <c r="V1538" s="41"/>
      <c r="W1538" s="41"/>
      <c r="X1538" s="41"/>
      <c r="Y1538" s="6"/>
      <c r="Z1538" s="41"/>
      <c r="AA1538" s="41"/>
      <c r="AB1538" s="41"/>
      <c r="AC1538" s="41"/>
      <c r="AD1538" s="21">
        <f t="shared" ref="AD1538:AD1601" si="72">SUM(Z1538:AC1538)</f>
        <v>0</v>
      </c>
      <c r="AE1538" s="41"/>
      <c r="AF1538" s="20">
        <f t="shared" ref="AF1538:AF1601" si="73">AD1538+AE1538</f>
        <v>0</v>
      </c>
      <c r="AG1538" s="23" t="e">
        <f t="shared" ref="AG1538:AG1601" si="74">AD1538/AF1538</f>
        <v>#DIV/0!</v>
      </c>
      <c r="AH1538" s="23"/>
      <c r="AI1538" s="41"/>
      <c r="AJ1538" s="41"/>
      <c r="AK1538" s="41"/>
    </row>
    <row r="1539" spans="1:37" customFormat="1">
      <c r="A1539" t="s">
        <v>2264</v>
      </c>
      <c r="B1539" s="33">
        <v>1538</v>
      </c>
      <c r="C1539" s="38">
        <v>602</v>
      </c>
      <c r="D1539" t="s">
        <v>2253</v>
      </c>
      <c r="E1539" t="s">
        <v>2262</v>
      </c>
      <c r="F1539" t="s">
        <v>2265</v>
      </c>
      <c r="H1539" t="s">
        <v>2263</v>
      </c>
      <c r="I1539" t="s">
        <v>2266</v>
      </c>
      <c r="K1539" s="35">
        <v>4.1900000000000004</v>
      </c>
      <c r="L1539" s="35">
        <v>5.83</v>
      </c>
      <c r="N1539" s="38">
        <v>1</v>
      </c>
      <c r="O1539" t="s">
        <v>348</v>
      </c>
      <c r="P1539" t="s">
        <v>2257</v>
      </c>
      <c r="Q1539">
        <v>1624</v>
      </c>
      <c r="R1539" s="8"/>
      <c r="S1539" s="41"/>
      <c r="T1539" s="41"/>
      <c r="U1539" s="6"/>
      <c r="V1539" s="41"/>
      <c r="W1539" s="41"/>
      <c r="X1539" s="41"/>
      <c r="Y1539" s="6"/>
      <c r="Z1539" s="41"/>
      <c r="AA1539" s="41"/>
      <c r="AB1539" s="41"/>
      <c r="AC1539" s="41"/>
      <c r="AD1539" s="21">
        <f t="shared" si="72"/>
        <v>0</v>
      </c>
      <c r="AE1539" s="41"/>
      <c r="AF1539" s="20">
        <f t="shared" si="73"/>
        <v>0</v>
      </c>
      <c r="AG1539" s="23" t="e">
        <f t="shared" si="74"/>
        <v>#DIV/0!</v>
      </c>
      <c r="AH1539" s="23"/>
      <c r="AI1539" s="41"/>
      <c r="AJ1539" s="41"/>
      <c r="AK1539" s="41"/>
    </row>
    <row r="1540" spans="1:37" customFormat="1">
      <c r="A1540" t="s">
        <v>2267</v>
      </c>
      <c r="B1540" s="33">
        <v>1539</v>
      </c>
      <c r="C1540" s="38">
        <v>602</v>
      </c>
      <c r="D1540" t="s">
        <v>2253</v>
      </c>
      <c r="E1540" t="s">
        <v>2265</v>
      </c>
      <c r="F1540" t="s">
        <v>2268</v>
      </c>
      <c r="H1540" t="s">
        <v>2266</v>
      </c>
      <c r="I1540" t="s">
        <v>2269</v>
      </c>
      <c r="K1540" s="35">
        <v>5.83</v>
      </c>
      <c r="L1540" s="35">
        <v>6.84</v>
      </c>
      <c r="N1540" s="38">
        <v>1</v>
      </c>
      <c r="O1540" t="s">
        <v>348</v>
      </c>
      <c r="P1540" t="s">
        <v>2257</v>
      </c>
      <c r="Q1540">
        <v>1007</v>
      </c>
      <c r="R1540" s="8"/>
      <c r="S1540" s="41"/>
      <c r="T1540" s="41"/>
      <c r="U1540" s="6"/>
      <c r="V1540" s="41"/>
      <c r="W1540" s="41"/>
      <c r="X1540" s="41"/>
      <c r="Y1540" s="6"/>
      <c r="Z1540" s="41"/>
      <c r="AA1540" s="41"/>
      <c r="AB1540" s="41"/>
      <c r="AC1540" s="41"/>
      <c r="AD1540" s="21">
        <f t="shared" si="72"/>
        <v>0</v>
      </c>
      <c r="AE1540" s="41"/>
      <c r="AF1540" s="20">
        <f t="shared" si="73"/>
        <v>0</v>
      </c>
      <c r="AG1540" s="23" t="e">
        <f t="shared" si="74"/>
        <v>#DIV/0!</v>
      </c>
      <c r="AH1540" s="23"/>
      <c r="AI1540" s="41"/>
      <c r="AJ1540" s="41"/>
      <c r="AK1540" s="41"/>
    </row>
    <row r="1541" spans="1:37" customFormat="1">
      <c r="A1541" t="s">
        <v>2270</v>
      </c>
      <c r="B1541" s="33">
        <v>1540</v>
      </c>
      <c r="C1541" s="38">
        <v>602</v>
      </c>
      <c r="D1541" t="s">
        <v>2253</v>
      </c>
      <c r="E1541" t="s">
        <v>2268</v>
      </c>
      <c r="F1541" t="s">
        <v>2271</v>
      </c>
      <c r="H1541" t="s">
        <v>2269</v>
      </c>
      <c r="I1541" t="s">
        <v>2272</v>
      </c>
      <c r="K1541" s="35">
        <v>6.84</v>
      </c>
      <c r="L1541" s="35">
        <v>7.71</v>
      </c>
      <c r="N1541" s="38">
        <v>1</v>
      </c>
      <c r="O1541" t="s">
        <v>348</v>
      </c>
      <c r="P1541" t="s">
        <v>2257</v>
      </c>
      <c r="Q1541">
        <v>891</v>
      </c>
      <c r="R1541" s="8"/>
      <c r="S1541" s="41"/>
      <c r="T1541" s="41"/>
      <c r="U1541" s="6"/>
      <c r="V1541" s="41"/>
      <c r="W1541" s="41"/>
      <c r="X1541" s="41"/>
      <c r="Y1541" s="6"/>
      <c r="Z1541" s="41"/>
      <c r="AA1541" s="41"/>
      <c r="AB1541" s="41"/>
      <c r="AC1541" s="41"/>
      <c r="AD1541" s="21">
        <f t="shared" si="72"/>
        <v>0</v>
      </c>
      <c r="AE1541" s="41"/>
      <c r="AF1541" s="20">
        <f t="shared" si="73"/>
        <v>0</v>
      </c>
      <c r="AG1541" s="23" t="e">
        <f t="shared" si="74"/>
        <v>#DIV/0!</v>
      </c>
      <c r="AH1541" s="23"/>
      <c r="AI1541" s="41"/>
      <c r="AJ1541" s="41"/>
      <c r="AK1541" s="41"/>
    </row>
    <row r="1542" spans="1:37" customFormat="1">
      <c r="A1542" t="s">
        <v>2273</v>
      </c>
      <c r="B1542" s="33">
        <v>1541</v>
      </c>
      <c r="C1542" s="38">
        <v>602</v>
      </c>
      <c r="D1542" t="s">
        <v>2253</v>
      </c>
      <c r="E1542" t="s">
        <v>2271</v>
      </c>
      <c r="F1542" t="s">
        <v>2274</v>
      </c>
      <c r="H1542" t="s">
        <v>2272</v>
      </c>
      <c r="I1542" t="s">
        <v>2275</v>
      </c>
      <c r="K1542" s="35">
        <v>7.71</v>
      </c>
      <c r="L1542" s="35">
        <v>8.5500000000000007</v>
      </c>
      <c r="N1542" s="38">
        <v>1</v>
      </c>
      <c r="O1542" t="s">
        <v>348</v>
      </c>
      <c r="P1542" t="s">
        <v>2257</v>
      </c>
      <c r="Q1542">
        <v>821</v>
      </c>
      <c r="R1542" s="8"/>
      <c r="S1542" s="41"/>
      <c r="T1542" s="41"/>
      <c r="U1542" s="6"/>
      <c r="V1542" s="41"/>
      <c r="W1542" s="41"/>
      <c r="X1542" s="41"/>
      <c r="Y1542" s="6"/>
      <c r="Z1542" s="41"/>
      <c r="AA1542" s="41"/>
      <c r="AB1542" s="41"/>
      <c r="AC1542" s="41"/>
      <c r="AD1542" s="21">
        <f t="shared" si="72"/>
        <v>0</v>
      </c>
      <c r="AE1542" s="41"/>
      <c r="AF1542" s="20">
        <f t="shared" si="73"/>
        <v>0</v>
      </c>
      <c r="AG1542" s="23" t="e">
        <f t="shared" si="74"/>
        <v>#DIV/0!</v>
      </c>
      <c r="AH1542" s="23"/>
      <c r="AI1542" s="41"/>
      <c r="AJ1542" s="41"/>
      <c r="AK1542" s="41"/>
    </row>
    <row r="1543" spans="1:37" customFormat="1">
      <c r="A1543" t="s">
        <v>2276</v>
      </c>
      <c r="B1543" s="33">
        <v>1542</v>
      </c>
      <c r="C1543" s="38">
        <v>603</v>
      </c>
      <c r="D1543" t="s">
        <v>2277</v>
      </c>
      <c r="E1543" t="s">
        <v>2278</v>
      </c>
      <c r="F1543" t="s">
        <v>2279</v>
      </c>
      <c r="H1543" t="s">
        <v>2280</v>
      </c>
      <c r="I1543" t="s">
        <v>2281</v>
      </c>
      <c r="K1543" s="35">
        <v>0</v>
      </c>
      <c r="L1543" s="35">
        <v>2.0099999999999998</v>
      </c>
      <c r="N1543" s="38">
        <v>1</v>
      </c>
      <c r="O1543" t="s">
        <v>348</v>
      </c>
      <c r="P1543" t="s">
        <v>2257</v>
      </c>
      <c r="Q1543">
        <v>2103</v>
      </c>
      <c r="R1543" s="8"/>
      <c r="S1543" s="41"/>
      <c r="T1543" s="41"/>
      <c r="U1543" s="6"/>
      <c r="V1543" s="41"/>
      <c r="W1543" s="41"/>
      <c r="X1543" s="41"/>
      <c r="Y1543" s="6"/>
      <c r="Z1543" s="41"/>
      <c r="AA1543" s="41"/>
      <c r="AB1543" s="41"/>
      <c r="AC1543" s="41"/>
      <c r="AD1543" s="21">
        <f t="shared" si="72"/>
        <v>0</v>
      </c>
      <c r="AE1543" s="41"/>
      <c r="AF1543" s="20">
        <f t="shared" si="73"/>
        <v>0</v>
      </c>
      <c r="AG1543" s="23" t="e">
        <f t="shared" si="74"/>
        <v>#DIV/0!</v>
      </c>
      <c r="AH1543" s="23"/>
      <c r="AI1543" s="41"/>
      <c r="AJ1543" s="41"/>
      <c r="AK1543" s="41"/>
    </row>
    <row r="1544" spans="1:37" customFormat="1">
      <c r="A1544" t="s">
        <v>2282</v>
      </c>
      <c r="B1544" s="33">
        <v>1543</v>
      </c>
      <c r="C1544" s="38">
        <v>603</v>
      </c>
      <c r="D1544" t="s">
        <v>2277</v>
      </c>
      <c r="E1544" t="s">
        <v>2279</v>
      </c>
      <c r="F1544" t="s">
        <v>2283</v>
      </c>
      <c r="H1544" t="s">
        <v>2281</v>
      </c>
      <c r="I1544" t="s">
        <v>2284</v>
      </c>
      <c r="K1544" s="35">
        <v>2.0099999999999998</v>
      </c>
      <c r="L1544" s="35">
        <v>2.62</v>
      </c>
      <c r="N1544" s="38">
        <v>1</v>
      </c>
      <c r="O1544" t="s">
        <v>348</v>
      </c>
      <c r="P1544" t="s">
        <v>2257</v>
      </c>
      <c r="Q1544">
        <v>520</v>
      </c>
      <c r="R1544" s="8"/>
      <c r="S1544" s="41"/>
      <c r="T1544" s="41"/>
      <c r="U1544" s="6"/>
      <c r="V1544" s="41"/>
      <c r="W1544" s="41"/>
      <c r="X1544" s="41"/>
      <c r="Y1544" s="6"/>
      <c r="Z1544" s="41"/>
      <c r="AA1544" s="41"/>
      <c r="AB1544" s="41"/>
      <c r="AC1544" s="41"/>
      <c r="AD1544" s="21">
        <f t="shared" si="72"/>
        <v>0</v>
      </c>
      <c r="AE1544" s="41"/>
      <c r="AF1544" s="20">
        <f t="shared" si="73"/>
        <v>0</v>
      </c>
      <c r="AG1544" s="23" t="e">
        <f t="shared" si="74"/>
        <v>#DIV/0!</v>
      </c>
      <c r="AH1544" s="23"/>
      <c r="AI1544" s="41"/>
      <c r="AJ1544" s="41"/>
      <c r="AK1544" s="41"/>
    </row>
    <row r="1545" spans="1:37" customFormat="1">
      <c r="A1545" t="s">
        <v>2285</v>
      </c>
      <c r="B1545" s="33">
        <v>1544</v>
      </c>
      <c r="C1545" s="38">
        <v>603</v>
      </c>
      <c r="D1545" t="s">
        <v>2277</v>
      </c>
      <c r="E1545" t="s">
        <v>2283</v>
      </c>
      <c r="F1545" t="s">
        <v>2286</v>
      </c>
      <c r="H1545" t="s">
        <v>2284</v>
      </c>
      <c r="I1545" t="s">
        <v>2287</v>
      </c>
      <c r="K1545" s="35">
        <v>2.62</v>
      </c>
      <c r="L1545" s="35">
        <v>3.41</v>
      </c>
      <c r="N1545" s="38">
        <v>2</v>
      </c>
      <c r="O1545" t="s">
        <v>348</v>
      </c>
      <c r="P1545" t="s">
        <v>2257</v>
      </c>
      <c r="Q1545">
        <v>783</v>
      </c>
      <c r="R1545" s="8"/>
      <c r="S1545" s="41"/>
      <c r="T1545" s="41"/>
      <c r="U1545" s="6"/>
      <c r="V1545" s="41"/>
      <c r="W1545" s="41"/>
      <c r="X1545" s="41"/>
      <c r="Y1545" s="6"/>
      <c r="Z1545" s="41"/>
      <c r="AA1545" s="41"/>
      <c r="AB1545" s="41"/>
      <c r="AC1545" s="41"/>
      <c r="AD1545" s="21">
        <f t="shared" si="72"/>
        <v>0</v>
      </c>
      <c r="AE1545" s="41"/>
      <c r="AF1545" s="20">
        <f t="shared" si="73"/>
        <v>0</v>
      </c>
      <c r="AG1545" s="23" t="e">
        <f t="shared" si="74"/>
        <v>#DIV/0!</v>
      </c>
      <c r="AH1545" s="23"/>
      <c r="AI1545" s="41"/>
      <c r="AJ1545" s="41"/>
      <c r="AK1545" s="41"/>
    </row>
    <row r="1546" spans="1:37" customFormat="1">
      <c r="A1546" t="s">
        <v>2288</v>
      </c>
      <c r="B1546" s="33">
        <v>1545</v>
      </c>
      <c r="C1546" s="38">
        <v>603</v>
      </c>
      <c r="D1546" t="s">
        <v>2277</v>
      </c>
      <c r="E1546" t="s">
        <v>2286</v>
      </c>
      <c r="F1546" t="s">
        <v>2289</v>
      </c>
      <c r="H1546" t="s">
        <v>2287</v>
      </c>
      <c r="I1546" t="s">
        <v>2290</v>
      </c>
      <c r="K1546" s="35">
        <v>3.41</v>
      </c>
      <c r="L1546" s="35">
        <v>4.51</v>
      </c>
      <c r="N1546" s="38">
        <v>2</v>
      </c>
      <c r="O1546" t="s">
        <v>348</v>
      </c>
      <c r="P1546" t="s">
        <v>2257</v>
      </c>
      <c r="Q1546">
        <v>1089</v>
      </c>
      <c r="R1546" s="8"/>
      <c r="S1546" s="41"/>
      <c r="T1546" s="41"/>
      <c r="U1546" s="6"/>
      <c r="V1546" s="41"/>
      <c r="W1546" s="41"/>
      <c r="X1546" s="41"/>
      <c r="Y1546" s="6"/>
      <c r="Z1546" s="41"/>
      <c r="AA1546" s="41"/>
      <c r="AB1546" s="41"/>
      <c r="AC1546" s="41"/>
      <c r="AD1546" s="21">
        <f t="shared" si="72"/>
        <v>0</v>
      </c>
      <c r="AE1546" s="41"/>
      <c r="AF1546" s="20">
        <f t="shared" si="73"/>
        <v>0</v>
      </c>
      <c r="AG1546" s="23" t="e">
        <f t="shared" si="74"/>
        <v>#DIV/0!</v>
      </c>
      <c r="AH1546" s="23"/>
      <c r="AI1546" s="41"/>
      <c r="AJ1546" s="41"/>
      <c r="AK1546" s="41"/>
    </row>
    <row r="1547" spans="1:37" customFormat="1">
      <c r="A1547" t="s">
        <v>2291</v>
      </c>
      <c r="B1547" s="33">
        <v>1546</v>
      </c>
      <c r="C1547" s="38">
        <v>603</v>
      </c>
      <c r="D1547" t="s">
        <v>2277</v>
      </c>
      <c r="E1547" t="s">
        <v>2289</v>
      </c>
      <c r="F1547" t="s">
        <v>2292</v>
      </c>
      <c r="H1547" t="s">
        <v>2290</v>
      </c>
      <c r="I1547" t="s">
        <v>2293</v>
      </c>
      <c r="K1547" s="35">
        <v>4.51</v>
      </c>
      <c r="L1547" s="35">
        <v>5.04</v>
      </c>
      <c r="N1547" s="38">
        <v>1</v>
      </c>
      <c r="O1547" t="s">
        <v>348</v>
      </c>
      <c r="P1547" t="s">
        <v>2257</v>
      </c>
      <c r="Q1547">
        <v>547</v>
      </c>
      <c r="R1547" s="8"/>
      <c r="S1547" s="41"/>
      <c r="T1547" s="41"/>
      <c r="U1547" s="6"/>
      <c r="V1547" s="41"/>
      <c r="W1547" s="41"/>
      <c r="X1547" s="41"/>
      <c r="Y1547" s="6"/>
      <c r="Z1547" s="41"/>
      <c r="AA1547" s="41"/>
      <c r="AB1547" s="41"/>
      <c r="AC1547" s="41"/>
      <c r="AD1547" s="21">
        <f t="shared" si="72"/>
        <v>0</v>
      </c>
      <c r="AE1547" s="41"/>
      <c r="AF1547" s="20">
        <f t="shared" si="73"/>
        <v>0</v>
      </c>
      <c r="AG1547" s="23" t="e">
        <f t="shared" si="74"/>
        <v>#DIV/0!</v>
      </c>
      <c r="AH1547" s="23"/>
      <c r="AI1547" s="41"/>
      <c r="AJ1547" s="41"/>
      <c r="AK1547" s="41"/>
    </row>
    <row r="1548" spans="1:37" customFormat="1">
      <c r="A1548" t="s">
        <v>2294</v>
      </c>
      <c r="B1548" s="33">
        <v>1547</v>
      </c>
      <c r="C1548" s="38">
        <v>603</v>
      </c>
      <c r="D1548" t="s">
        <v>2277</v>
      </c>
      <c r="E1548" t="s">
        <v>2292</v>
      </c>
      <c r="F1548" t="s">
        <v>2271</v>
      </c>
      <c r="H1548" t="s">
        <v>2293</v>
      </c>
      <c r="I1548" t="s">
        <v>2272</v>
      </c>
      <c r="K1548" s="35">
        <v>5.04</v>
      </c>
      <c r="L1548" s="35">
        <v>5.86</v>
      </c>
      <c r="N1548" s="38">
        <v>1</v>
      </c>
      <c r="O1548" t="s">
        <v>348</v>
      </c>
      <c r="P1548" t="s">
        <v>2257</v>
      </c>
      <c r="Q1548">
        <v>986</v>
      </c>
      <c r="R1548" s="8"/>
      <c r="S1548" s="41"/>
      <c r="T1548" s="41"/>
      <c r="U1548" s="6"/>
      <c r="V1548" s="41"/>
      <c r="W1548" s="41"/>
      <c r="X1548" s="41"/>
      <c r="Y1548" s="6"/>
      <c r="Z1548" s="41"/>
      <c r="AA1548" s="41"/>
      <c r="AB1548" s="41"/>
      <c r="AC1548" s="41"/>
      <c r="AD1548" s="21">
        <f t="shared" si="72"/>
        <v>0</v>
      </c>
      <c r="AE1548" s="41"/>
      <c r="AF1548" s="20">
        <f t="shared" si="73"/>
        <v>0</v>
      </c>
      <c r="AG1548" s="23" t="e">
        <f t="shared" si="74"/>
        <v>#DIV/0!</v>
      </c>
      <c r="AH1548" s="23"/>
      <c r="AI1548" s="41"/>
      <c r="AJ1548" s="41"/>
      <c r="AK1548" s="41"/>
    </row>
    <row r="1549" spans="1:37" customFormat="1">
      <c r="A1549" t="s">
        <v>4764</v>
      </c>
      <c r="B1549" s="33">
        <v>1548</v>
      </c>
      <c r="C1549" s="38">
        <v>604</v>
      </c>
      <c r="D1549" t="s">
        <v>4765</v>
      </c>
      <c r="E1549" t="s">
        <v>4559</v>
      </c>
      <c r="F1549" t="s">
        <v>4562</v>
      </c>
      <c r="H1549" t="s">
        <v>4560</v>
      </c>
      <c r="I1549" t="s">
        <v>4563</v>
      </c>
      <c r="K1549" s="35">
        <v>21.45</v>
      </c>
      <c r="L1549" s="35">
        <v>25.8</v>
      </c>
      <c r="N1549" s="38">
        <v>1</v>
      </c>
      <c r="O1549" t="s">
        <v>348</v>
      </c>
      <c r="P1549" t="s">
        <v>2815</v>
      </c>
      <c r="Q1549">
        <v>4350</v>
      </c>
      <c r="R1549" s="8"/>
      <c r="S1549" s="41"/>
      <c r="T1549" s="41"/>
      <c r="U1549" s="6"/>
      <c r="V1549" s="41"/>
      <c r="W1549" s="41"/>
      <c r="X1549" s="41"/>
      <c r="Y1549" s="6"/>
      <c r="Z1549" s="41"/>
      <c r="AA1549" s="41"/>
      <c r="AB1549" s="41"/>
      <c r="AC1549" s="41"/>
      <c r="AD1549" s="21">
        <f t="shared" si="72"/>
        <v>0</v>
      </c>
      <c r="AE1549" s="41"/>
      <c r="AF1549" s="20">
        <f t="shared" si="73"/>
        <v>0</v>
      </c>
      <c r="AG1549" s="23" t="e">
        <f t="shared" si="74"/>
        <v>#DIV/0!</v>
      </c>
      <c r="AH1549" s="23"/>
      <c r="AI1549" s="41"/>
      <c r="AJ1549" s="41"/>
      <c r="AK1549" s="41"/>
    </row>
    <row r="1550" spans="1:37" customFormat="1">
      <c r="A1550" t="s">
        <v>4766</v>
      </c>
      <c r="B1550" s="33">
        <v>1549</v>
      </c>
      <c r="C1550" s="38">
        <v>605</v>
      </c>
      <c r="D1550" t="s">
        <v>4767</v>
      </c>
      <c r="E1550" t="s">
        <v>4565</v>
      </c>
      <c r="F1550" t="s">
        <v>4568</v>
      </c>
      <c r="H1550" t="s">
        <v>4566</v>
      </c>
      <c r="I1550" t="s">
        <v>4569</v>
      </c>
      <c r="K1550" s="35">
        <v>26.382999999999999</v>
      </c>
      <c r="L1550" s="35">
        <v>30.384</v>
      </c>
      <c r="N1550" s="38">
        <v>1</v>
      </c>
      <c r="O1550" t="s">
        <v>348</v>
      </c>
      <c r="P1550" t="s">
        <v>2815</v>
      </c>
      <c r="Q1550">
        <v>4001</v>
      </c>
      <c r="R1550" s="8"/>
      <c r="S1550" s="41"/>
      <c r="T1550" s="41"/>
      <c r="U1550" s="6"/>
      <c r="V1550" s="41"/>
      <c r="W1550" s="41"/>
      <c r="X1550" s="41"/>
      <c r="Y1550" s="6"/>
      <c r="Z1550" s="41"/>
      <c r="AA1550" s="41"/>
      <c r="AB1550" s="41"/>
      <c r="AC1550" s="41"/>
      <c r="AD1550" s="21">
        <f t="shared" si="72"/>
        <v>0</v>
      </c>
      <c r="AE1550" s="41"/>
      <c r="AF1550" s="20">
        <f t="shared" si="73"/>
        <v>0</v>
      </c>
      <c r="AG1550" s="23" t="e">
        <f t="shared" si="74"/>
        <v>#DIV/0!</v>
      </c>
      <c r="AH1550" s="23"/>
      <c r="AI1550" s="41"/>
      <c r="AJ1550" s="41"/>
      <c r="AK1550" s="41"/>
    </row>
    <row r="1551" spans="1:37" customFormat="1">
      <c r="A1551" t="s">
        <v>4768</v>
      </c>
      <c r="B1551" s="33">
        <v>1550</v>
      </c>
      <c r="C1551" s="38">
        <v>606</v>
      </c>
      <c r="D1551" t="s">
        <v>4769</v>
      </c>
      <c r="E1551" t="s">
        <v>4682</v>
      </c>
      <c r="F1551" t="s">
        <v>4685</v>
      </c>
      <c r="H1551" t="s">
        <v>4683</v>
      </c>
      <c r="I1551" t="s">
        <v>4686</v>
      </c>
      <c r="K1551" s="35">
        <v>160.01400000000001</v>
      </c>
      <c r="L1551" s="35">
        <v>160.929</v>
      </c>
      <c r="N1551" s="38">
        <v>1</v>
      </c>
      <c r="O1551" t="s">
        <v>348</v>
      </c>
      <c r="P1551" t="s">
        <v>2815</v>
      </c>
      <c r="Q1551">
        <v>915</v>
      </c>
      <c r="R1551" s="8"/>
      <c r="S1551" s="41"/>
      <c r="T1551" s="41"/>
      <c r="U1551" s="6"/>
      <c r="V1551" s="41"/>
      <c r="W1551" s="41"/>
      <c r="X1551" s="41"/>
      <c r="Y1551" s="6"/>
      <c r="Z1551" s="41"/>
      <c r="AA1551" s="41"/>
      <c r="AB1551" s="41"/>
      <c r="AC1551" s="41"/>
      <c r="AD1551" s="21">
        <f t="shared" si="72"/>
        <v>0</v>
      </c>
      <c r="AE1551" s="41"/>
      <c r="AF1551" s="20">
        <f t="shared" si="73"/>
        <v>0</v>
      </c>
      <c r="AG1551" s="23" t="e">
        <f t="shared" si="74"/>
        <v>#DIV/0!</v>
      </c>
      <c r="AH1551" s="23"/>
      <c r="AI1551" s="41"/>
      <c r="AJ1551" s="41"/>
      <c r="AK1551" s="41"/>
    </row>
    <row r="1552" spans="1:37" customFormat="1">
      <c r="A1552" t="s">
        <v>4770</v>
      </c>
      <c r="B1552" s="33">
        <v>1551</v>
      </c>
      <c r="C1552" s="38">
        <v>607</v>
      </c>
      <c r="D1552" t="s">
        <v>4771</v>
      </c>
      <c r="E1552" t="s">
        <v>4691</v>
      </c>
      <c r="F1552" t="s">
        <v>4694</v>
      </c>
      <c r="H1552" t="s">
        <v>4692</v>
      </c>
      <c r="I1552" t="s">
        <v>4695</v>
      </c>
      <c r="K1552" s="35">
        <v>162.68299999999999</v>
      </c>
      <c r="L1552" s="35">
        <v>164.749</v>
      </c>
      <c r="N1552" s="38">
        <v>1</v>
      </c>
      <c r="O1552" t="s">
        <v>348</v>
      </c>
      <c r="P1552" t="s">
        <v>2815</v>
      </c>
      <c r="Q1552">
        <v>2066</v>
      </c>
      <c r="R1552" s="8"/>
      <c r="S1552" s="41"/>
      <c r="T1552" s="41"/>
      <c r="U1552" s="6"/>
      <c r="V1552" s="41"/>
      <c r="W1552" s="41"/>
      <c r="X1552" s="41"/>
      <c r="Y1552" s="6"/>
      <c r="Z1552" s="41"/>
      <c r="AA1552" s="41"/>
      <c r="AB1552" s="41"/>
      <c r="AC1552" s="41"/>
      <c r="AD1552" s="21">
        <f t="shared" si="72"/>
        <v>0</v>
      </c>
      <c r="AE1552" s="41"/>
      <c r="AF1552" s="20">
        <f t="shared" si="73"/>
        <v>0</v>
      </c>
      <c r="AG1552" s="23" t="e">
        <f t="shared" si="74"/>
        <v>#DIV/0!</v>
      </c>
      <c r="AH1552" s="23"/>
      <c r="AI1552" s="41"/>
      <c r="AJ1552" s="41"/>
      <c r="AK1552" s="41"/>
    </row>
    <row r="1553" spans="1:37" customFormat="1">
      <c r="A1553" t="s">
        <v>4772</v>
      </c>
      <c r="B1553" s="33">
        <v>1552</v>
      </c>
      <c r="C1553" s="38">
        <v>608</v>
      </c>
      <c r="D1553" t="s">
        <v>4773</v>
      </c>
      <c r="E1553" t="s">
        <v>4721</v>
      </c>
      <c r="F1553" t="s">
        <v>4724</v>
      </c>
      <c r="H1553" t="s">
        <v>4722</v>
      </c>
      <c r="I1553" t="s">
        <v>4725</v>
      </c>
      <c r="K1553" s="35">
        <v>178.61699999999999</v>
      </c>
      <c r="L1553" s="35">
        <v>179.804</v>
      </c>
      <c r="N1553" s="38">
        <v>1</v>
      </c>
      <c r="O1553" t="s">
        <v>348</v>
      </c>
      <c r="P1553" t="s">
        <v>2815</v>
      </c>
      <c r="Q1553">
        <v>1188</v>
      </c>
      <c r="R1553" s="8"/>
      <c r="S1553" s="41"/>
      <c r="T1553" s="41"/>
      <c r="U1553" s="6"/>
      <c r="V1553" s="41"/>
      <c r="W1553" s="41"/>
      <c r="X1553" s="41"/>
      <c r="Y1553" s="6"/>
      <c r="Z1553" s="41"/>
      <c r="AA1553" s="41"/>
      <c r="AB1553" s="41"/>
      <c r="AC1553" s="41"/>
      <c r="AD1553" s="21">
        <f t="shared" si="72"/>
        <v>0</v>
      </c>
      <c r="AE1553" s="41"/>
      <c r="AF1553" s="20">
        <f t="shared" si="73"/>
        <v>0</v>
      </c>
      <c r="AG1553" s="23" t="e">
        <f t="shared" si="74"/>
        <v>#DIV/0!</v>
      </c>
      <c r="AH1553" s="23"/>
      <c r="AI1553" s="41"/>
      <c r="AJ1553" s="41"/>
      <c r="AK1553" s="41"/>
    </row>
    <row r="1554" spans="1:37" customFormat="1">
      <c r="A1554" t="s">
        <v>1830</v>
      </c>
      <c r="B1554" s="33">
        <v>1553</v>
      </c>
      <c r="C1554" s="38">
        <v>610</v>
      </c>
      <c r="D1554" t="s">
        <v>1831</v>
      </c>
      <c r="E1554" t="s">
        <v>1795</v>
      </c>
      <c r="F1554" t="s">
        <v>1832</v>
      </c>
      <c r="H1554" t="s">
        <v>1797</v>
      </c>
      <c r="I1554" t="s">
        <v>1833</v>
      </c>
      <c r="K1554" s="35">
        <v>0</v>
      </c>
      <c r="L1554" s="35">
        <v>3.85</v>
      </c>
      <c r="N1554" s="38">
        <v>1</v>
      </c>
      <c r="O1554" t="s">
        <v>236</v>
      </c>
      <c r="P1554" t="s">
        <v>1834</v>
      </c>
      <c r="Q1554">
        <v>3364</v>
      </c>
      <c r="R1554" s="8"/>
      <c r="S1554" s="41"/>
      <c r="T1554" s="41"/>
      <c r="U1554" s="6"/>
      <c r="V1554" s="41"/>
      <c r="W1554" s="41"/>
      <c r="X1554" s="41"/>
      <c r="Y1554" s="6"/>
      <c r="Z1554" s="41"/>
      <c r="AA1554" s="41"/>
      <c r="AB1554" s="41"/>
      <c r="AC1554" s="41"/>
      <c r="AD1554" s="21">
        <f t="shared" si="72"/>
        <v>0</v>
      </c>
      <c r="AE1554" s="41"/>
      <c r="AF1554" s="20">
        <f t="shared" si="73"/>
        <v>0</v>
      </c>
      <c r="AG1554" s="23" t="e">
        <f t="shared" si="74"/>
        <v>#DIV/0!</v>
      </c>
      <c r="AH1554" s="23"/>
      <c r="AI1554" s="41"/>
      <c r="AJ1554" s="41"/>
      <c r="AK1554" s="41"/>
    </row>
    <row r="1555" spans="1:37" customFormat="1">
      <c r="A1555" t="s">
        <v>1835</v>
      </c>
      <c r="B1555" s="33">
        <v>1554</v>
      </c>
      <c r="C1555" s="38">
        <v>610</v>
      </c>
      <c r="D1555" t="s">
        <v>1831</v>
      </c>
      <c r="E1555" t="s">
        <v>1832</v>
      </c>
      <c r="F1555" t="s">
        <v>1836</v>
      </c>
      <c r="H1555" t="s">
        <v>1833</v>
      </c>
      <c r="I1555" t="s">
        <v>1837</v>
      </c>
      <c r="K1555" s="35">
        <v>3.85</v>
      </c>
      <c r="L1555" s="35">
        <v>7.21</v>
      </c>
      <c r="N1555" s="38">
        <v>1</v>
      </c>
      <c r="O1555" t="s">
        <v>236</v>
      </c>
      <c r="P1555" t="s">
        <v>1834</v>
      </c>
      <c r="Q1555">
        <v>3376</v>
      </c>
      <c r="R1555" s="8"/>
      <c r="S1555" s="41"/>
      <c r="T1555" s="41"/>
      <c r="U1555" s="6"/>
      <c r="V1555" s="41"/>
      <c r="W1555" s="41"/>
      <c r="X1555" s="41"/>
      <c r="Y1555" s="6"/>
      <c r="Z1555" s="41"/>
      <c r="AA1555" s="41"/>
      <c r="AB1555" s="41"/>
      <c r="AC1555" s="41"/>
      <c r="AD1555" s="21">
        <f t="shared" si="72"/>
        <v>0</v>
      </c>
      <c r="AE1555" s="41"/>
      <c r="AF1555" s="20">
        <f t="shared" si="73"/>
        <v>0</v>
      </c>
      <c r="AG1555" s="23" t="e">
        <f t="shared" si="74"/>
        <v>#DIV/0!</v>
      </c>
      <c r="AH1555" s="23"/>
      <c r="AI1555" s="41"/>
      <c r="AJ1555" s="41"/>
      <c r="AK1555" s="41"/>
    </row>
    <row r="1556" spans="1:37" customFormat="1">
      <c r="A1556" t="s">
        <v>1838</v>
      </c>
      <c r="B1556" s="33">
        <v>1555</v>
      </c>
      <c r="C1556" s="38">
        <v>610</v>
      </c>
      <c r="D1556" t="s">
        <v>1831</v>
      </c>
      <c r="E1556" t="s">
        <v>1836</v>
      </c>
      <c r="F1556" t="s">
        <v>1839</v>
      </c>
      <c r="H1556" t="s">
        <v>1837</v>
      </c>
      <c r="I1556" t="s">
        <v>1840</v>
      </c>
      <c r="K1556" s="35">
        <v>7.21</v>
      </c>
      <c r="L1556" s="35">
        <v>10.220000000000001</v>
      </c>
      <c r="N1556" s="38">
        <v>1</v>
      </c>
      <c r="O1556" t="s">
        <v>236</v>
      </c>
      <c r="P1556" t="s">
        <v>1834</v>
      </c>
      <c r="Q1556">
        <v>3021</v>
      </c>
      <c r="R1556" s="8"/>
      <c r="S1556" s="41"/>
      <c r="T1556" s="41"/>
      <c r="U1556" s="6"/>
      <c r="V1556" s="41"/>
      <c r="W1556" s="41"/>
      <c r="X1556" s="41"/>
      <c r="Y1556" s="6"/>
      <c r="Z1556" s="41"/>
      <c r="AA1556" s="41"/>
      <c r="AB1556" s="41"/>
      <c r="AC1556" s="41"/>
      <c r="AD1556" s="21">
        <f t="shared" si="72"/>
        <v>0</v>
      </c>
      <c r="AE1556" s="41"/>
      <c r="AF1556" s="20">
        <f t="shared" si="73"/>
        <v>0</v>
      </c>
      <c r="AG1556" s="23" t="e">
        <f t="shared" si="74"/>
        <v>#DIV/0!</v>
      </c>
      <c r="AH1556" s="23"/>
      <c r="AI1556" s="41"/>
      <c r="AJ1556" s="41"/>
      <c r="AK1556" s="41"/>
    </row>
    <row r="1557" spans="1:37" customFormat="1">
      <c r="A1557" t="s">
        <v>1841</v>
      </c>
      <c r="B1557" s="33">
        <v>1556</v>
      </c>
      <c r="C1557" s="38">
        <v>610</v>
      </c>
      <c r="D1557" t="s">
        <v>1831</v>
      </c>
      <c r="E1557" t="s">
        <v>1839</v>
      </c>
      <c r="F1557" t="s">
        <v>1842</v>
      </c>
      <c r="H1557" t="s">
        <v>1840</v>
      </c>
      <c r="I1557" t="s">
        <v>1843</v>
      </c>
      <c r="K1557" s="35">
        <v>10.220000000000001</v>
      </c>
      <c r="L1557" s="35">
        <v>11.59</v>
      </c>
      <c r="N1557" s="38">
        <v>1</v>
      </c>
      <c r="O1557" t="s">
        <v>236</v>
      </c>
      <c r="P1557" t="s">
        <v>1834</v>
      </c>
      <c r="Q1557">
        <v>1406</v>
      </c>
      <c r="R1557" s="8"/>
      <c r="S1557" s="41"/>
      <c r="T1557" s="41"/>
      <c r="U1557" s="6"/>
      <c r="V1557" s="41"/>
      <c r="W1557" s="41"/>
      <c r="X1557" s="41"/>
      <c r="Y1557" s="6"/>
      <c r="Z1557" s="41"/>
      <c r="AA1557" s="41"/>
      <c r="AB1557" s="41"/>
      <c r="AC1557" s="41"/>
      <c r="AD1557" s="21">
        <f t="shared" si="72"/>
        <v>0</v>
      </c>
      <c r="AE1557" s="41"/>
      <c r="AF1557" s="20">
        <f t="shared" si="73"/>
        <v>0</v>
      </c>
      <c r="AG1557" s="23" t="e">
        <f t="shared" si="74"/>
        <v>#DIV/0!</v>
      </c>
      <c r="AH1557" s="23"/>
      <c r="AI1557" s="41"/>
      <c r="AJ1557" s="41"/>
      <c r="AK1557" s="41"/>
    </row>
    <row r="1558" spans="1:37" customFormat="1">
      <c r="A1558" t="s">
        <v>1844</v>
      </c>
      <c r="B1558" s="33">
        <v>1557</v>
      </c>
      <c r="C1558" s="38">
        <v>610</v>
      </c>
      <c r="D1558" t="s">
        <v>1831</v>
      </c>
      <c r="E1558" t="s">
        <v>1842</v>
      </c>
      <c r="F1558" t="s">
        <v>1845</v>
      </c>
      <c r="H1558" t="s">
        <v>1843</v>
      </c>
      <c r="I1558" t="s">
        <v>1846</v>
      </c>
      <c r="K1558" s="35">
        <v>11.59</v>
      </c>
      <c r="L1558" s="35">
        <v>14.75</v>
      </c>
      <c r="N1558" s="38">
        <v>1</v>
      </c>
      <c r="O1558" t="s">
        <v>236</v>
      </c>
      <c r="P1558" t="s">
        <v>1834</v>
      </c>
      <c r="Q1558">
        <v>3038</v>
      </c>
      <c r="R1558" s="8"/>
      <c r="S1558" s="41"/>
      <c r="T1558" s="41"/>
      <c r="U1558" s="6"/>
      <c r="V1558" s="41"/>
      <c r="W1558" s="41"/>
      <c r="X1558" s="41"/>
      <c r="Y1558" s="6"/>
      <c r="Z1558" s="41"/>
      <c r="AA1558" s="41"/>
      <c r="AB1558" s="41"/>
      <c r="AC1558" s="41"/>
      <c r="AD1558" s="21">
        <f t="shared" si="72"/>
        <v>0</v>
      </c>
      <c r="AE1558" s="41"/>
      <c r="AF1558" s="20">
        <f t="shared" si="73"/>
        <v>0</v>
      </c>
      <c r="AG1558" s="23" t="e">
        <f t="shared" si="74"/>
        <v>#DIV/0!</v>
      </c>
      <c r="AH1558" s="23"/>
      <c r="AI1558" s="41"/>
      <c r="AJ1558" s="41"/>
      <c r="AK1558" s="41"/>
    </row>
    <row r="1559" spans="1:37" customFormat="1">
      <c r="A1559" t="s">
        <v>1847</v>
      </c>
      <c r="B1559" s="33">
        <v>1558</v>
      </c>
      <c r="C1559" s="38">
        <v>610</v>
      </c>
      <c r="D1559" t="s">
        <v>1831</v>
      </c>
      <c r="E1559" t="s">
        <v>1845</v>
      </c>
      <c r="F1559" t="s">
        <v>1848</v>
      </c>
      <c r="H1559" t="s">
        <v>1846</v>
      </c>
      <c r="I1559" t="s">
        <v>1849</v>
      </c>
      <c r="K1559" s="35">
        <v>14.75</v>
      </c>
      <c r="L1559" s="35">
        <v>16.600000000000001</v>
      </c>
      <c r="N1559" s="38">
        <v>1</v>
      </c>
      <c r="O1559" t="s">
        <v>236</v>
      </c>
      <c r="P1559" t="s">
        <v>1834</v>
      </c>
      <c r="Q1559">
        <v>1814</v>
      </c>
      <c r="R1559" s="8"/>
      <c r="S1559" s="41"/>
      <c r="T1559" s="41"/>
      <c r="U1559" s="6"/>
      <c r="V1559" s="41"/>
      <c r="W1559" s="41"/>
      <c r="X1559" s="41"/>
      <c r="Y1559" s="6"/>
      <c r="Z1559" s="41"/>
      <c r="AA1559" s="41"/>
      <c r="AB1559" s="41"/>
      <c r="AC1559" s="41"/>
      <c r="AD1559" s="21">
        <f t="shared" si="72"/>
        <v>0</v>
      </c>
      <c r="AE1559" s="41"/>
      <c r="AF1559" s="20">
        <f t="shared" si="73"/>
        <v>0</v>
      </c>
      <c r="AG1559" s="23" t="e">
        <f t="shared" si="74"/>
        <v>#DIV/0!</v>
      </c>
      <c r="AH1559" s="23"/>
      <c r="AI1559" s="41"/>
      <c r="AJ1559" s="41"/>
      <c r="AK1559" s="41"/>
    </row>
    <row r="1560" spans="1:37" customFormat="1">
      <c r="A1560" t="s">
        <v>1850</v>
      </c>
      <c r="B1560" s="33">
        <v>1559</v>
      </c>
      <c r="C1560" s="38">
        <v>610</v>
      </c>
      <c r="D1560" t="s">
        <v>1831</v>
      </c>
      <c r="E1560" t="s">
        <v>1848</v>
      </c>
      <c r="F1560" t="s">
        <v>1851</v>
      </c>
      <c r="H1560" t="s">
        <v>1849</v>
      </c>
      <c r="I1560" t="s">
        <v>1852</v>
      </c>
      <c r="K1560" s="35">
        <v>16.600000000000001</v>
      </c>
      <c r="L1560" s="35">
        <v>17.27</v>
      </c>
      <c r="N1560" s="38">
        <v>1</v>
      </c>
      <c r="O1560" t="s">
        <v>236</v>
      </c>
      <c r="P1560" t="s">
        <v>1834</v>
      </c>
      <c r="Q1560">
        <v>716</v>
      </c>
      <c r="R1560" s="8"/>
      <c r="S1560" s="41"/>
      <c r="T1560" s="41"/>
      <c r="U1560" s="6"/>
      <c r="V1560" s="41"/>
      <c r="W1560" s="41"/>
      <c r="X1560" s="41"/>
      <c r="Y1560" s="6"/>
      <c r="Z1560" s="41"/>
      <c r="AA1560" s="41"/>
      <c r="AB1560" s="41"/>
      <c r="AC1560" s="41"/>
      <c r="AD1560" s="21">
        <f t="shared" si="72"/>
        <v>0</v>
      </c>
      <c r="AE1560" s="41"/>
      <c r="AF1560" s="20">
        <f t="shared" si="73"/>
        <v>0</v>
      </c>
      <c r="AG1560" s="23" t="e">
        <f t="shared" si="74"/>
        <v>#DIV/0!</v>
      </c>
      <c r="AH1560" s="23"/>
      <c r="AI1560" s="41"/>
      <c r="AJ1560" s="41"/>
      <c r="AK1560" s="41"/>
    </row>
    <row r="1561" spans="1:37" customFormat="1">
      <c r="A1561" t="s">
        <v>1853</v>
      </c>
      <c r="B1561" s="33">
        <v>1560</v>
      </c>
      <c r="C1561" s="38">
        <v>610</v>
      </c>
      <c r="D1561" t="s">
        <v>1831</v>
      </c>
      <c r="E1561" t="s">
        <v>1851</v>
      </c>
      <c r="F1561" t="s">
        <v>1854</v>
      </c>
      <c r="H1561" t="s">
        <v>1852</v>
      </c>
      <c r="I1561" t="s">
        <v>1855</v>
      </c>
      <c r="K1561" s="35">
        <v>17.27</v>
      </c>
      <c r="L1561" s="35">
        <v>20.399999999999999</v>
      </c>
      <c r="N1561" s="38">
        <v>1</v>
      </c>
      <c r="O1561" t="s">
        <v>236</v>
      </c>
      <c r="P1561" t="s">
        <v>1834</v>
      </c>
      <c r="Q1561">
        <v>3024</v>
      </c>
      <c r="R1561" s="8"/>
      <c r="S1561" s="41"/>
      <c r="T1561" s="41"/>
      <c r="U1561" s="6"/>
      <c r="V1561" s="41"/>
      <c r="W1561" s="41"/>
      <c r="X1561" s="41"/>
      <c r="Y1561" s="6"/>
      <c r="Z1561" s="41"/>
      <c r="AA1561" s="41"/>
      <c r="AB1561" s="41"/>
      <c r="AC1561" s="41"/>
      <c r="AD1561" s="21">
        <f t="shared" si="72"/>
        <v>0</v>
      </c>
      <c r="AE1561" s="41"/>
      <c r="AF1561" s="20">
        <f t="shared" si="73"/>
        <v>0</v>
      </c>
      <c r="AG1561" s="23" t="e">
        <f t="shared" si="74"/>
        <v>#DIV/0!</v>
      </c>
      <c r="AH1561" s="23"/>
      <c r="AI1561" s="41"/>
      <c r="AJ1561" s="41"/>
      <c r="AK1561" s="41"/>
    </row>
    <row r="1562" spans="1:37" customFormat="1">
      <c r="A1562" t="s">
        <v>1856</v>
      </c>
      <c r="B1562" s="33">
        <v>1561</v>
      </c>
      <c r="C1562" s="38">
        <v>610</v>
      </c>
      <c r="D1562" t="s">
        <v>1831</v>
      </c>
      <c r="E1562" t="s">
        <v>1854</v>
      </c>
      <c r="F1562" t="s">
        <v>1857</v>
      </c>
      <c r="H1562" t="s">
        <v>1855</v>
      </c>
      <c r="I1562" t="s">
        <v>1858</v>
      </c>
      <c r="K1562" s="35">
        <v>20.399999999999999</v>
      </c>
      <c r="L1562" s="35">
        <v>24.4</v>
      </c>
      <c r="N1562" s="38">
        <v>1</v>
      </c>
      <c r="O1562" t="s">
        <v>236</v>
      </c>
      <c r="P1562" t="s">
        <v>1834</v>
      </c>
      <c r="Q1562">
        <v>4109</v>
      </c>
      <c r="R1562" s="8"/>
      <c r="S1562" s="41"/>
      <c r="T1562" s="41"/>
      <c r="U1562" s="6"/>
      <c r="V1562" s="41"/>
      <c r="W1562" s="41"/>
      <c r="X1562" s="41"/>
      <c r="Y1562" s="6"/>
      <c r="Z1562" s="41"/>
      <c r="AA1562" s="41"/>
      <c r="AB1562" s="41"/>
      <c r="AC1562" s="41"/>
      <c r="AD1562" s="21">
        <f t="shared" si="72"/>
        <v>0</v>
      </c>
      <c r="AE1562" s="41"/>
      <c r="AF1562" s="20">
        <f t="shared" si="73"/>
        <v>0</v>
      </c>
      <c r="AG1562" s="23" t="e">
        <f t="shared" si="74"/>
        <v>#DIV/0!</v>
      </c>
      <c r="AH1562" s="23"/>
      <c r="AI1562" s="41"/>
      <c r="AJ1562" s="41"/>
      <c r="AK1562" s="41"/>
    </row>
    <row r="1563" spans="1:37" customFormat="1">
      <c r="A1563" t="s">
        <v>1859</v>
      </c>
      <c r="B1563" s="33">
        <v>1562</v>
      </c>
      <c r="C1563" s="38">
        <v>610</v>
      </c>
      <c r="D1563" t="s">
        <v>1831</v>
      </c>
      <c r="E1563" t="s">
        <v>1857</v>
      </c>
      <c r="F1563" t="s">
        <v>1860</v>
      </c>
      <c r="H1563" t="s">
        <v>1858</v>
      </c>
      <c r="I1563" t="s">
        <v>1861</v>
      </c>
      <c r="K1563" s="35">
        <v>24.4</v>
      </c>
      <c r="L1563" s="35">
        <v>26.12</v>
      </c>
      <c r="N1563" s="38">
        <v>1</v>
      </c>
      <c r="O1563" t="s">
        <v>236</v>
      </c>
      <c r="P1563" t="s">
        <v>1834</v>
      </c>
      <c r="Q1563">
        <v>1673</v>
      </c>
      <c r="R1563" s="8"/>
      <c r="S1563" s="41"/>
      <c r="T1563" s="41"/>
      <c r="U1563" s="6"/>
      <c r="V1563" s="41"/>
      <c r="W1563" s="41"/>
      <c r="X1563" s="41"/>
      <c r="Y1563" s="6"/>
      <c r="Z1563" s="41"/>
      <c r="AA1563" s="41"/>
      <c r="AB1563" s="41"/>
      <c r="AC1563" s="41"/>
      <c r="AD1563" s="21">
        <f t="shared" si="72"/>
        <v>0</v>
      </c>
      <c r="AE1563" s="41"/>
      <c r="AF1563" s="20">
        <f t="shared" si="73"/>
        <v>0</v>
      </c>
      <c r="AG1563" s="23" t="e">
        <f t="shared" si="74"/>
        <v>#DIV/0!</v>
      </c>
      <c r="AH1563" s="23"/>
      <c r="AI1563" s="41"/>
      <c r="AJ1563" s="41"/>
      <c r="AK1563" s="41"/>
    </row>
    <row r="1564" spans="1:37" customFormat="1">
      <c r="A1564" t="s">
        <v>1862</v>
      </c>
      <c r="B1564" s="33">
        <v>1563</v>
      </c>
      <c r="C1564" s="38">
        <v>610</v>
      </c>
      <c r="D1564" t="s">
        <v>1831</v>
      </c>
      <c r="E1564" t="s">
        <v>1860</v>
      </c>
      <c r="F1564" t="s">
        <v>1863</v>
      </c>
      <c r="H1564" t="s">
        <v>1861</v>
      </c>
      <c r="I1564" t="s">
        <v>1864</v>
      </c>
      <c r="K1564" s="35">
        <v>26.12</v>
      </c>
      <c r="L1564" s="35">
        <v>27.87</v>
      </c>
      <c r="N1564" s="38">
        <v>1</v>
      </c>
      <c r="O1564" t="s">
        <v>236</v>
      </c>
      <c r="P1564" t="s">
        <v>1834</v>
      </c>
      <c r="Q1564">
        <v>1669</v>
      </c>
      <c r="R1564" s="8"/>
      <c r="S1564" s="41"/>
      <c r="T1564" s="41"/>
      <c r="U1564" s="6"/>
      <c r="V1564" s="41"/>
      <c r="W1564" s="41"/>
      <c r="X1564" s="41"/>
      <c r="Y1564" s="6"/>
      <c r="Z1564" s="41"/>
      <c r="AA1564" s="41"/>
      <c r="AB1564" s="41"/>
      <c r="AC1564" s="41"/>
      <c r="AD1564" s="21">
        <f t="shared" si="72"/>
        <v>0</v>
      </c>
      <c r="AE1564" s="41"/>
      <c r="AF1564" s="20">
        <f t="shared" si="73"/>
        <v>0</v>
      </c>
      <c r="AG1564" s="23" t="e">
        <f t="shared" si="74"/>
        <v>#DIV/0!</v>
      </c>
      <c r="AH1564" s="23"/>
      <c r="AI1564" s="41"/>
      <c r="AJ1564" s="41"/>
      <c r="AK1564" s="41"/>
    </row>
    <row r="1565" spans="1:37" customFormat="1">
      <c r="A1565" t="s">
        <v>1865</v>
      </c>
      <c r="B1565" s="33">
        <v>1564</v>
      </c>
      <c r="C1565" s="38">
        <v>610</v>
      </c>
      <c r="D1565" t="s">
        <v>1831</v>
      </c>
      <c r="E1565" t="s">
        <v>1863</v>
      </c>
      <c r="F1565" t="s">
        <v>1866</v>
      </c>
      <c r="H1565" t="s">
        <v>1864</v>
      </c>
      <c r="I1565" t="s">
        <v>1867</v>
      </c>
      <c r="K1565" s="35">
        <v>27.87</v>
      </c>
      <c r="L1565" s="35">
        <v>29.4</v>
      </c>
      <c r="N1565" s="38">
        <v>1</v>
      </c>
      <c r="O1565" t="s">
        <v>236</v>
      </c>
      <c r="P1565" t="s">
        <v>1834</v>
      </c>
      <c r="Q1565">
        <v>1513</v>
      </c>
      <c r="R1565" s="8"/>
      <c r="S1565" s="41"/>
      <c r="T1565" s="41"/>
      <c r="U1565" s="6"/>
      <c r="V1565" s="41"/>
      <c r="W1565" s="41"/>
      <c r="X1565" s="41"/>
      <c r="Y1565" s="6"/>
      <c r="Z1565" s="41"/>
      <c r="AA1565" s="41"/>
      <c r="AB1565" s="41"/>
      <c r="AC1565" s="41"/>
      <c r="AD1565" s="21">
        <f t="shared" si="72"/>
        <v>0</v>
      </c>
      <c r="AE1565" s="41"/>
      <c r="AF1565" s="20">
        <f t="shared" si="73"/>
        <v>0</v>
      </c>
      <c r="AG1565" s="23" t="e">
        <f t="shared" si="74"/>
        <v>#DIV/0!</v>
      </c>
      <c r="AH1565" s="23"/>
      <c r="AI1565" s="41"/>
      <c r="AJ1565" s="41"/>
      <c r="AK1565" s="41"/>
    </row>
    <row r="1566" spans="1:37" customFormat="1">
      <c r="A1566" t="s">
        <v>1868</v>
      </c>
      <c r="B1566" s="33">
        <v>1565</v>
      </c>
      <c r="C1566" s="38">
        <v>610</v>
      </c>
      <c r="D1566" t="s">
        <v>1831</v>
      </c>
      <c r="E1566" t="s">
        <v>1866</v>
      </c>
      <c r="F1566" t="s">
        <v>1869</v>
      </c>
      <c r="H1566" t="s">
        <v>1867</v>
      </c>
      <c r="I1566" t="s">
        <v>1870</v>
      </c>
      <c r="K1566" s="35">
        <v>29.4</v>
      </c>
      <c r="L1566" s="35">
        <v>30.56</v>
      </c>
      <c r="N1566" s="38">
        <v>1</v>
      </c>
      <c r="O1566" t="s">
        <v>236</v>
      </c>
      <c r="P1566" t="s">
        <v>1834</v>
      </c>
      <c r="Q1566">
        <v>1056</v>
      </c>
      <c r="R1566" s="8"/>
      <c r="S1566" s="41"/>
      <c r="T1566" s="41"/>
      <c r="U1566" s="6"/>
      <c r="V1566" s="41"/>
      <c r="W1566" s="41"/>
      <c r="X1566" s="41"/>
      <c r="Y1566" s="6"/>
      <c r="Z1566" s="41"/>
      <c r="AA1566" s="41"/>
      <c r="AB1566" s="41"/>
      <c r="AC1566" s="41"/>
      <c r="AD1566" s="21">
        <f t="shared" si="72"/>
        <v>0</v>
      </c>
      <c r="AE1566" s="41"/>
      <c r="AF1566" s="20">
        <f t="shared" si="73"/>
        <v>0</v>
      </c>
      <c r="AG1566" s="23" t="e">
        <f t="shared" si="74"/>
        <v>#DIV/0!</v>
      </c>
      <c r="AH1566" s="23"/>
      <c r="AI1566" s="41"/>
      <c r="AJ1566" s="41"/>
      <c r="AK1566" s="41"/>
    </row>
    <row r="1567" spans="1:37" customFormat="1">
      <c r="A1567" t="s">
        <v>1871</v>
      </c>
      <c r="B1567" s="33">
        <v>1566</v>
      </c>
      <c r="C1567" s="38">
        <v>610</v>
      </c>
      <c r="D1567" t="s">
        <v>1831</v>
      </c>
      <c r="E1567" t="s">
        <v>1869</v>
      </c>
      <c r="F1567" t="s">
        <v>1872</v>
      </c>
      <c r="H1567" t="s">
        <v>1870</v>
      </c>
      <c r="I1567" t="s">
        <v>1873</v>
      </c>
      <c r="K1567" s="35">
        <v>30.56</v>
      </c>
      <c r="L1567" s="35">
        <v>33.28</v>
      </c>
      <c r="N1567" s="38">
        <v>1</v>
      </c>
      <c r="O1567" t="s">
        <v>236</v>
      </c>
      <c r="P1567" t="s">
        <v>1834</v>
      </c>
      <c r="Q1567">
        <v>2702</v>
      </c>
      <c r="R1567" s="8"/>
      <c r="S1567" s="41"/>
      <c r="T1567" s="41"/>
      <c r="U1567" s="6"/>
      <c r="V1567" s="41"/>
      <c r="W1567" s="41"/>
      <c r="X1567" s="41"/>
      <c r="Y1567" s="6"/>
      <c r="Z1567" s="41"/>
      <c r="AA1567" s="41"/>
      <c r="AB1567" s="41"/>
      <c r="AC1567" s="41"/>
      <c r="AD1567" s="21">
        <f t="shared" si="72"/>
        <v>0</v>
      </c>
      <c r="AE1567" s="41"/>
      <c r="AF1567" s="20">
        <f t="shared" si="73"/>
        <v>0</v>
      </c>
      <c r="AG1567" s="23" t="e">
        <f t="shared" si="74"/>
        <v>#DIV/0!</v>
      </c>
      <c r="AH1567" s="23"/>
      <c r="AI1567" s="41"/>
      <c r="AJ1567" s="41"/>
      <c r="AK1567" s="41"/>
    </row>
    <row r="1568" spans="1:37" customFormat="1">
      <c r="A1568" t="s">
        <v>1874</v>
      </c>
      <c r="B1568" s="33">
        <v>1567</v>
      </c>
      <c r="C1568" s="38">
        <v>610</v>
      </c>
      <c r="D1568" t="s">
        <v>1831</v>
      </c>
      <c r="E1568" t="s">
        <v>1872</v>
      </c>
      <c r="F1568" t="s">
        <v>1875</v>
      </c>
      <c r="H1568" t="s">
        <v>1873</v>
      </c>
      <c r="I1568" t="s">
        <v>1876</v>
      </c>
      <c r="K1568" s="35">
        <v>33.28</v>
      </c>
      <c r="L1568" s="35">
        <v>34.72</v>
      </c>
      <c r="N1568" s="38">
        <v>1</v>
      </c>
      <c r="O1568" t="s">
        <v>236</v>
      </c>
      <c r="P1568" t="s">
        <v>1834</v>
      </c>
      <c r="Q1568">
        <v>1433</v>
      </c>
      <c r="R1568" s="8"/>
      <c r="S1568" s="41"/>
      <c r="T1568" s="41"/>
      <c r="U1568" s="6"/>
      <c r="V1568" s="41"/>
      <c r="W1568" s="41"/>
      <c r="X1568" s="41"/>
      <c r="Y1568" s="6"/>
      <c r="Z1568" s="41"/>
      <c r="AA1568" s="41"/>
      <c r="AB1568" s="41"/>
      <c r="AC1568" s="41"/>
      <c r="AD1568" s="21">
        <f t="shared" si="72"/>
        <v>0</v>
      </c>
      <c r="AE1568" s="41"/>
      <c r="AF1568" s="20">
        <f t="shared" si="73"/>
        <v>0</v>
      </c>
      <c r="AG1568" s="23" t="e">
        <f t="shared" si="74"/>
        <v>#DIV/0!</v>
      </c>
      <c r="AH1568" s="23"/>
      <c r="AI1568" s="41"/>
      <c r="AJ1568" s="41"/>
      <c r="AK1568" s="41"/>
    </row>
    <row r="1569" spans="1:37" customFormat="1">
      <c r="A1569" t="s">
        <v>1877</v>
      </c>
      <c r="B1569" s="33">
        <v>1568</v>
      </c>
      <c r="C1569" s="38">
        <v>610</v>
      </c>
      <c r="D1569" t="s">
        <v>1831</v>
      </c>
      <c r="E1569" t="s">
        <v>1875</v>
      </c>
      <c r="F1569" t="s">
        <v>1878</v>
      </c>
      <c r="H1569" t="s">
        <v>1876</v>
      </c>
      <c r="I1569" t="s">
        <v>1879</v>
      </c>
      <c r="K1569" s="35">
        <v>34.72</v>
      </c>
      <c r="L1569" s="35">
        <v>37.270000000000003</v>
      </c>
      <c r="N1569" s="38">
        <v>1</v>
      </c>
      <c r="O1569" t="s">
        <v>236</v>
      </c>
      <c r="P1569" t="s">
        <v>1834</v>
      </c>
      <c r="Q1569">
        <v>2542</v>
      </c>
      <c r="R1569" s="8"/>
      <c r="S1569" s="41"/>
      <c r="T1569" s="41"/>
      <c r="U1569" s="6"/>
      <c r="V1569" s="41"/>
      <c r="W1569" s="41"/>
      <c r="X1569" s="41"/>
      <c r="Y1569" s="6"/>
      <c r="Z1569" s="41"/>
      <c r="AA1569" s="41"/>
      <c r="AB1569" s="41"/>
      <c r="AC1569" s="41"/>
      <c r="AD1569" s="21">
        <f t="shared" si="72"/>
        <v>0</v>
      </c>
      <c r="AE1569" s="41"/>
      <c r="AF1569" s="20">
        <f t="shared" si="73"/>
        <v>0</v>
      </c>
      <c r="AG1569" s="23" t="e">
        <f t="shared" si="74"/>
        <v>#DIV/0!</v>
      </c>
      <c r="AH1569" s="23"/>
      <c r="AI1569" s="41"/>
      <c r="AJ1569" s="41"/>
      <c r="AK1569" s="41"/>
    </row>
    <row r="1570" spans="1:37" customFormat="1">
      <c r="A1570" t="s">
        <v>1880</v>
      </c>
      <c r="B1570" s="33">
        <v>1569</v>
      </c>
      <c r="C1570" s="38">
        <v>610</v>
      </c>
      <c r="D1570" t="s">
        <v>1831</v>
      </c>
      <c r="E1570" t="s">
        <v>1878</v>
      </c>
      <c r="F1570" t="s">
        <v>1881</v>
      </c>
      <c r="H1570" t="s">
        <v>1879</v>
      </c>
      <c r="I1570" t="s">
        <v>1882</v>
      </c>
      <c r="K1570" s="35">
        <v>37.270000000000003</v>
      </c>
      <c r="L1570" s="35">
        <v>38.979999999999997</v>
      </c>
      <c r="N1570" s="38">
        <v>1</v>
      </c>
      <c r="O1570" t="s">
        <v>236</v>
      </c>
      <c r="P1570" t="s">
        <v>1834</v>
      </c>
      <c r="Q1570">
        <v>1726</v>
      </c>
      <c r="R1570" s="8"/>
      <c r="S1570" s="41"/>
      <c r="T1570" s="41"/>
      <c r="U1570" s="6"/>
      <c r="V1570" s="41"/>
      <c r="W1570" s="41"/>
      <c r="X1570" s="41"/>
      <c r="Y1570" s="6"/>
      <c r="Z1570" s="41"/>
      <c r="AA1570" s="41"/>
      <c r="AB1570" s="41"/>
      <c r="AC1570" s="41"/>
      <c r="AD1570" s="21">
        <f t="shared" si="72"/>
        <v>0</v>
      </c>
      <c r="AE1570" s="41"/>
      <c r="AF1570" s="20">
        <f t="shared" si="73"/>
        <v>0</v>
      </c>
      <c r="AG1570" s="23" t="e">
        <f t="shared" si="74"/>
        <v>#DIV/0!</v>
      </c>
      <c r="AH1570" s="23"/>
      <c r="AI1570" s="41"/>
      <c r="AJ1570" s="41"/>
      <c r="AK1570" s="41"/>
    </row>
    <row r="1571" spans="1:37" customFormat="1">
      <c r="A1571" t="s">
        <v>1883</v>
      </c>
      <c r="B1571" s="33">
        <v>1570</v>
      </c>
      <c r="C1571" s="38">
        <v>610</v>
      </c>
      <c r="D1571" t="s">
        <v>1831</v>
      </c>
      <c r="E1571" t="s">
        <v>1881</v>
      </c>
      <c r="F1571" t="s">
        <v>1382</v>
      </c>
      <c r="H1571" t="s">
        <v>1882</v>
      </c>
      <c r="I1571" t="s">
        <v>1383</v>
      </c>
      <c r="K1571" s="35">
        <v>38.979999999999997</v>
      </c>
      <c r="L1571" s="35">
        <v>41.33</v>
      </c>
      <c r="N1571" s="38">
        <v>1</v>
      </c>
      <c r="O1571" t="s">
        <v>236</v>
      </c>
      <c r="P1571" t="s">
        <v>1834</v>
      </c>
      <c r="Q1571">
        <v>2330</v>
      </c>
      <c r="R1571" s="8"/>
      <c r="S1571" s="41"/>
      <c r="T1571" s="41"/>
      <c r="U1571" s="6"/>
      <c r="V1571" s="41"/>
      <c r="W1571" s="41"/>
      <c r="X1571" s="41"/>
      <c r="Y1571" s="6"/>
      <c r="Z1571" s="41"/>
      <c r="AA1571" s="41"/>
      <c r="AB1571" s="41"/>
      <c r="AC1571" s="41"/>
      <c r="AD1571" s="21">
        <f t="shared" si="72"/>
        <v>0</v>
      </c>
      <c r="AE1571" s="41"/>
      <c r="AF1571" s="20">
        <f t="shared" si="73"/>
        <v>0</v>
      </c>
      <c r="AG1571" s="23" t="e">
        <f t="shared" si="74"/>
        <v>#DIV/0!</v>
      </c>
      <c r="AH1571" s="23"/>
      <c r="AI1571" s="41"/>
      <c r="AJ1571" s="41"/>
      <c r="AK1571" s="41"/>
    </row>
    <row r="1572" spans="1:37" customFormat="1">
      <c r="A1572" t="s">
        <v>1884</v>
      </c>
      <c r="B1572" s="33">
        <v>1571</v>
      </c>
      <c r="C1572" s="38">
        <v>610</v>
      </c>
      <c r="D1572" t="s">
        <v>1831</v>
      </c>
      <c r="E1572" t="s">
        <v>1382</v>
      </c>
      <c r="F1572" t="s">
        <v>1885</v>
      </c>
      <c r="H1572" t="s">
        <v>1383</v>
      </c>
      <c r="I1572" t="s">
        <v>1886</v>
      </c>
      <c r="K1572" s="35">
        <v>41.33</v>
      </c>
      <c r="L1572" s="35">
        <v>59.39</v>
      </c>
      <c r="N1572" s="38">
        <v>1</v>
      </c>
      <c r="O1572" t="s">
        <v>236</v>
      </c>
      <c r="P1572" t="s">
        <v>1834</v>
      </c>
      <c r="Q1572">
        <v>17717</v>
      </c>
      <c r="R1572" s="8"/>
      <c r="S1572" s="41"/>
      <c r="T1572" s="41"/>
      <c r="U1572" s="6"/>
      <c r="V1572" s="41"/>
      <c r="W1572" s="41"/>
      <c r="X1572" s="41"/>
      <c r="Y1572" s="6"/>
      <c r="Z1572" s="41"/>
      <c r="AA1572" s="41"/>
      <c r="AB1572" s="41"/>
      <c r="AC1572" s="41"/>
      <c r="AD1572" s="21">
        <f t="shared" si="72"/>
        <v>0</v>
      </c>
      <c r="AE1572" s="41"/>
      <c r="AF1572" s="20">
        <f t="shared" si="73"/>
        <v>0</v>
      </c>
      <c r="AG1572" s="23" t="e">
        <f t="shared" si="74"/>
        <v>#DIV/0!</v>
      </c>
      <c r="AH1572" s="23"/>
      <c r="AI1572" s="41"/>
      <c r="AJ1572" s="41"/>
      <c r="AK1572" s="41"/>
    </row>
    <row r="1573" spans="1:37" customFormat="1">
      <c r="A1573" t="s">
        <v>1887</v>
      </c>
      <c r="B1573" s="33">
        <v>1572</v>
      </c>
      <c r="C1573" s="38">
        <v>610</v>
      </c>
      <c r="D1573" t="s">
        <v>1831</v>
      </c>
      <c r="E1573" t="s">
        <v>1885</v>
      </c>
      <c r="F1573" t="s">
        <v>1888</v>
      </c>
      <c r="H1573" t="s">
        <v>1886</v>
      </c>
      <c r="I1573" t="s">
        <v>1889</v>
      </c>
      <c r="K1573" s="35">
        <v>59.39</v>
      </c>
      <c r="L1573" s="35">
        <v>65.39</v>
      </c>
      <c r="N1573" s="38">
        <v>1</v>
      </c>
      <c r="O1573" t="s">
        <v>236</v>
      </c>
      <c r="P1573" t="s">
        <v>1834</v>
      </c>
      <c r="Q1573">
        <v>5991</v>
      </c>
      <c r="R1573" s="8"/>
      <c r="S1573" s="41"/>
      <c r="T1573" s="41"/>
      <c r="U1573" s="6"/>
      <c r="V1573" s="41"/>
      <c r="W1573" s="41"/>
      <c r="X1573" s="41"/>
      <c r="Y1573" s="6"/>
      <c r="Z1573" s="41"/>
      <c r="AA1573" s="41"/>
      <c r="AB1573" s="41"/>
      <c r="AC1573" s="41"/>
      <c r="AD1573" s="21">
        <f t="shared" si="72"/>
        <v>0</v>
      </c>
      <c r="AE1573" s="41"/>
      <c r="AF1573" s="20">
        <f t="shared" si="73"/>
        <v>0</v>
      </c>
      <c r="AG1573" s="23" t="e">
        <f t="shared" si="74"/>
        <v>#DIV/0!</v>
      </c>
      <c r="AH1573" s="23"/>
      <c r="AI1573" s="41"/>
      <c r="AJ1573" s="41"/>
      <c r="AK1573" s="41"/>
    </row>
    <row r="1574" spans="1:37" customFormat="1">
      <c r="A1574" t="s">
        <v>1890</v>
      </c>
      <c r="B1574" s="33">
        <v>1573</v>
      </c>
      <c r="C1574" s="38">
        <v>610</v>
      </c>
      <c r="D1574" t="s">
        <v>1831</v>
      </c>
      <c r="E1574" t="s">
        <v>1888</v>
      </c>
      <c r="F1574" t="s">
        <v>1891</v>
      </c>
      <c r="H1574" t="s">
        <v>1889</v>
      </c>
      <c r="I1574" t="s">
        <v>1892</v>
      </c>
      <c r="K1574" s="35">
        <v>65.39</v>
      </c>
      <c r="L1574" s="35">
        <v>67.94</v>
      </c>
      <c r="N1574" s="38">
        <v>1</v>
      </c>
      <c r="O1574" t="s">
        <v>236</v>
      </c>
      <c r="P1574" t="s">
        <v>1834</v>
      </c>
      <c r="Q1574">
        <v>2569</v>
      </c>
      <c r="R1574" s="8"/>
      <c r="S1574" s="41"/>
      <c r="T1574" s="41"/>
      <c r="U1574" s="6"/>
      <c r="V1574" s="41"/>
      <c r="W1574" s="41"/>
      <c r="X1574" s="41"/>
      <c r="Y1574" s="6"/>
      <c r="Z1574" s="41"/>
      <c r="AA1574" s="41"/>
      <c r="AB1574" s="41"/>
      <c r="AC1574" s="41"/>
      <c r="AD1574" s="21">
        <f t="shared" si="72"/>
        <v>0</v>
      </c>
      <c r="AE1574" s="41"/>
      <c r="AF1574" s="20">
        <f t="shared" si="73"/>
        <v>0</v>
      </c>
      <c r="AG1574" s="23" t="e">
        <f t="shared" si="74"/>
        <v>#DIV/0!</v>
      </c>
      <c r="AH1574" s="23"/>
      <c r="AI1574" s="41"/>
      <c r="AJ1574" s="41"/>
      <c r="AK1574" s="41"/>
    </row>
    <row r="1575" spans="1:37" customFormat="1">
      <c r="A1575" t="s">
        <v>1893</v>
      </c>
      <c r="B1575" s="33">
        <v>1574</v>
      </c>
      <c r="C1575" s="38">
        <v>610</v>
      </c>
      <c r="D1575" t="s">
        <v>1831</v>
      </c>
      <c r="E1575" t="s">
        <v>1891</v>
      </c>
      <c r="F1575" t="s">
        <v>1894</v>
      </c>
      <c r="H1575" t="s">
        <v>1892</v>
      </c>
      <c r="I1575" t="s">
        <v>1895</v>
      </c>
      <c r="K1575" s="35">
        <v>67.94</v>
      </c>
      <c r="L1575" s="35">
        <v>72.42</v>
      </c>
      <c r="N1575" s="38">
        <v>2</v>
      </c>
      <c r="O1575" t="s">
        <v>236</v>
      </c>
      <c r="P1575" t="s">
        <v>1834</v>
      </c>
      <c r="Q1575">
        <v>4482</v>
      </c>
      <c r="R1575" s="8"/>
      <c r="S1575" s="41"/>
      <c r="T1575" s="41"/>
      <c r="U1575" s="6"/>
      <c r="V1575" s="41"/>
      <c r="W1575" s="41"/>
      <c r="X1575" s="41"/>
      <c r="Y1575" s="6"/>
      <c r="Z1575" s="41"/>
      <c r="AA1575" s="41"/>
      <c r="AB1575" s="41"/>
      <c r="AC1575" s="41"/>
      <c r="AD1575" s="21">
        <f t="shared" si="72"/>
        <v>0</v>
      </c>
      <c r="AE1575" s="41"/>
      <c r="AF1575" s="20">
        <f t="shared" si="73"/>
        <v>0</v>
      </c>
      <c r="AG1575" s="23" t="e">
        <f t="shared" si="74"/>
        <v>#DIV/0!</v>
      </c>
      <c r="AH1575" s="23"/>
      <c r="AI1575" s="41"/>
      <c r="AJ1575" s="41"/>
      <c r="AK1575" s="41"/>
    </row>
    <row r="1576" spans="1:37" customFormat="1">
      <c r="A1576" t="s">
        <v>1896</v>
      </c>
      <c r="B1576" s="33">
        <v>1575</v>
      </c>
      <c r="C1576" s="38">
        <v>610</v>
      </c>
      <c r="D1576" t="s">
        <v>1831</v>
      </c>
      <c r="E1576" t="s">
        <v>1894</v>
      </c>
      <c r="F1576" t="s">
        <v>1897</v>
      </c>
      <c r="H1576" t="s">
        <v>1895</v>
      </c>
      <c r="I1576" t="s">
        <v>1898</v>
      </c>
      <c r="K1576" s="35">
        <v>72.42</v>
      </c>
      <c r="L1576" s="35">
        <v>77.66</v>
      </c>
      <c r="N1576" s="38">
        <v>1</v>
      </c>
      <c r="O1576" t="s">
        <v>236</v>
      </c>
      <c r="P1576" t="s">
        <v>1834</v>
      </c>
      <c r="Q1576">
        <v>5229</v>
      </c>
      <c r="R1576" s="8"/>
      <c r="S1576" s="41"/>
      <c r="T1576" s="41"/>
      <c r="U1576" s="6"/>
      <c r="V1576" s="41"/>
      <c r="W1576" s="41"/>
      <c r="X1576" s="41"/>
      <c r="Y1576" s="6"/>
      <c r="Z1576" s="41"/>
      <c r="AA1576" s="41"/>
      <c r="AB1576" s="41"/>
      <c r="AC1576" s="41"/>
      <c r="AD1576" s="21">
        <f t="shared" si="72"/>
        <v>0</v>
      </c>
      <c r="AE1576" s="41"/>
      <c r="AF1576" s="20">
        <f t="shared" si="73"/>
        <v>0</v>
      </c>
      <c r="AG1576" s="23" t="e">
        <f t="shared" si="74"/>
        <v>#DIV/0!</v>
      </c>
      <c r="AH1576" s="23"/>
      <c r="AI1576" s="41"/>
      <c r="AJ1576" s="41"/>
      <c r="AK1576" s="41"/>
    </row>
    <row r="1577" spans="1:37" customFormat="1">
      <c r="A1577" t="s">
        <v>1899</v>
      </c>
      <c r="B1577" s="33">
        <v>1576</v>
      </c>
      <c r="C1577" s="38">
        <v>610</v>
      </c>
      <c r="D1577" t="s">
        <v>1831</v>
      </c>
      <c r="E1577" t="s">
        <v>1897</v>
      </c>
      <c r="F1577" t="s">
        <v>1900</v>
      </c>
      <c r="H1577" t="s">
        <v>1898</v>
      </c>
      <c r="I1577" t="s">
        <v>1901</v>
      </c>
      <c r="K1577" s="35">
        <v>77.66</v>
      </c>
      <c r="L1577" s="35">
        <v>81.52</v>
      </c>
      <c r="N1577" s="38">
        <v>1</v>
      </c>
      <c r="O1577" t="s">
        <v>236</v>
      </c>
      <c r="P1577" t="s">
        <v>1834</v>
      </c>
      <c r="Q1577">
        <v>3556</v>
      </c>
      <c r="R1577" s="8"/>
      <c r="S1577" s="41"/>
      <c r="T1577" s="41"/>
      <c r="U1577" s="6"/>
      <c r="V1577" s="41"/>
      <c r="W1577" s="41"/>
      <c r="X1577" s="41"/>
      <c r="Y1577" s="6"/>
      <c r="Z1577" s="41"/>
      <c r="AA1577" s="41"/>
      <c r="AB1577" s="41"/>
      <c r="AC1577" s="41"/>
      <c r="AD1577" s="21">
        <f t="shared" si="72"/>
        <v>0</v>
      </c>
      <c r="AE1577" s="41"/>
      <c r="AF1577" s="20">
        <f t="shared" si="73"/>
        <v>0</v>
      </c>
      <c r="AG1577" s="23" t="e">
        <f t="shared" si="74"/>
        <v>#DIV/0!</v>
      </c>
      <c r="AH1577" s="23"/>
      <c r="AI1577" s="41"/>
      <c r="AJ1577" s="41"/>
      <c r="AK1577" s="41"/>
    </row>
    <row r="1578" spans="1:37" customFormat="1">
      <c r="A1578" t="s">
        <v>1902</v>
      </c>
      <c r="B1578" s="33">
        <v>1577</v>
      </c>
      <c r="C1578" s="38">
        <v>610</v>
      </c>
      <c r="D1578" t="s">
        <v>1831</v>
      </c>
      <c r="E1578" t="s">
        <v>1900</v>
      </c>
      <c r="F1578" t="s">
        <v>1903</v>
      </c>
      <c r="H1578" t="s">
        <v>1901</v>
      </c>
      <c r="I1578" t="s">
        <v>1904</v>
      </c>
      <c r="K1578" s="35">
        <v>81.52</v>
      </c>
      <c r="L1578" s="35">
        <v>85</v>
      </c>
      <c r="N1578" s="38">
        <v>1</v>
      </c>
      <c r="O1578" t="s">
        <v>236</v>
      </c>
      <c r="P1578" t="s">
        <v>1834</v>
      </c>
      <c r="Q1578">
        <v>3481</v>
      </c>
      <c r="R1578" s="8"/>
      <c r="S1578" s="41"/>
      <c r="T1578" s="41"/>
      <c r="U1578" s="6"/>
      <c r="V1578" s="41"/>
      <c r="W1578" s="41"/>
      <c r="X1578" s="41"/>
      <c r="Y1578" s="6"/>
      <c r="Z1578" s="41"/>
      <c r="AA1578" s="41"/>
      <c r="AB1578" s="41"/>
      <c r="AC1578" s="41"/>
      <c r="AD1578" s="21">
        <f t="shared" si="72"/>
        <v>0</v>
      </c>
      <c r="AE1578" s="41"/>
      <c r="AF1578" s="20">
        <f t="shared" si="73"/>
        <v>0</v>
      </c>
      <c r="AG1578" s="23" t="e">
        <f t="shared" si="74"/>
        <v>#DIV/0!</v>
      </c>
      <c r="AH1578" s="23"/>
      <c r="AI1578" s="41"/>
      <c r="AJ1578" s="41"/>
      <c r="AK1578" s="41"/>
    </row>
    <row r="1579" spans="1:37" customFormat="1">
      <c r="A1579" t="s">
        <v>1905</v>
      </c>
      <c r="B1579" s="33">
        <v>1578</v>
      </c>
      <c r="C1579" s="38">
        <v>610</v>
      </c>
      <c r="D1579" t="s">
        <v>1831</v>
      </c>
      <c r="E1579" t="s">
        <v>1903</v>
      </c>
      <c r="F1579" t="s">
        <v>1906</v>
      </c>
      <c r="H1579" t="s">
        <v>1904</v>
      </c>
      <c r="I1579" t="s">
        <v>1907</v>
      </c>
      <c r="K1579" s="35">
        <v>85</v>
      </c>
      <c r="L1579" s="35">
        <v>86.41</v>
      </c>
      <c r="N1579" s="38">
        <v>1</v>
      </c>
      <c r="O1579" t="s">
        <v>236</v>
      </c>
      <c r="P1579" t="s">
        <v>1834</v>
      </c>
      <c r="Q1579">
        <v>1414</v>
      </c>
      <c r="R1579" s="8"/>
      <c r="S1579" s="41"/>
      <c r="T1579" s="41"/>
      <c r="U1579" s="6"/>
      <c r="V1579" s="41"/>
      <c r="W1579" s="41"/>
      <c r="X1579" s="41"/>
      <c r="Y1579" s="6"/>
      <c r="Z1579" s="41"/>
      <c r="AA1579" s="41"/>
      <c r="AB1579" s="41"/>
      <c r="AC1579" s="41"/>
      <c r="AD1579" s="21">
        <f t="shared" si="72"/>
        <v>0</v>
      </c>
      <c r="AE1579" s="41"/>
      <c r="AF1579" s="20">
        <f t="shared" si="73"/>
        <v>0</v>
      </c>
      <c r="AG1579" s="23" t="e">
        <f t="shared" si="74"/>
        <v>#DIV/0!</v>
      </c>
      <c r="AH1579" s="23"/>
      <c r="AI1579" s="41"/>
      <c r="AJ1579" s="41"/>
      <c r="AK1579" s="41"/>
    </row>
    <row r="1580" spans="1:37" customFormat="1">
      <c r="A1580" t="s">
        <v>1908</v>
      </c>
      <c r="B1580" s="33">
        <v>1579</v>
      </c>
      <c r="C1580" s="38">
        <v>610</v>
      </c>
      <c r="D1580" t="s">
        <v>1831</v>
      </c>
      <c r="E1580" t="s">
        <v>1906</v>
      </c>
      <c r="F1580" t="s">
        <v>1909</v>
      </c>
      <c r="H1580" t="s">
        <v>1907</v>
      </c>
      <c r="I1580" t="s">
        <v>1910</v>
      </c>
      <c r="K1580" s="35">
        <v>86.41</v>
      </c>
      <c r="L1580" s="35">
        <v>87.77</v>
      </c>
      <c r="N1580" s="38">
        <v>1</v>
      </c>
      <c r="O1580" t="s">
        <v>236</v>
      </c>
      <c r="P1580" t="s">
        <v>1834</v>
      </c>
      <c r="Q1580">
        <v>1339</v>
      </c>
      <c r="R1580" s="8"/>
      <c r="S1580" s="41"/>
      <c r="T1580" s="41"/>
      <c r="U1580" s="6"/>
      <c r="V1580" s="41"/>
      <c r="W1580" s="41"/>
      <c r="X1580" s="41"/>
      <c r="Y1580" s="6"/>
      <c r="Z1580" s="41"/>
      <c r="AA1580" s="41"/>
      <c r="AB1580" s="41"/>
      <c r="AC1580" s="41"/>
      <c r="AD1580" s="21">
        <f t="shared" si="72"/>
        <v>0</v>
      </c>
      <c r="AE1580" s="41"/>
      <c r="AF1580" s="20">
        <f t="shared" si="73"/>
        <v>0</v>
      </c>
      <c r="AG1580" s="23" t="e">
        <f t="shared" si="74"/>
        <v>#DIV/0!</v>
      </c>
      <c r="AH1580" s="23"/>
      <c r="AI1580" s="41"/>
      <c r="AJ1580" s="41"/>
      <c r="AK1580" s="41"/>
    </row>
    <row r="1581" spans="1:37" customFormat="1">
      <c r="A1581" t="s">
        <v>1911</v>
      </c>
      <c r="B1581" s="33">
        <v>1580</v>
      </c>
      <c r="C1581" s="38">
        <v>610</v>
      </c>
      <c r="D1581" t="s">
        <v>1831</v>
      </c>
      <c r="E1581" t="s">
        <v>1909</v>
      </c>
      <c r="F1581" t="s">
        <v>1912</v>
      </c>
      <c r="H1581" t="s">
        <v>1910</v>
      </c>
      <c r="I1581" t="s">
        <v>1913</v>
      </c>
      <c r="K1581" s="35">
        <v>87.7</v>
      </c>
      <c r="L1581" s="35">
        <v>89.87</v>
      </c>
      <c r="N1581" s="38">
        <v>1</v>
      </c>
      <c r="O1581" t="s">
        <v>236</v>
      </c>
      <c r="P1581" t="s">
        <v>1834</v>
      </c>
      <c r="Q1581">
        <v>1384</v>
      </c>
      <c r="R1581" s="8"/>
      <c r="S1581" s="41"/>
      <c r="T1581" s="41"/>
      <c r="U1581" s="6"/>
      <c r="V1581" s="41"/>
      <c r="W1581" s="41"/>
      <c r="X1581" s="41"/>
      <c r="Y1581" s="6"/>
      <c r="Z1581" s="41"/>
      <c r="AA1581" s="41"/>
      <c r="AB1581" s="41"/>
      <c r="AC1581" s="41"/>
      <c r="AD1581" s="21">
        <f t="shared" si="72"/>
        <v>0</v>
      </c>
      <c r="AE1581" s="41"/>
      <c r="AF1581" s="20">
        <f t="shared" si="73"/>
        <v>0</v>
      </c>
      <c r="AG1581" s="23" t="e">
        <f t="shared" si="74"/>
        <v>#DIV/0!</v>
      </c>
      <c r="AH1581" s="23"/>
      <c r="AI1581" s="41"/>
      <c r="AJ1581" s="41"/>
      <c r="AK1581" s="41"/>
    </row>
    <row r="1582" spans="1:37" customFormat="1">
      <c r="A1582" t="s">
        <v>1914</v>
      </c>
      <c r="B1582" s="33">
        <v>1581</v>
      </c>
      <c r="C1582" s="38">
        <v>610</v>
      </c>
      <c r="D1582" t="s">
        <v>1831</v>
      </c>
      <c r="E1582" t="s">
        <v>1912</v>
      </c>
      <c r="F1582" t="s">
        <v>1915</v>
      </c>
      <c r="H1582" t="s">
        <v>1913</v>
      </c>
      <c r="I1582" t="s">
        <v>1916</v>
      </c>
      <c r="K1582" s="35">
        <v>89.87</v>
      </c>
      <c r="L1582" s="35">
        <v>92.16</v>
      </c>
      <c r="N1582" s="38">
        <v>1</v>
      </c>
      <c r="O1582" t="s">
        <v>236</v>
      </c>
      <c r="P1582" t="s">
        <v>1834</v>
      </c>
      <c r="Q1582">
        <v>2962</v>
      </c>
      <c r="R1582" s="8"/>
      <c r="S1582" s="41"/>
      <c r="T1582" s="41"/>
      <c r="U1582" s="6"/>
      <c r="V1582" s="41"/>
      <c r="W1582" s="41"/>
      <c r="X1582" s="41"/>
      <c r="Y1582" s="6"/>
      <c r="Z1582" s="41"/>
      <c r="AA1582" s="41"/>
      <c r="AB1582" s="41"/>
      <c r="AC1582" s="41"/>
      <c r="AD1582" s="21">
        <f t="shared" si="72"/>
        <v>0</v>
      </c>
      <c r="AE1582" s="41"/>
      <c r="AF1582" s="20">
        <f t="shared" si="73"/>
        <v>0</v>
      </c>
      <c r="AG1582" s="23" t="e">
        <f t="shared" si="74"/>
        <v>#DIV/0!</v>
      </c>
      <c r="AH1582" s="23"/>
      <c r="AI1582" s="41"/>
      <c r="AJ1582" s="41"/>
      <c r="AK1582" s="41"/>
    </row>
    <row r="1583" spans="1:37" customFormat="1">
      <c r="A1583" t="s">
        <v>1917</v>
      </c>
      <c r="B1583" s="33">
        <v>1582</v>
      </c>
      <c r="C1583" s="38">
        <v>610</v>
      </c>
      <c r="D1583" t="s">
        <v>1831</v>
      </c>
      <c r="E1583" t="s">
        <v>1915</v>
      </c>
      <c r="F1583" t="s">
        <v>1918</v>
      </c>
      <c r="H1583" t="s">
        <v>1916</v>
      </c>
      <c r="I1583" t="s">
        <v>1919</v>
      </c>
      <c r="K1583" s="35">
        <v>92.16</v>
      </c>
      <c r="L1583" s="35">
        <v>94</v>
      </c>
      <c r="N1583" s="38">
        <v>1</v>
      </c>
      <c r="O1583" t="s">
        <v>236</v>
      </c>
      <c r="P1583" t="s">
        <v>1834</v>
      </c>
      <c r="Q1583">
        <v>1871</v>
      </c>
      <c r="R1583" s="8"/>
      <c r="S1583" s="41"/>
      <c r="T1583" s="41"/>
      <c r="U1583" s="6"/>
      <c r="V1583" s="41"/>
      <c r="W1583" s="41"/>
      <c r="X1583" s="41"/>
      <c r="Y1583" s="6"/>
      <c r="Z1583" s="41"/>
      <c r="AA1583" s="41"/>
      <c r="AB1583" s="41"/>
      <c r="AC1583" s="41"/>
      <c r="AD1583" s="21">
        <f t="shared" si="72"/>
        <v>0</v>
      </c>
      <c r="AE1583" s="41"/>
      <c r="AF1583" s="20">
        <f t="shared" si="73"/>
        <v>0</v>
      </c>
      <c r="AG1583" s="23" t="e">
        <f t="shared" si="74"/>
        <v>#DIV/0!</v>
      </c>
      <c r="AH1583" s="23"/>
      <c r="AI1583" s="41"/>
      <c r="AJ1583" s="41"/>
      <c r="AK1583" s="41"/>
    </row>
    <row r="1584" spans="1:37" customFormat="1">
      <c r="A1584" t="s">
        <v>1920</v>
      </c>
      <c r="B1584" s="33">
        <v>1583</v>
      </c>
      <c r="C1584" s="38">
        <v>610</v>
      </c>
      <c r="D1584" t="s">
        <v>1831</v>
      </c>
      <c r="E1584" t="s">
        <v>1918</v>
      </c>
      <c r="F1584" t="s">
        <v>1921</v>
      </c>
      <c r="H1584" t="s">
        <v>1919</v>
      </c>
      <c r="I1584" t="s">
        <v>1922</v>
      </c>
      <c r="K1584" s="35">
        <v>94</v>
      </c>
      <c r="L1584" s="35">
        <v>95</v>
      </c>
      <c r="N1584" s="38">
        <v>1</v>
      </c>
      <c r="O1584" t="s">
        <v>236</v>
      </c>
      <c r="P1584" t="s">
        <v>1834</v>
      </c>
      <c r="Q1584">
        <v>1634</v>
      </c>
      <c r="R1584" s="8"/>
      <c r="S1584" s="41"/>
      <c r="T1584" s="41"/>
      <c r="U1584" s="6"/>
      <c r="V1584" s="41"/>
      <c r="W1584" s="41"/>
      <c r="X1584" s="41"/>
      <c r="Y1584" s="6"/>
      <c r="Z1584" s="41"/>
      <c r="AA1584" s="41"/>
      <c r="AB1584" s="41"/>
      <c r="AC1584" s="41"/>
      <c r="AD1584" s="21">
        <f t="shared" si="72"/>
        <v>0</v>
      </c>
      <c r="AE1584" s="41"/>
      <c r="AF1584" s="20">
        <f t="shared" si="73"/>
        <v>0</v>
      </c>
      <c r="AG1584" s="23" t="e">
        <f t="shared" si="74"/>
        <v>#DIV/0!</v>
      </c>
      <c r="AH1584" s="23"/>
      <c r="AI1584" s="41"/>
      <c r="AJ1584" s="41"/>
      <c r="AK1584" s="41"/>
    </row>
    <row r="1585" spans="1:37" customFormat="1">
      <c r="A1585" t="s">
        <v>1923</v>
      </c>
      <c r="B1585" s="33">
        <v>1584</v>
      </c>
      <c r="C1585" s="38">
        <v>610</v>
      </c>
      <c r="D1585" t="s">
        <v>1831</v>
      </c>
      <c r="E1585" t="s">
        <v>1921</v>
      </c>
      <c r="F1585" t="s">
        <v>1924</v>
      </c>
      <c r="H1585" t="s">
        <v>1922</v>
      </c>
      <c r="I1585" t="s">
        <v>1925</v>
      </c>
      <c r="K1585" s="35">
        <v>95</v>
      </c>
      <c r="L1585" s="35">
        <v>96.94</v>
      </c>
      <c r="N1585" s="38">
        <v>1</v>
      </c>
      <c r="O1585" t="s">
        <v>236</v>
      </c>
      <c r="P1585" t="s">
        <v>1834</v>
      </c>
      <c r="Q1585">
        <v>1296</v>
      </c>
      <c r="R1585" s="8"/>
      <c r="S1585" s="41"/>
      <c r="T1585" s="41"/>
      <c r="U1585" s="6"/>
      <c r="V1585" s="41"/>
      <c r="W1585" s="41"/>
      <c r="X1585" s="41"/>
      <c r="Y1585" s="6"/>
      <c r="Z1585" s="41"/>
      <c r="AA1585" s="41"/>
      <c r="AB1585" s="41"/>
      <c r="AC1585" s="41"/>
      <c r="AD1585" s="21">
        <f t="shared" si="72"/>
        <v>0</v>
      </c>
      <c r="AE1585" s="41"/>
      <c r="AF1585" s="20">
        <f t="shared" si="73"/>
        <v>0</v>
      </c>
      <c r="AG1585" s="23" t="e">
        <f t="shared" si="74"/>
        <v>#DIV/0!</v>
      </c>
      <c r="AH1585" s="23"/>
      <c r="AI1585" s="41"/>
      <c r="AJ1585" s="41"/>
      <c r="AK1585" s="41"/>
    </row>
    <row r="1586" spans="1:37" customFormat="1">
      <c r="A1586" t="s">
        <v>1926</v>
      </c>
      <c r="B1586" s="33">
        <v>1585</v>
      </c>
      <c r="C1586" s="38">
        <v>611</v>
      </c>
      <c r="D1586" t="s">
        <v>1927</v>
      </c>
      <c r="E1586" t="s">
        <v>9375</v>
      </c>
      <c r="F1586" t="s">
        <v>1891</v>
      </c>
      <c r="H1586" t="s">
        <v>9376</v>
      </c>
      <c r="I1586" t="s">
        <v>1892</v>
      </c>
      <c r="K1586" s="35">
        <v>0</v>
      </c>
      <c r="L1586" s="35">
        <v>3.6560000000000001</v>
      </c>
      <c r="N1586" s="38">
        <v>1</v>
      </c>
      <c r="O1586" t="s">
        <v>236</v>
      </c>
      <c r="P1586" t="s">
        <v>1834</v>
      </c>
      <c r="Q1586">
        <v>3708</v>
      </c>
      <c r="R1586" s="8"/>
      <c r="S1586" s="41"/>
      <c r="T1586" s="41"/>
      <c r="U1586" s="6"/>
      <c r="V1586" s="41"/>
      <c r="W1586" s="41"/>
      <c r="X1586" s="41"/>
      <c r="Y1586" s="6"/>
      <c r="Z1586" s="41"/>
      <c r="AA1586" s="41"/>
      <c r="AB1586" s="41"/>
      <c r="AC1586" s="41"/>
      <c r="AD1586" s="21">
        <f t="shared" si="72"/>
        <v>0</v>
      </c>
      <c r="AE1586" s="41"/>
      <c r="AF1586" s="20">
        <f t="shared" si="73"/>
        <v>0</v>
      </c>
      <c r="AG1586" s="23" t="e">
        <f t="shared" si="74"/>
        <v>#DIV/0!</v>
      </c>
      <c r="AH1586" s="23"/>
      <c r="AI1586" s="41"/>
      <c r="AJ1586" s="41"/>
      <c r="AK1586" s="41"/>
    </row>
    <row r="1587" spans="1:37" customFormat="1">
      <c r="A1587" t="s">
        <v>1370</v>
      </c>
      <c r="B1587" s="33">
        <v>1586</v>
      </c>
      <c r="C1587" s="38">
        <v>615</v>
      </c>
      <c r="D1587" t="s">
        <v>1371</v>
      </c>
      <c r="H1587" t="s">
        <v>1372</v>
      </c>
      <c r="I1587" t="s">
        <v>1373</v>
      </c>
      <c r="K1587" s="35">
        <v>0</v>
      </c>
      <c r="L1587" s="35">
        <v>3.66</v>
      </c>
      <c r="N1587" s="38">
        <v>1</v>
      </c>
      <c r="O1587" t="s">
        <v>236</v>
      </c>
      <c r="P1587" t="s">
        <v>1374</v>
      </c>
      <c r="Q1587">
        <v>3644</v>
      </c>
      <c r="R1587" s="8"/>
      <c r="S1587" s="41"/>
      <c r="T1587" s="41"/>
      <c r="U1587" s="6"/>
      <c r="V1587" s="41"/>
      <c r="W1587" s="41"/>
      <c r="X1587" s="41"/>
      <c r="Y1587" s="6"/>
      <c r="Z1587" s="41"/>
      <c r="AA1587" s="41"/>
      <c r="AB1587" s="41"/>
      <c r="AC1587" s="41"/>
      <c r="AD1587" s="21">
        <f t="shared" si="72"/>
        <v>0</v>
      </c>
      <c r="AE1587" s="41"/>
      <c r="AF1587" s="20">
        <f t="shared" si="73"/>
        <v>0</v>
      </c>
      <c r="AG1587" s="23" t="e">
        <f t="shared" si="74"/>
        <v>#DIV/0!</v>
      </c>
      <c r="AH1587" s="23"/>
      <c r="AI1587" s="41"/>
      <c r="AJ1587" s="41"/>
      <c r="AK1587" s="41"/>
    </row>
    <row r="1588" spans="1:37" customFormat="1">
      <c r="A1588" t="s">
        <v>1375</v>
      </c>
      <c r="B1588" s="33">
        <v>1587</v>
      </c>
      <c r="C1588" s="38">
        <v>615</v>
      </c>
      <c r="D1588" t="s">
        <v>1371</v>
      </c>
      <c r="H1588" t="s">
        <v>1373</v>
      </c>
      <c r="I1588" t="s">
        <v>1376</v>
      </c>
      <c r="K1588" s="35">
        <v>3.66</v>
      </c>
      <c r="L1588" s="35">
        <v>7</v>
      </c>
      <c r="N1588" s="38">
        <v>1</v>
      </c>
      <c r="O1588" t="s">
        <v>236</v>
      </c>
      <c r="P1588" t="s">
        <v>1374</v>
      </c>
      <c r="Q1588">
        <v>3330</v>
      </c>
      <c r="R1588" s="8"/>
      <c r="S1588" s="41"/>
      <c r="T1588" s="41"/>
      <c r="U1588" s="6"/>
      <c r="V1588" s="41"/>
      <c r="W1588" s="41"/>
      <c r="X1588" s="41"/>
      <c r="Y1588" s="6"/>
      <c r="Z1588" s="41"/>
      <c r="AA1588" s="41"/>
      <c r="AB1588" s="41"/>
      <c r="AC1588" s="41"/>
      <c r="AD1588" s="21">
        <f t="shared" si="72"/>
        <v>0</v>
      </c>
      <c r="AE1588" s="41"/>
      <c r="AF1588" s="20">
        <f t="shared" si="73"/>
        <v>0</v>
      </c>
      <c r="AG1588" s="23" t="e">
        <f t="shared" si="74"/>
        <v>#DIV/0!</v>
      </c>
      <c r="AH1588" s="23"/>
      <c r="AI1588" s="41"/>
      <c r="AJ1588" s="41"/>
      <c r="AK1588" s="41"/>
    </row>
    <row r="1589" spans="1:37" customFormat="1">
      <c r="A1589" t="s">
        <v>1377</v>
      </c>
      <c r="B1589" s="33">
        <v>1588</v>
      </c>
      <c r="C1589" s="38">
        <v>615</v>
      </c>
      <c r="D1589" t="s">
        <v>1371</v>
      </c>
      <c r="H1589" t="s">
        <v>1376</v>
      </c>
      <c r="I1589" t="s">
        <v>1378</v>
      </c>
      <c r="K1589" s="35">
        <v>7</v>
      </c>
      <c r="L1589" s="35">
        <v>9.2100000000000009</v>
      </c>
      <c r="N1589" s="38">
        <v>1</v>
      </c>
      <c r="O1589" t="s">
        <v>236</v>
      </c>
      <c r="P1589" t="s">
        <v>1374</v>
      </c>
      <c r="Q1589">
        <v>2182</v>
      </c>
      <c r="R1589" s="8"/>
      <c r="S1589" s="41"/>
      <c r="T1589" s="41"/>
      <c r="U1589" s="6"/>
      <c r="V1589" s="41"/>
      <c r="W1589" s="41"/>
      <c r="X1589" s="41"/>
      <c r="Y1589" s="6"/>
      <c r="Z1589" s="41"/>
      <c r="AA1589" s="41"/>
      <c r="AB1589" s="41"/>
      <c r="AC1589" s="41"/>
      <c r="AD1589" s="21">
        <f t="shared" si="72"/>
        <v>0</v>
      </c>
      <c r="AE1589" s="41"/>
      <c r="AF1589" s="20">
        <f t="shared" si="73"/>
        <v>0</v>
      </c>
      <c r="AG1589" s="23" t="e">
        <f t="shared" si="74"/>
        <v>#DIV/0!</v>
      </c>
      <c r="AH1589" s="23"/>
      <c r="AI1589" s="41"/>
      <c r="AJ1589" s="41"/>
      <c r="AK1589" s="41"/>
    </row>
    <row r="1590" spans="1:37" customFormat="1">
      <c r="A1590" t="s">
        <v>1379</v>
      </c>
      <c r="B1590" s="33">
        <v>1589</v>
      </c>
      <c r="C1590" s="38">
        <v>615</v>
      </c>
      <c r="D1590" t="s">
        <v>1371</v>
      </c>
      <c r="H1590" t="s">
        <v>1378</v>
      </c>
      <c r="I1590" t="s">
        <v>1380</v>
      </c>
      <c r="K1590" s="35">
        <v>9.2100000000000009</v>
      </c>
      <c r="L1590" s="35">
        <v>12.89</v>
      </c>
      <c r="N1590" s="38">
        <v>1</v>
      </c>
      <c r="O1590" t="s">
        <v>236</v>
      </c>
      <c r="P1590" t="s">
        <v>1374</v>
      </c>
      <c r="Q1590">
        <v>3640</v>
      </c>
      <c r="R1590" s="8"/>
      <c r="S1590" s="41"/>
      <c r="T1590" s="41"/>
      <c r="U1590" s="6"/>
      <c r="V1590" s="41"/>
      <c r="W1590" s="41"/>
      <c r="X1590" s="41"/>
      <c r="Y1590" s="6"/>
      <c r="Z1590" s="41"/>
      <c r="AA1590" s="41"/>
      <c r="AB1590" s="41"/>
      <c r="AC1590" s="41"/>
      <c r="AD1590" s="21">
        <f t="shared" si="72"/>
        <v>0</v>
      </c>
      <c r="AE1590" s="41"/>
      <c r="AF1590" s="20">
        <f t="shared" si="73"/>
        <v>0</v>
      </c>
      <c r="AG1590" s="23" t="e">
        <f t="shared" si="74"/>
        <v>#DIV/0!</v>
      </c>
      <c r="AH1590" s="23"/>
      <c r="AI1590" s="41"/>
      <c r="AJ1590" s="41"/>
      <c r="AK1590" s="41"/>
    </row>
    <row r="1591" spans="1:37" customFormat="1">
      <c r="A1591" t="s">
        <v>1381</v>
      </c>
      <c r="B1591" s="33">
        <v>1590</v>
      </c>
      <c r="C1591" s="38">
        <v>615</v>
      </c>
      <c r="D1591" t="s">
        <v>1371</v>
      </c>
      <c r="F1591" t="s">
        <v>1382</v>
      </c>
      <c r="H1591" t="s">
        <v>1380</v>
      </c>
      <c r="I1591" t="s">
        <v>1383</v>
      </c>
      <c r="K1591" s="35">
        <v>12.89</v>
      </c>
      <c r="L1591" s="35">
        <v>17.86</v>
      </c>
      <c r="N1591" s="38">
        <v>1</v>
      </c>
      <c r="O1591" t="s">
        <v>236</v>
      </c>
      <c r="P1591" t="s">
        <v>1374</v>
      </c>
      <c r="Q1591">
        <v>4915</v>
      </c>
      <c r="R1591" s="8"/>
      <c r="S1591" s="41"/>
      <c r="T1591" s="41"/>
      <c r="U1591" s="6"/>
      <c r="V1591" s="41"/>
      <c r="W1591" s="41"/>
      <c r="X1591" s="41"/>
      <c r="Y1591" s="6"/>
      <c r="Z1591" s="41"/>
      <c r="AA1591" s="41"/>
      <c r="AB1591" s="41"/>
      <c r="AC1591" s="41"/>
      <c r="AD1591" s="21">
        <f t="shared" si="72"/>
        <v>0</v>
      </c>
      <c r="AE1591" s="41"/>
      <c r="AF1591" s="20">
        <f t="shared" si="73"/>
        <v>0</v>
      </c>
      <c r="AG1591" s="23" t="e">
        <f t="shared" si="74"/>
        <v>#DIV/0!</v>
      </c>
      <c r="AH1591" s="23"/>
      <c r="AI1591" s="41"/>
      <c r="AJ1591" s="41"/>
      <c r="AK1591" s="41"/>
    </row>
    <row r="1592" spans="1:37" customFormat="1">
      <c r="A1592" t="s">
        <v>1411</v>
      </c>
      <c r="B1592" s="33">
        <v>1591</v>
      </c>
      <c r="C1592" s="38">
        <v>621</v>
      </c>
      <c r="D1592" t="s">
        <v>1412</v>
      </c>
      <c r="E1592" t="s">
        <v>1413</v>
      </c>
      <c r="F1592" t="s">
        <v>1414</v>
      </c>
      <c r="H1592" t="s">
        <v>1415</v>
      </c>
      <c r="I1592" t="s">
        <v>1416</v>
      </c>
      <c r="K1592" s="35">
        <v>0</v>
      </c>
      <c r="L1592" s="35">
        <v>0.89</v>
      </c>
      <c r="N1592" s="38">
        <v>1</v>
      </c>
      <c r="O1592" t="s">
        <v>236</v>
      </c>
      <c r="P1592" t="s">
        <v>1417</v>
      </c>
      <c r="Q1592">
        <v>869</v>
      </c>
      <c r="R1592" s="8"/>
      <c r="S1592" s="41"/>
      <c r="T1592" s="41"/>
      <c r="U1592" s="6"/>
      <c r="V1592" s="41"/>
      <c r="W1592" s="41"/>
      <c r="X1592" s="41"/>
      <c r="Y1592" s="6"/>
      <c r="Z1592" s="41"/>
      <c r="AA1592" s="41"/>
      <c r="AB1592" s="41"/>
      <c r="AC1592" s="41"/>
      <c r="AD1592" s="21">
        <f t="shared" si="72"/>
        <v>0</v>
      </c>
      <c r="AE1592" s="41"/>
      <c r="AF1592" s="20">
        <f t="shared" si="73"/>
        <v>0</v>
      </c>
      <c r="AG1592" s="23" t="e">
        <f t="shared" si="74"/>
        <v>#DIV/0!</v>
      </c>
      <c r="AH1592" s="23"/>
      <c r="AI1592" s="41"/>
      <c r="AJ1592" s="41"/>
      <c r="AK1592" s="41"/>
    </row>
    <row r="1593" spans="1:37" customFormat="1">
      <c r="A1593" t="s">
        <v>1418</v>
      </c>
      <c r="B1593" s="33">
        <v>1592</v>
      </c>
      <c r="C1593" s="38">
        <v>621</v>
      </c>
      <c r="D1593" t="s">
        <v>1412</v>
      </c>
      <c r="E1593" t="s">
        <v>1414</v>
      </c>
      <c r="F1593" t="s">
        <v>1419</v>
      </c>
      <c r="H1593" t="s">
        <v>1416</v>
      </c>
      <c r="I1593" t="s">
        <v>1420</v>
      </c>
      <c r="K1593" s="35">
        <v>0.89</v>
      </c>
      <c r="L1593" s="35">
        <v>1.94</v>
      </c>
      <c r="N1593" s="38">
        <v>1</v>
      </c>
      <c r="O1593" t="s">
        <v>236</v>
      </c>
      <c r="P1593" t="s">
        <v>1417</v>
      </c>
      <c r="Q1593">
        <v>1144</v>
      </c>
      <c r="R1593" s="8"/>
      <c r="S1593" s="41"/>
      <c r="T1593" s="41"/>
      <c r="U1593" s="6"/>
      <c r="V1593" s="41"/>
      <c r="W1593" s="41"/>
      <c r="X1593" s="41"/>
      <c r="Y1593" s="6"/>
      <c r="Z1593" s="41"/>
      <c r="AA1593" s="41"/>
      <c r="AB1593" s="41"/>
      <c r="AC1593" s="41"/>
      <c r="AD1593" s="21">
        <f t="shared" si="72"/>
        <v>0</v>
      </c>
      <c r="AE1593" s="41"/>
      <c r="AF1593" s="20">
        <f t="shared" si="73"/>
        <v>0</v>
      </c>
      <c r="AG1593" s="23" t="e">
        <f t="shared" si="74"/>
        <v>#DIV/0!</v>
      </c>
      <c r="AH1593" s="23"/>
      <c r="AI1593" s="41"/>
      <c r="AJ1593" s="41"/>
      <c r="AK1593" s="41"/>
    </row>
    <row r="1594" spans="1:37" customFormat="1">
      <c r="A1594" t="s">
        <v>1421</v>
      </c>
      <c r="B1594" s="33">
        <v>1593</v>
      </c>
      <c r="C1594" s="38">
        <v>621</v>
      </c>
      <c r="D1594" t="s">
        <v>1412</v>
      </c>
      <c r="E1594" t="s">
        <v>1419</v>
      </c>
      <c r="F1594" t="s">
        <v>1422</v>
      </c>
      <c r="H1594" t="s">
        <v>1420</v>
      </c>
      <c r="I1594" t="s">
        <v>1423</v>
      </c>
      <c r="K1594" s="35">
        <v>1.94</v>
      </c>
      <c r="L1594" s="35">
        <v>2.6</v>
      </c>
      <c r="N1594" s="38">
        <v>1</v>
      </c>
      <c r="O1594" t="s">
        <v>236</v>
      </c>
      <c r="P1594" t="s">
        <v>1417</v>
      </c>
      <c r="Q1594">
        <v>667</v>
      </c>
      <c r="R1594" s="8"/>
      <c r="S1594" s="41"/>
      <c r="T1594" s="41"/>
      <c r="U1594" s="6"/>
      <c r="V1594" s="41"/>
      <c r="W1594" s="41"/>
      <c r="X1594" s="41"/>
      <c r="Y1594" s="6"/>
      <c r="Z1594" s="41"/>
      <c r="AA1594" s="41"/>
      <c r="AB1594" s="41"/>
      <c r="AC1594" s="41"/>
      <c r="AD1594" s="21">
        <f t="shared" si="72"/>
        <v>0</v>
      </c>
      <c r="AE1594" s="41"/>
      <c r="AF1594" s="20">
        <f t="shared" si="73"/>
        <v>0</v>
      </c>
      <c r="AG1594" s="23" t="e">
        <f t="shared" si="74"/>
        <v>#DIV/0!</v>
      </c>
      <c r="AH1594" s="23"/>
      <c r="AI1594" s="41"/>
      <c r="AJ1594" s="41"/>
      <c r="AK1594" s="41"/>
    </row>
    <row r="1595" spans="1:37" customFormat="1">
      <c r="A1595" t="s">
        <v>1424</v>
      </c>
      <c r="B1595" s="33">
        <v>1594</v>
      </c>
      <c r="C1595" s="38">
        <v>621</v>
      </c>
      <c r="D1595" t="s">
        <v>1412</v>
      </c>
      <c r="E1595" t="s">
        <v>1422</v>
      </c>
      <c r="F1595" t="s">
        <v>1425</v>
      </c>
      <c r="H1595" t="s">
        <v>1423</v>
      </c>
      <c r="I1595" t="s">
        <v>1426</v>
      </c>
      <c r="K1595" s="35">
        <v>2.6</v>
      </c>
      <c r="L1595" s="35">
        <v>4.68</v>
      </c>
      <c r="N1595" s="38">
        <v>1</v>
      </c>
      <c r="O1595" t="s">
        <v>236</v>
      </c>
      <c r="P1595" t="s">
        <v>1417</v>
      </c>
      <c r="Q1595">
        <v>2066</v>
      </c>
      <c r="R1595" s="8"/>
      <c r="S1595" s="41"/>
      <c r="T1595" s="41"/>
      <c r="U1595" s="6"/>
      <c r="V1595" s="41"/>
      <c r="W1595" s="41"/>
      <c r="X1595" s="41"/>
      <c r="Y1595" s="6"/>
      <c r="Z1595" s="41"/>
      <c r="AA1595" s="41"/>
      <c r="AB1595" s="41"/>
      <c r="AC1595" s="41"/>
      <c r="AD1595" s="21">
        <f t="shared" si="72"/>
        <v>0</v>
      </c>
      <c r="AE1595" s="41"/>
      <c r="AF1595" s="20">
        <f t="shared" si="73"/>
        <v>0</v>
      </c>
      <c r="AG1595" s="23" t="e">
        <f t="shared" si="74"/>
        <v>#DIV/0!</v>
      </c>
      <c r="AH1595" s="23"/>
      <c r="AI1595" s="41"/>
      <c r="AJ1595" s="41"/>
      <c r="AK1595" s="41"/>
    </row>
    <row r="1596" spans="1:37" customFormat="1">
      <c r="A1596" t="s">
        <v>1427</v>
      </c>
      <c r="B1596" s="33">
        <v>1595</v>
      </c>
      <c r="C1596" s="38">
        <v>621</v>
      </c>
      <c r="D1596" t="s">
        <v>1412</v>
      </c>
      <c r="E1596" t="s">
        <v>1425</v>
      </c>
      <c r="F1596" t="s">
        <v>1428</v>
      </c>
      <c r="H1596" t="s">
        <v>1426</v>
      </c>
      <c r="I1596" t="s">
        <v>1429</v>
      </c>
      <c r="K1596" s="35">
        <v>4.68</v>
      </c>
      <c r="L1596" s="35">
        <v>7.15</v>
      </c>
      <c r="N1596" s="38">
        <v>1</v>
      </c>
      <c r="O1596" t="s">
        <v>236</v>
      </c>
      <c r="P1596" t="s">
        <v>1417</v>
      </c>
      <c r="Q1596">
        <v>2465</v>
      </c>
      <c r="R1596" s="8"/>
      <c r="S1596" s="41"/>
      <c r="T1596" s="41"/>
      <c r="U1596" s="6"/>
      <c r="V1596" s="41"/>
      <c r="W1596" s="41"/>
      <c r="X1596" s="41"/>
      <c r="Y1596" s="6"/>
      <c r="Z1596" s="41"/>
      <c r="AA1596" s="41"/>
      <c r="AB1596" s="41"/>
      <c r="AC1596" s="41"/>
      <c r="AD1596" s="21">
        <f t="shared" si="72"/>
        <v>0</v>
      </c>
      <c r="AE1596" s="41"/>
      <c r="AF1596" s="20">
        <f t="shared" si="73"/>
        <v>0</v>
      </c>
      <c r="AG1596" s="23" t="e">
        <f t="shared" si="74"/>
        <v>#DIV/0!</v>
      </c>
      <c r="AH1596" s="23"/>
      <c r="AI1596" s="41"/>
      <c r="AJ1596" s="41"/>
      <c r="AK1596" s="41"/>
    </row>
    <row r="1597" spans="1:37" customFormat="1">
      <c r="A1597" t="s">
        <v>1430</v>
      </c>
      <c r="B1597" s="33">
        <v>1596</v>
      </c>
      <c r="C1597" s="38">
        <v>621</v>
      </c>
      <c r="D1597" t="s">
        <v>1412</v>
      </c>
      <c r="E1597" t="s">
        <v>1428</v>
      </c>
      <c r="F1597" t="s">
        <v>1431</v>
      </c>
      <c r="H1597" t="s">
        <v>1429</v>
      </c>
      <c r="I1597" t="s">
        <v>1432</v>
      </c>
      <c r="K1597" s="35">
        <v>7.15</v>
      </c>
      <c r="L1597" s="35">
        <v>9.52</v>
      </c>
      <c r="N1597" s="38">
        <v>1</v>
      </c>
      <c r="O1597" t="s">
        <v>236</v>
      </c>
      <c r="P1597" t="s">
        <v>1417</v>
      </c>
      <c r="Q1597">
        <v>2395</v>
      </c>
      <c r="R1597" s="8"/>
      <c r="S1597" s="41"/>
      <c r="T1597" s="41"/>
      <c r="U1597" s="6"/>
      <c r="V1597" s="41"/>
      <c r="W1597" s="41"/>
      <c r="X1597" s="41"/>
      <c r="Y1597" s="6"/>
      <c r="Z1597" s="41"/>
      <c r="AA1597" s="41"/>
      <c r="AB1597" s="41"/>
      <c r="AC1597" s="41"/>
      <c r="AD1597" s="21">
        <f t="shared" si="72"/>
        <v>0</v>
      </c>
      <c r="AE1597" s="41"/>
      <c r="AF1597" s="20">
        <f t="shared" si="73"/>
        <v>0</v>
      </c>
      <c r="AG1597" s="23" t="e">
        <f t="shared" si="74"/>
        <v>#DIV/0!</v>
      </c>
      <c r="AH1597" s="23"/>
      <c r="AI1597" s="41"/>
      <c r="AJ1597" s="41"/>
      <c r="AK1597" s="41"/>
    </row>
    <row r="1598" spans="1:37" customFormat="1">
      <c r="A1598" t="s">
        <v>1433</v>
      </c>
      <c r="B1598" s="33">
        <v>1597</v>
      </c>
      <c r="C1598" s="38">
        <v>621</v>
      </c>
      <c r="D1598" t="s">
        <v>1412</v>
      </c>
      <c r="E1598" t="s">
        <v>1431</v>
      </c>
      <c r="F1598" t="s">
        <v>1434</v>
      </c>
      <c r="H1598" t="s">
        <v>1432</v>
      </c>
      <c r="I1598" t="s">
        <v>1435</v>
      </c>
      <c r="K1598" s="35">
        <v>9.52</v>
      </c>
      <c r="L1598" s="35">
        <v>11.15</v>
      </c>
      <c r="N1598" s="38">
        <v>1</v>
      </c>
      <c r="O1598" t="s">
        <v>236</v>
      </c>
      <c r="P1598" t="s">
        <v>1417</v>
      </c>
      <c r="Q1598">
        <v>1600</v>
      </c>
      <c r="R1598" s="8"/>
      <c r="S1598" s="41"/>
      <c r="T1598" s="41"/>
      <c r="U1598" s="6"/>
      <c r="V1598" s="41"/>
      <c r="W1598" s="41"/>
      <c r="X1598" s="41"/>
      <c r="Y1598" s="6"/>
      <c r="Z1598" s="41"/>
      <c r="AA1598" s="41"/>
      <c r="AB1598" s="41"/>
      <c r="AC1598" s="41"/>
      <c r="AD1598" s="21">
        <f t="shared" si="72"/>
        <v>0</v>
      </c>
      <c r="AE1598" s="41"/>
      <c r="AF1598" s="20">
        <f t="shared" si="73"/>
        <v>0</v>
      </c>
      <c r="AG1598" s="23" t="e">
        <f t="shared" si="74"/>
        <v>#DIV/0!</v>
      </c>
      <c r="AH1598" s="23"/>
      <c r="AI1598" s="41"/>
      <c r="AJ1598" s="41"/>
      <c r="AK1598" s="41"/>
    </row>
    <row r="1599" spans="1:37" customFormat="1">
      <c r="A1599" t="s">
        <v>1436</v>
      </c>
      <c r="B1599" s="33">
        <v>1598</v>
      </c>
      <c r="C1599" s="38">
        <v>621</v>
      </c>
      <c r="D1599" t="s">
        <v>1412</v>
      </c>
      <c r="E1599" t="s">
        <v>1434</v>
      </c>
      <c r="F1599" t="s">
        <v>1437</v>
      </c>
      <c r="H1599" t="s">
        <v>1435</v>
      </c>
      <c r="I1599" t="s">
        <v>1438</v>
      </c>
      <c r="K1599" s="35">
        <v>11.15</v>
      </c>
      <c r="L1599" s="35">
        <v>11.98</v>
      </c>
      <c r="N1599" s="38">
        <v>1</v>
      </c>
      <c r="O1599" t="s">
        <v>236</v>
      </c>
      <c r="P1599" t="s">
        <v>1417</v>
      </c>
      <c r="Q1599">
        <v>835</v>
      </c>
      <c r="R1599" s="8"/>
      <c r="S1599" s="41"/>
      <c r="T1599" s="41"/>
      <c r="U1599" s="6"/>
      <c r="V1599" s="41"/>
      <c r="W1599" s="41"/>
      <c r="X1599" s="41"/>
      <c r="Y1599" s="6"/>
      <c r="Z1599" s="41"/>
      <c r="AA1599" s="41"/>
      <c r="AB1599" s="41"/>
      <c r="AC1599" s="41"/>
      <c r="AD1599" s="21">
        <f t="shared" si="72"/>
        <v>0</v>
      </c>
      <c r="AE1599" s="41"/>
      <c r="AF1599" s="20">
        <f t="shared" si="73"/>
        <v>0</v>
      </c>
      <c r="AG1599" s="23" t="e">
        <f t="shared" si="74"/>
        <v>#DIV/0!</v>
      </c>
      <c r="AH1599" s="23"/>
      <c r="AI1599" s="41"/>
      <c r="AJ1599" s="41"/>
      <c r="AK1599" s="41"/>
    </row>
    <row r="1600" spans="1:37" customFormat="1">
      <c r="A1600" t="s">
        <v>1439</v>
      </c>
      <c r="B1600" s="33">
        <v>1599</v>
      </c>
      <c r="C1600" s="38">
        <v>621</v>
      </c>
      <c r="D1600" t="s">
        <v>1412</v>
      </c>
      <c r="E1600" t="s">
        <v>1437</v>
      </c>
      <c r="F1600" t="s">
        <v>1440</v>
      </c>
      <c r="H1600" t="s">
        <v>1438</v>
      </c>
      <c r="I1600" t="s">
        <v>1441</v>
      </c>
      <c r="K1600" s="35">
        <v>11.98</v>
      </c>
      <c r="L1600" s="35">
        <v>13.06</v>
      </c>
      <c r="N1600" s="38">
        <v>1</v>
      </c>
      <c r="O1600" t="s">
        <v>236</v>
      </c>
      <c r="P1600" t="s">
        <v>1417</v>
      </c>
      <c r="Q1600">
        <v>1095</v>
      </c>
      <c r="R1600" s="8"/>
      <c r="S1600" s="41"/>
      <c r="T1600" s="41"/>
      <c r="U1600" s="6"/>
      <c r="V1600" s="41"/>
      <c r="W1600" s="41"/>
      <c r="X1600" s="41"/>
      <c r="Y1600" s="6"/>
      <c r="Z1600" s="41"/>
      <c r="AA1600" s="41"/>
      <c r="AB1600" s="41"/>
      <c r="AC1600" s="41"/>
      <c r="AD1600" s="21">
        <f t="shared" si="72"/>
        <v>0</v>
      </c>
      <c r="AE1600" s="41"/>
      <c r="AF1600" s="20">
        <f t="shared" si="73"/>
        <v>0</v>
      </c>
      <c r="AG1600" s="23" t="e">
        <f t="shared" si="74"/>
        <v>#DIV/0!</v>
      </c>
      <c r="AH1600" s="23"/>
      <c r="AI1600" s="41"/>
      <c r="AJ1600" s="41"/>
      <c r="AK1600" s="41"/>
    </row>
    <row r="1601" spans="1:37" customFormat="1">
      <c r="A1601" t="s">
        <v>1442</v>
      </c>
      <c r="B1601" s="33">
        <v>1600</v>
      </c>
      <c r="C1601" s="38">
        <v>621</v>
      </c>
      <c r="D1601" t="s">
        <v>1412</v>
      </c>
      <c r="E1601" t="s">
        <v>1440</v>
      </c>
      <c r="H1601" t="s">
        <v>1441</v>
      </c>
      <c r="I1601" t="s">
        <v>1443</v>
      </c>
      <c r="K1601" s="35">
        <v>13.06</v>
      </c>
      <c r="L1601" s="35">
        <v>13.65</v>
      </c>
      <c r="N1601" s="38">
        <v>1</v>
      </c>
      <c r="O1601" t="s">
        <v>236</v>
      </c>
      <c r="P1601" t="s">
        <v>1417</v>
      </c>
      <c r="Q1601">
        <v>627</v>
      </c>
      <c r="R1601" s="8"/>
      <c r="S1601" s="41"/>
      <c r="T1601" s="41"/>
      <c r="U1601" s="6"/>
      <c r="V1601" s="41"/>
      <c r="W1601" s="41"/>
      <c r="X1601" s="41"/>
      <c r="Y1601" s="6"/>
      <c r="Z1601" s="41"/>
      <c r="AA1601" s="41"/>
      <c r="AB1601" s="41"/>
      <c r="AC1601" s="41"/>
      <c r="AD1601" s="21">
        <f t="shared" si="72"/>
        <v>0</v>
      </c>
      <c r="AE1601" s="41"/>
      <c r="AF1601" s="20">
        <f t="shared" si="73"/>
        <v>0</v>
      </c>
      <c r="AG1601" s="23" t="e">
        <f t="shared" si="74"/>
        <v>#DIV/0!</v>
      </c>
      <c r="AH1601" s="23"/>
      <c r="AI1601" s="41"/>
      <c r="AJ1601" s="41"/>
      <c r="AK1601" s="41"/>
    </row>
    <row r="1602" spans="1:37" customFormat="1">
      <c r="A1602" t="s">
        <v>1444</v>
      </c>
      <c r="B1602" s="33">
        <v>1601</v>
      </c>
      <c r="C1602" s="38">
        <v>622</v>
      </c>
      <c r="D1602" t="s">
        <v>1445</v>
      </c>
      <c r="E1602" t="s">
        <v>1446</v>
      </c>
      <c r="F1602" t="s">
        <v>1447</v>
      </c>
      <c r="H1602" t="s">
        <v>1448</v>
      </c>
      <c r="I1602" t="s">
        <v>1449</v>
      </c>
      <c r="K1602" s="35">
        <v>0</v>
      </c>
      <c r="L1602" s="35">
        <v>0.65</v>
      </c>
      <c r="N1602" s="38">
        <v>1</v>
      </c>
      <c r="O1602" t="s">
        <v>236</v>
      </c>
      <c r="P1602" t="s">
        <v>1417</v>
      </c>
      <c r="Q1602">
        <v>693</v>
      </c>
      <c r="R1602" s="8"/>
      <c r="S1602" s="41"/>
      <c r="T1602" s="41"/>
      <c r="U1602" s="6"/>
      <c r="V1602" s="41"/>
      <c r="W1602" s="41"/>
      <c r="X1602" s="41"/>
      <c r="Y1602" s="6"/>
      <c r="Z1602" s="41"/>
      <c r="AA1602" s="41"/>
      <c r="AB1602" s="41"/>
      <c r="AC1602" s="41"/>
      <c r="AD1602" s="21">
        <f t="shared" ref="AD1602:AD1665" si="75">SUM(Z1602:AC1602)</f>
        <v>0</v>
      </c>
      <c r="AE1602" s="41"/>
      <c r="AF1602" s="20">
        <f t="shared" ref="AF1602:AF1665" si="76">AD1602+AE1602</f>
        <v>0</v>
      </c>
      <c r="AG1602" s="23" t="e">
        <f t="shared" ref="AG1602:AG1665" si="77">AD1602/AF1602</f>
        <v>#DIV/0!</v>
      </c>
      <c r="AH1602" s="23"/>
      <c r="AI1602" s="41"/>
      <c r="AJ1602" s="41"/>
      <c r="AK1602" s="41"/>
    </row>
    <row r="1603" spans="1:37" customFormat="1">
      <c r="A1603" t="s">
        <v>1450</v>
      </c>
      <c r="B1603" s="33">
        <v>1602</v>
      </c>
      <c r="C1603" s="38">
        <v>622</v>
      </c>
      <c r="D1603" t="s">
        <v>1445</v>
      </c>
      <c r="E1603" t="s">
        <v>1447</v>
      </c>
      <c r="F1603" t="s">
        <v>1451</v>
      </c>
      <c r="H1603" t="s">
        <v>1449</v>
      </c>
      <c r="I1603" t="s">
        <v>1452</v>
      </c>
      <c r="K1603" s="35">
        <v>0.65</v>
      </c>
      <c r="L1603" s="35">
        <v>1.27</v>
      </c>
      <c r="N1603" s="38">
        <v>1</v>
      </c>
      <c r="O1603" t="s">
        <v>236</v>
      </c>
      <c r="P1603" t="s">
        <v>1417</v>
      </c>
      <c r="Q1603">
        <v>410</v>
      </c>
      <c r="R1603" s="8"/>
      <c r="S1603" s="41"/>
      <c r="T1603" s="41"/>
      <c r="U1603" s="6"/>
      <c r="V1603" s="41"/>
      <c r="W1603" s="41"/>
      <c r="X1603" s="41"/>
      <c r="Y1603" s="6"/>
      <c r="Z1603" s="41"/>
      <c r="AA1603" s="41"/>
      <c r="AB1603" s="41"/>
      <c r="AC1603" s="41"/>
      <c r="AD1603" s="21">
        <f t="shared" si="75"/>
        <v>0</v>
      </c>
      <c r="AE1603" s="41"/>
      <c r="AF1603" s="20">
        <f t="shared" si="76"/>
        <v>0</v>
      </c>
      <c r="AG1603" s="23" t="e">
        <f t="shared" si="77"/>
        <v>#DIV/0!</v>
      </c>
      <c r="AH1603" s="23"/>
      <c r="AI1603" s="41"/>
      <c r="AJ1603" s="41"/>
      <c r="AK1603" s="41"/>
    </row>
    <row r="1604" spans="1:37" customFormat="1">
      <c r="A1604" t="s">
        <v>1453</v>
      </c>
      <c r="B1604" s="33">
        <v>1603</v>
      </c>
      <c r="C1604" s="38">
        <v>622</v>
      </c>
      <c r="D1604" t="s">
        <v>1445</v>
      </c>
      <c r="E1604" t="s">
        <v>1451</v>
      </c>
      <c r="F1604" t="s">
        <v>1413</v>
      </c>
      <c r="H1604" t="s">
        <v>1452</v>
      </c>
      <c r="I1604" t="s">
        <v>1415</v>
      </c>
      <c r="K1604" s="35">
        <v>1.27</v>
      </c>
      <c r="L1604" s="35">
        <v>3.35</v>
      </c>
      <c r="N1604" s="38">
        <v>1</v>
      </c>
      <c r="O1604" t="s">
        <v>236</v>
      </c>
      <c r="P1604" t="s">
        <v>1417</v>
      </c>
      <c r="Q1604">
        <v>2274</v>
      </c>
      <c r="R1604" s="8"/>
      <c r="S1604" s="41"/>
      <c r="T1604" s="41"/>
      <c r="U1604" s="6"/>
      <c r="V1604" s="41"/>
      <c r="W1604" s="41"/>
      <c r="X1604" s="41"/>
      <c r="Y1604" s="6"/>
      <c r="Z1604" s="41"/>
      <c r="AA1604" s="41"/>
      <c r="AB1604" s="41"/>
      <c r="AC1604" s="41"/>
      <c r="AD1604" s="21">
        <f t="shared" si="75"/>
        <v>0</v>
      </c>
      <c r="AE1604" s="41"/>
      <c r="AF1604" s="20">
        <f t="shared" si="76"/>
        <v>0</v>
      </c>
      <c r="AG1604" s="23" t="e">
        <f t="shared" si="77"/>
        <v>#DIV/0!</v>
      </c>
      <c r="AH1604" s="23"/>
      <c r="AI1604" s="41"/>
      <c r="AJ1604" s="41"/>
      <c r="AK1604" s="41"/>
    </row>
    <row r="1605" spans="1:37" customFormat="1">
      <c r="A1605" t="s">
        <v>1454</v>
      </c>
      <c r="B1605" s="33">
        <v>1604</v>
      </c>
      <c r="C1605" s="38">
        <v>623</v>
      </c>
      <c r="D1605" t="s">
        <v>1455</v>
      </c>
      <c r="E1605" t="s">
        <v>1417</v>
      </c>
      <c r="F1605" t="s">
        <v>1446</v>
      </c>
      <c r="H1605" t="s">
        <v>1456</v>
      </c>
      <c r="I1605" t="s">
        <v>1448</v>
      </c>
      <c r="K1605" s="35">
        <v>0</v>
      </c>
      <c r="L1605" s="35">
        <v>1.84</v>
      </c>
      <c r="N1605" s="38">
        <v>1</v>
      </c>
      <c r="O1605" t="s">
        <v>236</v>
      </c>
      <c r="P1605" t="s">
        <v>1417</v>
      </c>
      <c r="Q1605">
        <v>1693</v>
      </c>
      <c r="R1605" s="8"/>
      <c r="S1605" s="41"/>
      <c r="T1605" s="41"/>
      <c r="U1605" s="6"/>
      <c r="V1605" s="41"/>
      <c r="W1605" s="41"/>
      <c r="X1605" s="41"/>
      <c r="Y1605" s="6"/>
      <c r="Z1605" s="41"/>
      <c r="AA1605" s="41"/>
      <c r="AB1605" s="41"/>
      <c r="AC1605" s="41"/>
      <c r="AD1605" s="21">
        <f t="shared" si="75"/>
        <v>0</v>
      </c>
      <c r="AE1605" s="41"/>
      <c r="AF1605" s="20">
        <f t="shared" si="76"/>
        <v>0</v>
      </c>
      <c r="AG1605" s="23" t="e">
        <f t="shared" si="77"/>
        <v>#DIV/0!</v>
      </c>
      <c r="AH1605" s="23"/>
      <c r="AI1605" s="41"/>
      <c r="AJ1605" s="41"/>
      <c r="AK1605" s="41"/>
    </row>
    <row r="1606" spans="1:37" customFormat="1">
      <c r="A1606" t="s">
        <v>6577</v>
      </c>
      <c r="B1606" s="33">
        <v>1605</v>
      </c>
      <c r="C1606" s="38">
        <v>626</v>
      </c>
      <c r="D1606" t="s">
        <v>6578</v>
      </c>
      <c r="E1606" t="s">
        <v>6579</v>
      </c>
      <c r="F1606" t="s">
        <v>6580</v>
      </c>
      <c r="H1606" t="s">
        <v>6581</v>
      </c>
      <c r="I1606" t="s">
        <v>6582</v>
      </c>
      <c r="K1606" s="35">
        <v>12.74</v>
      </c>
      <c r="L1606" s="35">
        <v>15.17</v>
      </c>
      <c r="N1606" s="38">
        <v>1</v>
      </c>
      <c r="O1606" t="s">
        <v>236</v>
      </c>
      <c r="P1606" t="s">
        <v>6583</v>
      </c>
      <c r="Q1606">
        <v>2189</v>
      </c>
      <c r="R1606" s="8"/>
      <c r="S1606" s="41"/>
      <c r="T1606" s="41"/>
      <c r="U1606" s="6"/>
      <c r="V1606" s="41"/>
      <c r="W1606" s="41"/>
      <c r="X1606" s="41"/>
      <c r="Y1606" s="6"/>
      <c r="Z1606" s="41"/>
      <c r="AA1606" s="41"/>
      <c r="AB1606" s="41"/>
      <c r="AC1606" s="41"/>
      <c r="AD1606" s="21">
        <f t="shared" si="75"/>
        <v>0</v>
      </c>
      <c r="AE1606" s="41"/>
      <c r="AF1606" s="20">
        <f t="shared" si="76"/>
        <v>0</v>
      </c>
      <c r="AG1606" s="23" t="e">
        <f t="shared" si="77"/>
        <v>#DIV/0!</v>
      </c>
      <c r="AH1606" s="23"/>
      <c r="AI1606" s="41"/>
      <c r="AJ1606" s="41"/>
      <c r="AK1606" s="41"/>
    </row>
    <row r="1607" spans="1:37" customFormat="1">
      <c r="A1607" t="s">
        <v>6584</v>
      </c>
      <c r="B1607" s="33">
        <v>1606</v>
      </c>
      <c r="C1607" s="38">
        <v>626</v>
      </c>
      <c r="D1607" t="s">
        <v>6578</v>
      </c>
      <c r="E1607" t="s">
        <v>6580</v>
      </c>
      <c r="F1607" t="s">
        <v>6585</v>
      </c>
      <c r="H1607" t="s">
        <v>6582</v>
      </c>
      <c r="I1607" t="s">
        <v>6586</v>
      </c>
      <c r="K1607" s="35">
        <v>15.17</v>
      </c>
      <c r="L1607" s="35">
        <v>16.149999999999999</v>
      </c>
      <c r="N1607" s="38">
        <v>1</v>
      </c>
      <c r="O1607" t="s">
        <v>236</v>
      </c>
      <c r="P1607" t="s">
        <v>6583</v>
      </c>
      <c r="Q1607">
        <v>1222</v>
      </c>
      <c r="R1607" s="8"/>
      <c r="S1607" s="41"/>
      <c r="T1607" s="41"/>
      <c r="U1607" s="6"/>
      <c r="V1607" s="41"/>
      <c r="W1607" s="41"/>
      <c r="X1607" s="41"/>
      <c r="Y1607" s="6"/>
      <c r="Z1607" s="41"/>
      <c r="AA1607" s="41"/>
      <c r="AB1607" s="41"/>
      <c r="AC1607" s="41"/>
      <c r="AD1607" s="21">
        <f t="shared" si="75"/>
        <v>0</v>
      </c>
      <c r="AE1607" s="41"/>
      <c r="AF1607" s="20">
        <f t="shared" si="76"/>
        <v>0</v>
      </c>
      <c r="AG1607" s="23" t="e">
        <f t="shared" si="77"/>
        <v>#DIV/0!</v>
      </c>
      <c r="AH1607" s="23"/>
      <c r="AI1607" s="41"/>
      <c r="AJ1607" s="41"/>
      <c r="AK1607" s="41"/>
    </row>
    <row r="1608" spans="1:37" customFormat="1">
      <c r="A1608" t="s">
        <v>4774</v>
      </c>
      <c r="B1608" s="33">
        <v>1607</v>
      </c>
      <c r="C1608" s="38">
        <v>629</v>
      </c>
      <c r="D1608" t="s">
        <v>4775</v>
      </c>
      <c r="E1608" t="s">
        <v>4776</v>
      </c>
      <c r="F1608" t="s">
        <v>4761</v>
      </c>
      <c r="H1608" t="s">
        <v>4777</v>
      </c>
      <c r="I1608" t="s">
        <v>4762</v>
      </c>
      <c r="K1608" s="35">
        <v>204.4</v>
      </c>
      <c r="L1608" s="35">
        <v>206.37899999999999</v>
      </c>
      <c r="N1608" s="38">
        <v>1</v>
      </c>
      <c r="O1608" t="s">
        <v>348</v>
      </c>
      <c r="P1608" t="s">
        <v>2815</v>
      </c>
      <c r="Q1608">
        <v>1979</v>
      </c>
      <c r="R1608" s="8"/>
      <c r="S1608" s="41"/>
      <c r="T1608" s="41"/>
      <c r="U1608" s="6"/>
      <c r="V1608" s="41"/>
      <c r="W1608" s="41"/>
      <c r="X1608" s="41"/>
      <c r="Y1608" s="6"/>
      <c r="Z1608" s="41"/>
      <c r="AA1608" s="41"/>
      <c r="AB1608" s="41"/>
      <c r="AC1608" s="41"/>
      <c r="AD1608" s="21">
        <f t="shared" si="75"/>
        <v>0</v>
      </c>
      <c r="AE1608" s="41"/>
      <c r="AF1608" s="20">
        <f t="shared" si="76"/>
        <v>0</v>
      </c>
      <c r="AG1608" s="23" t="e">
        <f t="shared" si="77"/>
        <v>#DIV/0!</v>
      </c>
      <c r="AH1608" s="23"/>
      <c r="AI1608" s="41"/>
      <c r="AJ1608" s="41"/>
      <c r="AK1608" s="41"/>
    </row>
    <row r="1609" spans="1:37" customFormat="1">
      <c r="A1609" t="s">
        <v>4778</v>
      </c>
      <c r="B1609" s="33">
        <v>1608</v>
      </c>
      <c r="C1609" s="38">
        <v>630</v>
      </c>
      <c r="D1609" t="s">
        <v>4779</v>
      </c>
      <c r="E1609" t="s">
        <v>4676</v>
      </c>
      <c r="F1609" t="s">
        <v>4780</v>
      </c>
      <c r="H1609" t="s">
        <v>4677</v>
      </c>
      <c r="I1609" t="s">
        <v>4781</v>
      </c>
      <c r="K1609" s="35">
        <v>154.358</v>
      </c>
      <c r="L1609" s="35">
        <v>155.27699999999999</v>
      </c>
      <c r="N1609" s="38">
        <v>2</v>
      </c>
      <c r="O1609" t="s">
        <v>348</v>
      </c>
      <c r="P1609" t="s">
        <v>2815</v>
      </c>
      <c r="Q1609">
        <v>919</v>
      </c>
      <c r="R1609" s="8"/>
      <c r="S1609" s="41"/>
      <c r="T1609" s="41"/>
      <c r="U1609" s="6"/>
      <c r="V1609" s="41"/>
      <c r="W1609" s="41"/>
      <c r="X1609" s="41"/>
      <c r="Y1609" s="6"/>
      <c r="Z1609" s="41"/>
      <c r="AA1609" s="41"/>
      <c r="AB1609" s="41"/>
      <c r="AC1609" s="41"/>
      <c r="AD1609" s="21">
        <f t="shared" si="75"/>
        <v>0</v>
      </c>
      <c r="AE1609" s="41"/>
      <c r="AF1609" s="20">
        <f t="shared" si="76"/>
        <v>0</v>
      </c>
      <c r="AG1609" s="23" t="e">
        <f t="shared" si="77"/>
        <v>#DIV/0!</v>
      </c>
      <c r="AH1609" s="23"/>
      <c r="AI1609" s="41"/>
      <c r="AJ1609" s="41"/>
      <c r="AK1609" s="41"/>
    </row>
    <row r="1610" spans="1:37" customFormat="1">
      <c r="A1610" t="s">
        <v>4782</v>
      </c>
      <c r="B1610" s="33">
        <v>1609</v>
      </c>
      <c r="C1610" s="38">
        <v>630</v>
      </c>
      <c r="D1610" t="s">
        <v>4779</v>
      </c>
      <c r="E1610" t="s">
        <v>4780</v>
      </c>
      <c r="F1610" t="s">
        <v>4783</v>
      </c>
      <c r="H1610" t="s">
        <v>4781</v>
      </c>
      <c r="I1610" t="s">
        <v>4784</v>
      </c>
      <c r="K1610" s="35">
        <v>155.28299999999999</v>
      </c>
      <c r="L1610" s="35">
        <v>156.79599999999999</v>
      </c>
      <c r="N1610" s="38">
        <v>2</v>
      </c>
      <c r="O1610" t="s">
        <v>348</v>
      </c>
      <c r="P1610" t="s">
        <v>2815</v>
      </c>
      <c r="Q1610">
        <v>1513</v>
      </c>
      <c r="R1610" s="8"/>
      <c r="S1610" s="41"/>
      <c r="T1610" s="41"/>
      <c r="U1610" s="6"/>
      <c r="V1610" s="41"/>
      <c r="W1610" s="41"/>
      <c r="X1610" s="41"/>
      <c r="Y1610" s="6"/>
      <c r="Z1610" s="41"/>
      <c r="AA1610" s="41"/>
      <c r="AB1610" s="41"/>
      <c r="AC1610" s="41"/>
      <c r="AD1610" s="21">
        <f t="shared" si="75"/>
        <v>0</v>
      </c>
      <c r="AE1610" s="41"/>
      <c r="AF1610" s="20">
        <f t="shared" si="76"/>
        <v>0</v>
      </c>
      <c r="AG1610" s="23" t="e">
        <f t="shared" si="77"/>
        <v>#DIV/0!</v>
      </c>
      <c r="AH1610" s="23"/>
      <c r="AI1610" s="41"/>
      <c r="AJ1610" s="41"/>
      <c r="AK1610" s="41"/>
    </row>
    <row r="1611" spans="1:37" customFormat="1">
      <c r="A1611" t="s">
        <v>4785</v>
      </c>
      <c r="B1611" s="33">
        <v>1610</v>
      </c>
      <c r="C1611" s="38">
        <v>630</v>
      </c>
      <c r="D1611" t="s">
        <v>4779</v>
      </c>
      <c r="E1611" t="s">
        <v>4783</v>
      </c>
      <c r="F1611" t="s">
        <v>4786</v>
      </c>
      <c r="H1611" t="s">
        <v>4784</v>
      </c>
      <c r="I1611" t="s">
        <v>4787</v>
      </c>
      <c r="K1611" s="35">
        <v>156.79599999999999</v>
      </c>
      <c r="L1611" s="35">
        <v>159.47999999999999</v>
      </c>
      <c r="N1611" s="38">
        <v>2</v>
      </c>
      <c r="O1611" t="s">
        <v>348</v>
      </c>
      <c r="P1611" t="s">
        <v>2815</v>
      </c>
      <c r="Q1611">
        <v>2684</v>
      </c>
      <c r="R1611" s="8"/>
      <c r="S1611" s="41"/>
      <c r="T1611" s="41"/>
      <c r="U1611" s="6"/>
      <c r="V1611" s="41"/>
      <c r="W1611" s="41"/>
      <c r="X1611" s="41"/>
      <c r="Y1611" s="6"/>
      <c r="Z1611" s="41"/>
      <c r="AA1611" s="41"/>
      <c r="AB1611" s="41"/>
      <c r="AC1611" s="41"/>
      <c r="AD1611" s="21">
        <f t="shared" si="75"/>
        <v>0</v>
      </c>
      <c r="AE1611" s="41"/>
      <c r="AF1611" s="20">
        <f t="shared" si="76"/>
        <v>0</v>
      </c>
      <c r="AG1611" s="23" t="e">
        <f t="shared" si="77"/>
        <v>#DIV/0!</v>
      </c>
      <c r="AH1611" s="23"/>
      <c r="AI1611" s="41"/>
      <c r="AJ1611" s="41"/>
      <c r="AK1611" s="41"/>
    </row>
    <row r="1612" spans="1:37" customFormat="1">
      <c r="A1612" t="s">
        <v>4788</v>
      </c>
      <c r="B1612" s="33">
        <v>1611</v>
      </c>
      <c r="C1612" s="38">
        <v>630</v>
      </c>
      <c r="D1612" t="s">
        <v>4779</v>
      </c>
      <c r="E1612" t="s">
        <v>4786</v>
      </c>
      <c r="F1612" t="s">
        <v>4789</v>
      </c>
      <c r="H1612" t="s">
        <v>4787</v>
      </c>
      <c r="I1612" t="s">
        <v>4790</v>
      </c>
      <c r="K1612" s="35">
        <v>159.47999999999999</v>
      </c>
      <c r="L1612" s="35">
        <v>161.12899999999999</v>
      </c>
      <c r="N1612" s="38">
        <v>2</v>
      </c>
      <c r="O1612" t="s">
        <v>348</v>
      </c>
      <c r="P1612" t="s">
        <v>2815</v>
      </c>
      <c r="Q1612">
        <v>1649</v>
      </c>
      <c r="R1612" s="8"/>
      <c r="S1612" s="41"/>
      <c r="T1612" s="41"/>
      <c r="U1612" s="6"/>
      <c r="V1612" s="41"/>
      <c r="W1612" s="41"/>
      <c r="X1612" s="41"/>
      <c r="Y1612" s="6"/>
      <c r="Z1612" s="41"/>
      <c r="AA1612" s="41"/>
      <c r="AB1612" s="41"/>
      <c r="AC1612" s="41"/>
      <c r="AD1612" s="21">
        <f t="shared" si="75"/>
        <v>0</v>
      </c>
      <c r="AE1612" s="41"/>
      <c r="AF1612" s="20">
        <f t="shared" si="76"/>
        <v>0</v>
      </c>
      <c r="AG1612" s="23" t="e">
        <f t="shared" si="77"/>
        <v>#DIV/0!</v>
      </c>
      <c r="AH1612" s="23"/>
      <c r="AI1612" s="41"/>
      <c r="AJ1612" s="41"/>
      <c r="AK1612" s="41"/>
    </row>
    <row r="1613" spans="1:37" customFormat="1">
      <c r="A1613" t="s">
        <v>4791</v>
      </c>
      <c r="B1613" s="33">
        <v>1612</v>
      </c>
      <c r="C1613" s="38">
        <v>630</v>
      </c>
      <c r="D1613" t="s">
        <v>4779</v>
      </c>
      <c r="E1613" t="s">
        <v>4789</v>
      </c>
      <c r="F1613" t="s">
        <v>4792</v>
      </c>
      <c r="H1613" t="s">
        <v>4790</v>
      </c>
      <c r="I1613" t="s">
        <v>4793</v>
      </c>
      <c r="K1613" s="35">
        <v>161.12899999999999</v>
      </c>
      <c r="L1613" s="35">
        <v>163.93700000000001</v>
      </c>
      <c r="N1613" s="38">
        <v>1</v>
      </c>
      <c r="O1613" t="s">
        <v>348</v>
      </c>
      <c r="P1613" t="s">
        <v>2815</v>
      </c>
      <c r="Q1613">
        <v>2809</v>
      </c>
      <c r="R1613" s="8"/>
      <c r="S1613" s="41"/>
      <c r="T1613" s="41"/>
      <c r="U1613" s="6"/>
      <c r="V1613" s="41"/>
      <c r="W1613" s="41"/>
      <c r="X1613" s="41"/>
      <c r="Y1613" s="6"/>
      <c r="Z1613" s="41"/>
      <c r="AA1613" s="41"/>
      <c r="AB1613" s="41"/>
      <c r="AC1613" s="41"/>
      <c r="AD1613" s="21">
        <f t="shared" si="75"/>
        <v>0</v>
      </c>
      <c r="AE1613" s="41"/>
      <c r="AF1613" s="20">
        <f t="shared" si="76"/>
        <v>0</v>
      </c>
      <c r="AG1613" s="23" t="e">
        <f t="shared" si="77"/>
        <v>#DIV/0!</v>
      </c>
      <c r="AH1613" s="23"/>
      <c r="AI1613" s="41"/>
      <c r="AJ1613" s="41"/>
      <c r="AK1613" s="41"/>
    </row>
    <row r="1614" spans="1:37" customFormat="1">
      <c r="A1614" t="s">
        <v>4794</v>
      </c>
      <c r="B1614" s="33">
        <v>1613</v>
      </c>
      <c r="C1614" s="38">
        <v>630</v>
      </c>
      <c r="D1614" t="s">
        <v>4779</v>
      </c>
      <c r="E1614" t="s">
        <v>4792</v>
      </c>
      <c r="F1614" t="s">
        <v>4795</v>
      </c>
      <c r="H1614" t="s">
        <v>4793</v>
      </c>
      <c r="I1614" t="s">
        <v>4796</v>
      </c>
      <c r="K1614" s="35">
        <v>163.93700000000001</v>
      </c>
      <c r="L1614" s="35">
        <v>164.923</v>
      </c>
      <c r="N1614" s="38">
        <v>1</v>
      </c>
      <c r="O1614" t="s">
        <v>348</v>
      </c>
      <c r="P1614" t="s">
        <v>2815</v>
      </c>
      <c r="Q1614">
        <v>986</v>
      </c>
      <c r="R1614" s="8"/>
      <c r="S1614" s="41"/>
      <c r="T1614" s="41"/>
      <c r="U1614" s="6"/>
      <c r="V1614" s="41"/>
      <c r="W1614" s="41"/>
      <c r="X1614" s="41"/>
      <c r="Y1614" s="6"/>
      <c r="Z1614" s="41"/>
      <c r="AA1614" s="41"/>
      <c r="AB1614" s="41"/>
      <c r="AC1614" s="41"/>
      <c r="AD1614" s="21">
        <f t="shared" si="75"/>
        <v>0</v>
      </c>
      <c r="AE1614" s="41"/>
      <c r="AF1614" s="20">
        <f t="shared" si="76"/>
        <v>0</v>
      </c>
      <c r="AG1614" s="23" t="e">
        <f t="shared" si="77"/>
        <v>#DIV/0!</v>
      </c>
      <c r="AH1614" s="23"/>
      <c r="AI1614" s="41"/>
      <c r="AJ1614" s="41"/>
      <c r="AK1614" s="41"/>
    </row>
    <row r="1615" spans="1:37" customFormat="1">
      <c r="A1615" t="s">
        <v>4797</v>
      </c>
      <c r="B1615" s="33">
        <v>1614</v>
      </c>
      <c r="C1615" s="38">
        <v>630</v>
      </c>
      <c r="D1615" t="s">
        <v>4779</v>
      </c>
      <c r="E1615" t="s">
        <v>4795</v>
      </c>
      <c r="F1615" t="s">
        <v>4798</v>
      </c>
      <c r="H1615" t="s">
        <v>4796</v>
      </c>
      <c r="I1615" t="s">
        <v>4799</v>
      </c>
      <c r="K1615" s="35">
        <v>164.923</v>
      </c>
      <c r="L1615" s="35">
        <v>166.56800000000001</v>
      </c>
      <c r="N1615" s="38">
        <v>1</v>
      </c>
      <c r="O1615" t="s">
        <v>348</v>
      </c>
      <c r="P1615" t="s">
        <v>2815</v>
      </c>
      <c r="Q1615">
        <v>1645</v>
      </c>
      <c r="R1615" s="8"/>
      <c r="S1615" s="41"/>
      <c r="T1615" s="41"/>
      <c r="U1615" s="6"/>
      <c r="V1615" s="41"/>
      <c r="W1615" s="41"/>
      <c r="X1615" s="41"/>
      <c r="Y1615" s="6"/>
      <c r="Z1615" s="41"/>
      <c r="AA1615" s="41"/>
      <c r="AB1615" s="41"/>
      <c r="AC1615" s="41"/>
      <c r="AD1615" s="21">
        <f t="shared" si="75"/>
        <v>0</v>
      </c>
      <c r="AE1615" s="41"/>
      <c r="AF1615" s="20">
        <f t="shared" si="76"/>
        <v>0</v>
      </c>
      <c r="AG1615" s="23" t="e">
        <f t="shared" si="77"/>
        <v>#DIV/0!</v>
      </c>
      <c r="AH1615" s="23"/>
      <c r="AI1615" s="41"/>
      <c r="AJ1615" s="41"/>
      <c r="AK1615" s="41"/>
    </row>
    <row r="1616" spans="1:37" customFormat="1">
      <c r="A1616" t="s">
        <v>4800</v>
      </c>
      <c r="B1616" s="33">
        <v>1615</v>
      </c>
      <c r="C1616" s="38">
        <v>630</v>
      </c>
      <c r="D1616" t="s">
        <v>4779</v>
      </c>
      <c r="E1616" t="s">
        <v>4798</v>
      </c>
      <c r="F1616" t="s">
        <v>4801</v>
      </c>
      <c r="H1616" t="s">
        <v>4799</v>
      </c>
      <c r="I1616" t="s">
        <v>4802</v>
      </c>
      <c r="K1616" s="35">
        <v>166.56800000000001</v>
      </c>
      <c r="L1616" s="35">
        <v>167.82499999999999</v>
      </c>
      <c r="N1616" s="38">
        <v>1</v>
      </c>
      <c r="O1616" t="s">
        <v>348</v>
      </c>
      <c r="P1616" t="s">
        <v>2815</v>
      </c>
      <c r="Q1616">
        <v>1190</v>
      </c>
      <c r="R1616" s="8"/>
      <c r="S1616" s="41"/>
      <c r="T1616" s="41"/>
      <c r="U1616" s="6"/>
      <c r="V1616" s="41"/>
      <c r="W1616" s="41"/>
      <c r="X1616" s="41"/>
      <c r="Y1616" s="6"/>
      <c r="Z1616" s="41"/>
      <c r="AA1616" s="41"/>
      <c r="AB1616" s="41"/>
      <c r="AC1616" s="41"/>
      <c r="AD1616" s="21">
        <f t="shared" si="75"/>
        <v>0</v>
      </c>
      <c r="AE1616" s="41"/>
      <c r="AF1616" s="20">
        <f t="shared" si="76"/>
        <v>0</v>
      </c>
      <c r="AG1616" s="23" t="e">
        <f t="shared" si="77"/>
        <v>#DIV/0!</v>
      </c>
      <c r="AH1616" s="23"/>
      <c r="AI1616" s="41"/>
      <c r="AJ1616" s="41"/>
      <c r="AK1616" s="41"/>
    </row>
    <row r="1617" spans="1:37" customFormat="1">
      <c r="A1617" t="s">
        <v>4803</v>
      </c>
      <c r="B1617" s="33">
        <v>1616</v>
      </c>
      <c r="C1617" s="38">
        <v>630</v>
      </c>
      <c r="D1617" t="s">
        <v>4779</v>
      </c>
      <c r="E1617" t="s">
        <v>4801</v>
      </c>
      <c r="F1617" t="s">
        <v>4804</v>
      </c>
      <c r="H1617" t="s">
        <v>4802</v>
      </c>
      <c r="I1617" t="s">
        <v>4805</v>
      </c>
      <c r="K1617" s="35">
        <v>167.76300000000001</v>
      </c>
      <c r="L1617" s="35">
        <v>171.94</v>
      </c>
      <c r="N1617" s="38">
        <v>1</v>
      </c>
      <c r="O1617" t="s">
        <v>348</v>
      </c>
      <c r="P1617" t="s">
        <v>2815</v>
      </c>
      <c r="Q1617">
        <v>4107</v>
      </c>
      <c r="R1617" s="8"/>
      <c r="S1617" s="41"/>
      <c r="T1617" s="41"/>
      <c r="U1617" s="6"/>
      <c r="V1617" s="41"/>
      <c r="W1617" s="41"/>
      <c r="X1617" s="41"/>
      <c r="Y1617" s="6"/>
      <c r="Z1617" s="41"/>
      <c r="AA1617" s="41"/>
      <c r="AB1617" s="41"/>
      <c r="AC1617" s="41"/>
      <c r="AD1617" s="21">
        <f t="shared" si="75"/>
        <v>0</v>
      </c>
      <c r="AE1617" s="41"/>
      <c r="AF1617" s="20">
        <f t="shared" si="76"/>
        <v>0</v>
      </c>
      <c r="AG1617" s="23" t="e">
        <f t="shared" si="77"/>
        <v>#DIV/0!</v>
      </c>
      <c r="AH1617" s="23"/>
      <c r="AI1617" s="41"/>
      <c r="AJ1617" s="41"/>
      <c r="AK1617" s="41"/>
    </row>
    <row r="1618" spans="1:37" customFormat="1">
      <c r="A1618" t="s">
        <v>4806</v>
      </c>
      <c r="B1618" s="33">
        <v>1617</v>
      </c>
      <c r="C1618" s="38">
        <v>630</v>
      </c>
      <c r="D1618" t="s">
        <v>4779</v>
      </c>
      <c r="E1618" t="s">
        <v>4804</v>
      </c>
      <c r="F1618" t="s">
        <v>4807</v>
      </c>
      <c r="H1618" t="s">
        <v>4805</v>
      </c>
      <c r="I1618" t="s">
        <v>4808</v>
      </c>
      <c r="K1618" s="35">
        <v>171.94</v>
      </c>
      <c r="L1618" s="35">
        <v>172.00899999999999</v>
      </c>
      <c r="N1618" s="38">
        <v>1</v>
      </c>
      <c r="O1618" t="s">
        <v>348</v>
      </c>
      <c r="P1618" t="s">
        <v>2815</v>
      </c>
      <c r="Q1618">
        <v>68</v>
      </c>
      <c r="R1618" s="8"/>
      <c r="S1618" s="41"/>
      <c r="T1618" s="41"/>
      <c r="U1618" s="6"/>
      <c r="V1618" s="41"/>
      <c r="W1618" s="41"/>
      <c r="X1618" s="41"/>
      <c r="Y1618" s="6"/>
      <c r="Z1618" s="41"/>
      <c r="AA1618" s="41"/>
      <c r="AB1618" s="41"/>
      <c r="AC1618" s="41"/>
      <c r="AD1618" s="21">
        <f t="shared" si="75"/>
        <v>0</v>
      </c>
      <c r="AE1618" s="41"/>
      <c r="AF1618" s="20">
        <f t="shared" si="76"/>
        <v>0</v>
      </c>
      <c r="AG1618" s="23" t="e">
        <f t="shared" si="77"/>
        <v>#DIV/0!</v>
      </c>
      <c r="AH1618" s="23"/>
      <c r="AI1618" s="41"/>
      <c r="AJ1618" s="41"/>
      <c r="AK1618" s="41"/>
    </row>
    <row r="1619" spans="1:37" customFormat="1">
      <c r="A1619" t="s">
        <v>4809</v>
      </c>
      <c r="B1619" s="33">
        <v>1618</v>
      </c>
      <c r="C1619" s="38">
        <v>631</v>
      </c>
      <c r="D1619" t="s">
        <v>4810</v>
      </c>
      <c r="E1619" t="s">
        <v>4789</v>
      </c>
      <c r="F1619" t="s">
        <v>4811</v>
      </c>
      <c r="H1619" t="s">
        <v>4790</v>
      </c>
      <c r="I1619" t="s">
        <v>4812</v>
      </c>
      <c r="K1619" s="35">
        <v>161.12899999999999</v>
      </c>
      <c r="L1619" s="35">
        <v>163.958</v>
      </c>
      <c r="N1619" s="38">
        <v>1</v>
      </c>
      <c r="O1619" t="s">
        <v>348</v>
      </c>
      <c r="P1619" t="s">
        <v>2815</v>
      </c>
      <c r="Q1619">
        <v>2829</v>
      </c>
      <c r="R1619" s="8"/>
      <c r="S1619" s="41"/>
      <c r="T1619" s="41"/>
      <c r="U1619" s="6"/>
      <c r="V1619" s="41"/>
      <c r="W1619" s="41"/>
      <c r="X1619" s="41"/>
      <c r="Y1619" s="6"/>
      <c r="Z1619" s="41"/>
      <c r="AA1619" s="41"/>
      <c r="AB1619" s="41"/>
      <c r="AC1619" s="41"/>
      <c r="AD1619" s="21">
        <f t="shared" si="75"/>
        <v>0</v>
      </c>
      <c r="AE1619" s="41"/>
      <c r="AF1619" s="20">
        <f t="shared" si="76"/>
        <v>0</v>
      </c>
      <c r="AG1619" s="23" t="e">
        <f t="shared" si="77"/>
        <v>#DIV/0!</v>
      </c>
      <c r="AH1619" s="23"/>
      <c r="AI1619" s="41"/>
      <c r="AJ1619" s="41"/>
      <c r="AK1619" s="41"/>
    </row>
    <row r="1620" spans="1:37" customFormat="1">
      <c r="A1620" t="s">
        <v>4813</v>
      </c>
      <c r="B1620" s="33">
        <v>1619</v>
      </c>
      <c r="C1620" s="38">
        <v>631</v>
      </c>
      <c r="D1620" t="s">
        <v>4810</v>
      </c>
      <c r="E1620" t="s">
        <v>4811</v>
      </c>
      <c r="F1620" t="s">
        <v>4814</v>
      </c>
      <c r="H1620" t="s">
        <v>4812</v>
      </c>
      <c r="I1620" t="s">
        <v>4815</v>
      </c>
      <c r="K1620" s="35">
        <v>163.958</v>
      </c>
      <c r="L1620" s="35">
        <v>166.964</v>
      </c>
      <c r="N1620" s="38">
        <v>1</v>
      </c>
      <c r="O1620" t="s">
        <v>348</v>
      </c>
      <c r="P1620" t="s">
        <v>2815</v>
      </c>
      <c r="Q1620">
        <v>3006</v>
      </c>
      <c r="R1620" s="8"/>
      <c r="S1620" s="41"/>
      <c r="T1620" s="41"/>
      <c r="U1620" s="6"/>
      <c r="V1620" s="41"/>
      <c r="W1620" s="41"/>
      <c r="X1620" s="41"/>
      <c r="Y1620" s="6"/>
      <c r="Z1620" s="41"/>
      <c r="AA1620" s="41"/>
      <c r="AB1620" s="41"/>
      <c r="AC1620" s="41"/>
      <c r="AD1620" s="21">
        <f t="shared" si="75"/>
        <v>0</v>
      </c>
      <c r="AE1620" s="41"/>
      <c r="AF1620" s="20">
        <f t="shared" si="76"/>
        <v>0</v>
      </c>
      <c r="AG1620" s="23" t="e">
        <f t="shared" si="77"/>
        <v>#DIV/0!</v>
      </c>
      <c r="AH1620" s="23"/>
      <c r="AI1620" s="41"/>
      <c r="AJ1620" s="41"/>
      <c r="AK1620" s="41"/>
    </row>
    <row r="1621" spans="1:37" customFormat="1">
      <c r="A1621" t="s">
        <v>4816</v>
      </c>
      <c r="B1621" s="33">
        <v>1620</v>
      </c>
      <c r="C1621" s="38">
        <v>631</v>
      </c>
      <c r="D1621" t="s">
        <v>4810</v>
      </c>
      <c r="E1621" t="s">
        <v>4814</v>
      </c>
      <c r="F1621" t="s">
        <v>4817</v>
      </c>
      <c r="H1621" t="s">
        <v>4815</v>
      </c>
      <c r="I1621" t="s">
        <v>4818</v>
      </c>
      <c r="K1621" s="35">
        <v>166.964</v>
      </c>
      <c r="L1621" s="35">
        <v>170.53700000000001</v>
      </c>
      <c r="N1621" s="38">
        <v>1</v>
      </c>
      <c r="O1621" t="s">
        <v>348</v>
      </c>
      <c r="P1621" t="s">
        <v>2815</v>
      </c>
      <c r="Q1621">
        <v>3574</v>
      </c>
      <c r="R1621" s="8"/>
      <c r="S1621" s="41"/>
      <c r="T1621" s="41"/>
      <c r="U1621" s="6"/>
      <c r="V1621" s="41"/>
      <c r="W1621" s="41"/>
      <c r="X1621" s="41"/>
      <c r="Y1621" s="6"/>
      <c r="Z1621" s="41"/>
      <c r="AA1621" s="41"/>
      <c r="AB1621" s="41"/>
      <c r="AC1621" s="41"/>
      <c r="AD1621" s="21">
        <f t="shared" si="75"/>
        <v>0</v>
      </c>
      <c r="AE1621" s="41"/>
      <c r="AF1621" s="20">
        <f t="shared" si="76"/>
        <v>0</v>
      </c>
      <c r="AG1621" s="23" t="e">
        <f t="shared" si="77"/>
        <v>#DIV/0!</v>
      </c>
      <c r="AH1621" s="23"/>
      <c r="AI1621" s="41"/>
      <c r="AJ1621" s="41"/>
      <c r="AK1621" s="41"/>
    </row>
    <row r="1622" spans="1:37" customFormat="1">
      <c r="A1622" t="s">
        <v>4819</v>
      </c>
      <c r="B1622" s="33">
        <v>1621</v>
      </c>
      <c r="C1622" s="38">
        <v>631</v>
      </c>
      <c r="D1622" t="s">
        <v>4810</v>
      </c>
      <c r="E1622" t="s">
        <v>4817</v>
      </c>
      <c r="F1622" t="s">
        <v>4820</v>
      </c>
      <c r="H1622" t="s">
        <v>4818</v>
      </c>
      <c r="I1622" t="s">
        <v>4821</v>
      </c>
      <c r="K1622" s="35">
        <v>170.53700000000001</v>
      </c>
      <c r="L1622" s="35">
        <v>172.82900000000001</v>
      </c>
      <c r="N1622" s="38">
        <v>1</v>
      </c>
      <c r="O1622" t="s">
        <v>348</v>
      </c>
      <c r="P1622" t="s">
        <v>2815</v>
      </c>
      <c r="Q1622">
        <v>2291</v>
      </c>
      <c r="R1622" s="8"/>
      <c r="S1622" s="41"/>
      <c r="T1622" s="41"/>
      <c r="U1622" s="6"/>
      <c r="V1622" s="41"/>
      <c r="W1622" s="41"/>
      <c r="X1622" s="41"/>
      <c r="Y1622" s="6"/>
      <c r="Z1622" s="41"/>
      <c r="AA1622" s="41"/>
      <c r="AB1622" s="41"/>
      <c r="AC1622" s="41"/>
      <c r="AD1622" s="21">
        <f t="shared" si="75"/>
        <v>0</v>
      </c>
      <c r="AE1622" s="41"/>
      <c r="AF1622" s="20">
        <f t="shared" si="76"/>
        <v>0</v>
      </c>
      <c r="AG1622" s="23" t="e">
        <f t="shared" si="77"/>
        <v>#DIV/0!</v>
      </c>
      <c r="AH1622" s="23"/>
      <c r="AI1622" s="41"/>
      <c r="AJ1622" s="41"/>
      <c r="AK1622" s="41"/>
    </row>
    <row r="1623" spans="1:37" customFormat="1">
      <c r="A1623" t="s">
        <v>4822</v>
      </c>
      <c r="B1623" s="33">
        <v>1622</v>
      </c>
      <c r="C1623" s="38">
        <v>631</v>
      </c>
      <c r="D1623" t="s">
        <v>4810</v>
      </c>
      <c r="E1623" t="s">
        <v>4820</v>
      </c>
      <c r="F1623" t="s">
        <v>4823</v>
      </c>
      <c r="H1623" t="s">
        <v>4821</v>
      </c>
      <c r="I1623" t="s">
        <v>4824</v>
      </c>
      <c r="K1623" s="35">
        <v>172.82900000000001</v>
      </c>
      <c r="L1623" s="35">
        <v>173.69200000000001</v>
      </c>
      <c r="N1623" s="38">
        <v>1</v>
      </c>
      <c r="O1623" t="s">
        <v>348</v>
      </c>
      <c r="P1623" t="s">
        <v>2815</v>
      </c>
      <c r="Q1623">
        <v>863</v>
      </c>
      <c r="R1623" s="8"/>
      <c r="S1623" s="41"/>
      <c r="T1623" s="41"/>
      <c r="U1623" s="6"/>
      <c r="V1623" s="41"/>
      <c r="W1623" s="41"/>
      <c r="X1623" s="41"/>
      <c r="Y1623" s="6"/>
      <c r="Z1623" s="41"/>
      <c r="AA1623" s="41"/>
      <c r="AB1623" s="41"/>
      <c r="AC1623" s="41"/>
      <c r="AD1623" s="21">
        <f t="shared" si="75"/>
        <v>0</v>
      </c>
      <c r="AE1623" s="41"/>
      <c r="AF1623" s="20">
        <f t="shared" si="76"/>
        <v>0</v>
      </c>
      <c r="AG1623" s="23" t="e">
        <f t="shared" si="77"/>
        <v>#DIV/0!</v>
      </c>
      <c r="AH1623" s="23"/>
      <c r="AI1623" s="41"/>
      <c r="AJ1623" s="41"/>
      <c r="AK1623" s="41"/>
    </row>
    <row r="1624" spans="1:37" customFormat="1">
      <c r="A1624" t="s">
        <v>4825</v>
      </c>
      <c r="B1624" s="33">
        <v>1623</v>
      </c>
      <c r="C1624" s="38">
        <v>631</v>
      </c>
      <c r="D1624" t="s">
        <v>4810</v>
      </c>
      <c r="E1624" t="s">
        <v>4823</v>
      </c>
      <c r="F1624" t="s">
        <v>4826</v>
      </c>
      <c r="H1624" t="s">
        <v>4824</v>
      </c>
      <c r="I1624" t="s">
        <v>4827</v>
      </c>
      <c r="K1624" s="35">
        <v>173.69200000000001</v>
      </c>
      <c r="L1624" s="35">
        <v>175.89400000000001</v>
      </c>
      <c r="N1624" s="38">
        <v>1</v>
      </c>
      <c r="O1624" t="s">
        <v>348</v>
      </c>
      <c r="P1624" t="s">
        <v>2815</v>
      </c>
      <c r="Q1624">
        <v>2202</v>
      </c>
      <c r="R1624" s="8"/>
      <c r="S1624" s="41"/>
      <c r="T1624" s="41"/>
      <c r="U1624" s="6"/>
      <c r="V1624" s="41"/>
      <c r="W1624" s="41"/>
      <c r="X1624" s="41"/>
      <c r="Y1624" s="6"/>
      <c r="Z1624" s="41"/>
      <c r="AA1624" s="41"/>
      <c r="AB1624" s="41"/>
      <c r="AC1624" s="41"/>
      <c r="AD1624" s="21">
        <f t="shared" si="75"/>
        <v>0</v>
      </c>
      <c r="AE1624" s="41"/>
      <c r="AF1624" s="20">
        <f t="shared" si="76"/>
        <v>0</v>
      </c>
      <c r="AG1624" s="23" t="e">
        <f t="shared" si="77"/>
        <v>#DIV/0!</v>
      </c>
      <c r="AH1624" s="23"/>
      <c r="AI1624" s="41"/>
      <c r="AJ1624" s="41"/>
      <c r="AK1624" s="41"/>
    </row>
    <row r="1625" spans="1:37" customFormat="1">
      <c r="A1625" t="s">
        <v>4828</v>
      </c>
      <c r="B1625" s="33">
        <v>1624</v>
      </c>
      <c r="C1625" s="38">
        <v>633</v>
      </c>
      <c r="D1625" t="s">
        <v>4829</v>
      </c>
      <c r="E1625" t="s">
        <v>4712</v>
      </c>
      <c r="F1625" t="s">
        <v>4830</v>
      </c>
      <c r="H1625" t="s">
        <v>4713</v>
      </c>
      <c r="I1625" t="s">
        <v>4831</v>
      </c>
      <c r="K1625" s="35">
        <v>174.48699999999999</v>
      </c>
      <c r="L1625" s="35">
        <v>178.53700000000001</v>
      </c>
      <c r="N1625" s="38">
        <v>1</v>
      </c>
      <c r="O1625" t="s">
        <v>348</v>
      </c>
      <c r="P1625" t="s">
        <v>2815</v>
      </c>
      <c r="Q1625">
        <v>4050</v>
      </c>
      <c r="R1625" s="8"/>
      <c r="S1625" s="41"/>
      <c r="T1625" s="41"/>
      <c r="U1625" s="6"/>
      <c r="V1625" s="41"/>
      <c r="W1625" s="41"/>
      <c r="X1625" s="41"/>
      <c r="Y1625" s="6"/>
      <c r="Z1625" s="41"/>
      <c r="AA1625" s="41"/>
      <c r="AB1625" s="41"/>
      <c r="AC1625" s="41"/>
      <c r="AD1625" s="21">
        <f t="shared" si="75"/>
        <v>0</v>
      </c>
      <c r="AE1625" s="41"/>
      <c r="AF1625" s="20">
        <f t="shared" si="76"/>
        <v>0</v>
      </c>
      <c r="AG1625" s="23" t="e">
        <f t="shared" si="77"/>
        <v>#DIV/0!</v>
      </c>
      <c r="AH1625" s="23"/>
      <c r="AI1625" s="41"/>
      <c r="AJ1625" s="41"/>
      <c r="AK1625" s="41"/>
    </row>
    <row r="1626" spans="1:37" customFormat="1">
      <c r="A1626" t="s">
        <v>4832</v>
      </c>
      <c r="B1626" s="33">
        <v>1625</v>
      </c>
      <c r="C1626" s="38">
        <v>634</v>
      </c>
      <c r="D1626" t="s">
        <v>4833</v>
      </c>
      <c r="E1626" t="s">
        <v>4752</v>
      </c>
      <c r="F1626" t="s">
        <v>4834</v>
      </c>
      <c r="H1626" t="s">
        <v>4753</v>
      </c>
      <c r="I1626" t="s">
        <v>4835</v>
      </c>
      <c r="K1626" s="35">
        <v>0.53200000000000003</v>
      </c>
      <c r="L1626" s="35">
        <v>3.5590000000000002</v>
      </c>
      <c r="N1626" s="38">
        <v>1</v>
      </c>
      <c r="O1626" t="s">
        <v>348</v>
      </c>
      <c r="P1626" t="s">
        <v>2815</v>
      </c>
      <c r="Q1626">
        <v>3028</v>
      </c>
      <c r="R1626" s="8"/>
      <c r="S1626" s="41"/>
      <c r="T1626" s="41"/>
      <c r="U1626" s="6"/>
      <c r="V1626" s="41"/>
      <c r="W1626" s="41"/>
      <c r="X1626" s="41"/>
      <c r="Y1626" s="6"/>
      <c r="Z1626" s="41"/>
      <c r="AA1626" s="41"/>
      <c r="AB1626" s="41"/>
      <c r="AC1626" s="41"/>
      <c r="AD1626" s="21">
        <f t="shared" si="75"/>
        <v>0</v>
      </c>
      <c r="AE1626" s="41"/>
      <c r="AF1626" s="20">
        <f t="shared" si="76"/>
        <v>0</v>
      </c>
      <c r="AG1626" s="23" t="e">
        <f t="shared" si="77"/>
        <v>#DIV/0!</v>
      </c>
      <c r="AH1626" s="23"/>
      <c r="AI1626" s="41"/>
      <c r="AJ1626" s="41"/>
      <c r="AK1626" s="41"/>
    </row>
    <row r="1627" spans="1:37" customFormat="1">
      <c r="A1627" t="s">
        <v>4836</v>
      </c>
      <c r="B1627" s="33">
        <v>1626</v>
      </c>
      <c r="C1627" s="38">
        <v>634</v>
      </c>
      <c r="D1627" t="s">
        <v>4833</v>
      </c>
      <c r="E1627" t="s">
        <v>4834</v>
      </c>
      <c r="F1627" t="s">
        <v>4837</v>
      </c>
      <c r="H1627" t="s">
        <v>4835</v>
      </c>
      <c r="I1627" t="s">
        <v>4838</v>
      </c>
      <c r="K1627" s="35">
        <v>3.5590000000000002</v>
      </c>
      <c r="L1627" s="35">
        <v>6.843</v>
      </c>
      <c r="N1627" s="38">
        <v>1</v>
      </c>
      <c r="O1627" t="s">
        <v>348</v>
      </c>
      <c r="P1627" t="s">
        <v>2815</v>
      </c>
      <c r="Q1627">
        <v>3284</v>
      </c>
      <c r="R1627" s="8"/>
      <c r="S1627" s="41"/>
      <c r="T1627" s="41"/>
      <c r="U1627" s="6"/>
      <c r="V1627" s="41"/>
      <c r="W1627" s="41"/>
      <c r="X1627" s="41"/>
      <c r="Y1627" s="6"/>
      <c r="Z1627" s="41"/>
      <c r="AA1627" s="41"/>
      <c r="AB1627" s="41"/>
      <c r="AC1627" s="41"/>
      <c r="AD1627" s="21">
        <f t="shared" si="75"/>
        <v>0</v>
      </c>
      <c r="AE1627" s="41"/>
      <c r="AF1627" s="20">
        <f t="shared" si="76"/>
        <v>0</v>
      </c>
      <c r="AG1627" s="23" t="e">
        <f t="shared" si="77"/>
        <v>#DIV/0!</v>
      </c>
      <c r="AH1627" s="23"/>
      <c r="AI1627" s="41"/>
      <c r="AJ1627" s="41"/>
      <c r="AK1627" s="41"/>
    </row>
    <row r="1628" spans="1:37" customFormat="1">
      <c r="A1628" t="s">
        <v>1504</v>
      </c>
      <c r="B1628" s="33">
        <v>1627</v>
      </c>
      <c r="C1628" s="38">
        <v>635</v>
      </c>
      <c r="D1628" t="s">
        <v>1505</v>
      </c>
      <c r="E1628" t="s">
        <v>1506</v>
      </c>
      <c r="F1628" t="s">
        <v>1507</v>
      </c>
      <c r="H1628" t="s">
        <v>1508</v>
      </c>
      <c r="I1628" t="s">
        <v>1509</v>
      </c>
      <c r="K1628" s="35">
        <v>0</v>
      </c>
      <c r="L1628" s="35">
        <v>1.294</v>
      </c>
      <c r="N1628" s="38">
        <v>1</v>
      </c>
      <c r="O1628" t="s">
        <v>236</v>
      </c>
      <c r="P1628" t="s">
        <v>1510</v>
      </c>
      <c r="Q1628">
        <v>1268</v>
      </c>
      <c r="R1628" s="8"/>
      <c r="S1628" s="41"/>
      <c r="T1628" s="41"/>
      <c r="U1628" s="6"/>
      <c r="V1628" s="41"/>
      <c r="W1628" s="41"/>
      <c r="X1628" s="41"/>
      <c r="Y1628" s="6"/>
      <c r="Z1628" s="41"/>
      <c r="AA1628" s="41"/>
      <c r="AB1628" s="41"/>
      <c r="AC1628" s="41"/>
      <c r="AD1628" s="21">
        <f t="shared" si="75"/>
        <v>0</v>
      </c>
      <c r="AE1628" s="41"/>
      <c r="AF1628" s="20">
        <f t="shared" si="76"/>
        <v>0</v>
      </c>
      <c r="AG1628" s="23" t="e">
        <f t="shared" si="77"/>
        <v>#DIV/0!</v>
      </c>
      <c r="AH1628" s="23"/>
      <c r="AI1628" s="41"/>
      <c r="AJ1628" s="41"/>
      <c r="AK1628" s="41"/>
    </row>
    <row r="1629" spans="1:37" customFormat="1">
      <c r="A1629" t="s">
        <v>1511</v>
      </c>
      <c r="B1629" s="33">
        <v>1628</v>
      </c>
      <c r="C1629" s="38">
        <v>635</v>
      </c>
      <c r="D1629" t="s">
        <v>1505</v>
      </c>
      <c r="E1629" t="s">
        <v>1507</v>
      </c>
      <c r="F1629" t="s">
        <v>1512</v>
      </c>
      <c r="H1629" t="s">
        <v>1509</v>
      </c>
      <c r="I1629" t="s">
        <v>1513</v>
      </c>
      <c r="K1629" s="35">
        <v>1.294</v>
      </c>
      <c r="L1629" s="35">
        <v>1.72</v>
      </c>
      <c r="N1629" s="38">
        <v>1</v>
      </c>
      <c r="O1629" t="s">
        <v>236</v>
      </c>
      <c r="P1629" t="s">
        <v>1510</v>
      </c>
      <c r="Q1629">
        <v>544</v>
      </c>
      <c r="R1629" s="8"/>
      <c r="S1629" s="41"/>
      <c r="T1629" s="41"/>
      <c r="U1629" s="6"/>
      <c r="V1629" s="41"/>
      <c r="W1629" s="41"/>
      <c r="X1629" s="41"/>
      <c r="Y1629" s="6"/>
      <c r="Z1629" s="41"/>
      <c r="AA1629" s="41"/>
      <c r="AB1629" s="41"/>
      <c r="AC1629" s="41"/>
      <c r="AD1629" s="21">
        <f t="shared" si="75"/>
        <v>0</v>
      </c>
      <c r="AE1629" s="41"/>
      <c r="AF1629" s="20">
        <f t="shared" si="76"/>
        <v>0</v>
      </c>
      <c r="AG1629" s="23" t="e">
        <f t="shared" si="77"/>
        <v>#DIV/0!</v>
      </c>
      <c r="AH1629" s="23"/>
      <c r="AI1629" s="41"/>
      <c r="AJ1629" s="41"/>
      <c r="AK1629" s="41"/>
    </row>
    <row r="1630" spans="1:37" customFormat="1">
      <c r="A1630" t="s">
        <v>1514</v>
      </c>
      <c r="B1630" s="33">
        <v>1629</v>
      </c>
      <c r="C1630" s="38">
        <v>635</v>
      </c>
      <c r="D1630" t="s">
        <v>1505</v>
      </c>
      <c r="E1630" t="s">
        <v>1512</v>
      </c>
      <c r="F1630" t="s">
        <v>1515</v>
      </c>
      <c r="H1630" t="s">
        <v>1513</v>
      </c>
      <c r="I1630" t="s">
        <v>1516</v>
      </c>
      <c r="K1630" s="35">
        <v>1.72</v>
      </c>
      <c r="L1630" s="35">
        <v>2.34</v>
      </c>
      <c r="N1630" s="38">
        <v>1</v>
      </c>
      <c r="O1630" t="s">
        <v>236</v>
      </c>
      <c r="P1630" t="s">
        <v>1510</v>
      </c>
      <c r="Q1630">
        <v>714</v>
      </c>
      <c r="R1630" s="8"/>
      <c r="S1630" s="41"/>
      <c r="T1630" s="41"/>
      <c r="U1630" s="6"/>
      <c r="V1630" s="41"/>
      <c r="W1630" s="41"/>
      <c r="X1630" s="41"/>
      <c r="Y1630" s="6"/>
      <c r="Z1630" s="41"/>
      <c r="AA1630" s="41"/>
      <c r="AB1630" s="41"/>
      <c r="AC1630" s="41"/>
      <c r="AD1630" s="21">
        <f t="shared" si="75"/>
        <v>0</v>
      </c>
      <c r="AE1630" s="41"/>
      <c r="AF1630" s="20">
        <f t="shared" si="76"/>
        <v>0</v>
      </c>
      <c r="AG1630" s="23" t="e">
        <f t="shared" si="77"/>
        <v>#DIV/0!</v>
      </c>
      <c r="AH1630" s="23"/>
      <c r="AI1630" s="41"/>
      <c r="AJ1630" s="41"/>
      <c r="AK1630" s="41"/>
    </row>
    <row r="1631" spans="1:37" customFormat="1">
      <c r="A1631" t="s">
        <v>1517</v>
      </c>
      <c r="B1631" s="33">
        <v>1630</v>
      </c>
      <c r="C1631" s="38">
        <v>635</v>
      </c>
      <c r="D1631" t="s">
        <v>1505</v>
      </c>
      <c r="E1631" t="s">
        <v>1515</v>
      </c>
      <c r="F1631" t="s">
        <v>1518</v>
      </c>
      <c r="H1631" t="s">
        <v>1516</v>
      </c>
      <c r="I1631" t="s">
        <v>1519</v>
      </c>
      <c r="K1631" s="35">
        <v>2.34</v>
      </c>
      <c r="L1631" s="35">
        <v>5.36</v>
      </c>
      <c r="N1631" s="38">
        <v>1</v>
      </c>
      <c r="O1631" t="s">
        <v>236</v>
      </c>
      <c r="P1631" t="s">
        <v>1510</v>
      </c>
      <c r="Q1631">
        <v>2768</v>
      </c>
      <c r="R1631" s="8"/>
      <c r="S1631" s="41"/>
      <c r="T1631" s="41"/>
      <c r="U1631" s="6"/>
      <c r="V1631" s="41"/>
      <c r="W1631" s="41"/>
      <c r="X1631" s="41"/>
      <c r="Y1631" s="6"/>
      <c r="Z1631" s="41"/>
      <c r="AA1631" s="41"/>
      <c r="AB1631" s="41"/>
      <c r="AC1631" s="41"/>
      <c r="AD1631" s="21">
        <f t="shared" si="75"/>
        <v>0</v>
      </c>
      <c r="AE1631" s="41"/>
      <c r="AF1631" s="20">
        <f t="shared" si="76"/>
        <v>0</v>
      </c>
      <c r="AG1631" s="23" t="e">
        <f t="shared" si="77"/>
        <v>#DIV/0!</v>
      </c>
      <c r="AH1631" s="23"/>
      <c r="AI1631" s="41"/>
      <c r="AJ1631" s="41"/>
      <c r="AK1631" s="41"/>
    </row>
    <row r="1632" spans="1:37" customFormat="1">
      <c r="A1632" t="s">
        <v>1520</v>
      </c>
      <c r="B1632" s="33">
        <v>1631</v>
      </c>
      <c r="C1632" s="38">
        <v>635</v>
      </c>
      <c r="D1632" t="s">
        <v>1505</v>
      </c>
      <c r="E1632" t="s">
        <v>1518</v>
      </c>
      <c r="F1632" t="s">
        <v>1521</v>
      </c>
      <c r="H1632" t="s">
        <v>1519</v>
      </c>
      <c r="I1632" t="s">
        <v>1522</v>
      </c>
      <c r="K1632" s="35">
        <v>5.36</v>
      </c>
      <c r="L1632" s="35">
        <v>5.75</v>
      </c>
      <c r="N1632" s="38">
        <v>1</v>
      </c>
      <c r="O1632" t="s">
        <v>236</v>
      </c>
      <c r="P1632" t="s">
        <v>1510</v>
      </c>
      <c r="Q1632">
        <v>428</v>
      </c>
      <c r="R1632" s="8"/>
      <c r="S1632" s="41"/>
      <c r="T1632" s="41"/>
      <c r="U1632" s="6"/>
      <c r="V1632" s="41"/>
      <c r="W1632" s="41"/>
      <c r="X1632" s="41"/>
      <c r="Y1632" s="6"/>
      <c r="Z1632" s="41"/>
      <c r="AA1632" s="41"/>
      <c r="AB1632" s="41"/>
      <c r="AC1632" s="41"/>
      <c r="AD1632" s="21">
        <f t="shared" si="75"/>
        <v>0</v>
      </c>
      <c r="AE1632" s="41"/>
      <c r="AF1632" s="20">
        <f t="shared" si="76"/>
        <v>0</v>
      </c>
      <c r="AG1632" s="23" t="e">
        <f t="shared" si="77"/>
        <v>#DIV/0!</v>
      </c>
      <c r="AH1632" s="23"/>
      <c r="AI1632" s="41"/>
      <c r="AJ1632" s="41"/>
      <c r="AK1632" s="41"/>
    </row>
    <row r="1633" spans="1:37" customFormat="1">
      <c r="A1633" t="s">
        <v>1523</v>
      </c>
      <c r="B1633" s="33">
        <v>1632</v>
      </c>
      <c r="C1633" s="38">
        <v>635</v>
      </c>
      <c r="D1633" t="s">
        <v>1505</v>
      </c>
      <c r="E1633" t="s">
        <v>1521</v>
      </c>
      <c r="F1633" t="s">
        <v>1524</v>
      </c>
      <c r="H1633" t="s">
        <v>1522</v>
      </c>
      <c r="I1633" t="s">
        <v>1525</v>
      </c>
      <c r="K1633" s="35">
        <v>5.75</v>
      </c>
      <c r="L1633" s="35">
        <v>6.28</v>
      </c>
      <c r="N1633" s="38">
        <v>2</v>
      </c>
      <c r="O1633" t="s">
        <v>236</v>
      </c>
      <c r="P1633" t="s">
        <v>1510</v>
      </c>
      <c r="Q1633">
        <v>524</v>
      </c>
      <c r="R1633" s="8"/>
      <c r="S1633" s="41"/>
      <c r="T1633" s="41"/>
      <c r="U1633" s="6"/>
      <c r="V1633" s="41"/>
      <c r="W1633" s="41"/>
      <c r="X1633" s="41"/>
      <c r="Y1633" s="6"/>
      <c r="Z1633" s="41"/>
      <c r="AA1633" s="41"/>
      <c r="AB1633" s="41"/>
      <c r="AC1633" s="41"/>
      <c r="AD1633" s="21">
        <f t="shared" si="75"/>
        <v>0</v>
      </c>
      <c r="AE1633" s="41"/>
      <c r="AF1633" s="20">
        <f t="shared" si="76"/>
        <v>0</v>
      </c>
      <c r="AG1633" s="23" t="e">
        <f t="shared" si="77"/>
        <v>#DIV/0!</v>
      </c>
      <c r="AH1633" s="23"/>
      <c r="AI1633" s="41"/>
      <c r="AJ1633" s="41"/>
      <c r="AK1633" s="41"/>
    </row>
    <row r="1634" spans="1:37" customFormat="1">
      <c r="A1634" t="s">
        <v>1526</v>
      </c>
      <c r="B1634" s="33">
        <v>1633</v>
      </c>
      <c r="C1634" s="38">
        <v>635</v>
      </c>
      <c r="D1634" t="s">
        <v>1505</v>
      </c>
      <c r="E1634" t="s">
        <v>1524</v>
      </c>
      <c r="F1634" t="s">
        <v>1527</v>
      </c>
      <c r="H1634" t="s">
        <v>1525</v>
      </c>
      <c r="I1634" t="s">
        <v>1528</v>
      </c>
      <c r="K1634" s="35">
        <v>6.28</v>
      </c>
      <c r="L1634" s="35">
        <v>7.8</v>
      </c>
      <c r="N1634" s="38">
        <v>1</v>
      </c>
      <c r="O1634" t="s">
        <v>236</v>
      </c>
      <c r="P1634" t="s">
        <v>1510</v>
      </c>
      <c r="Q1634">
        <v>1469</v>
      </c>
      <c r="R1634" s="8"/>
      <c r="S1634" s="41"/>
      <c r="T1634" s="41"/>
      <c r="U1634" s="6"/>
      <c r="V1634" s="41"/>
      <c r="W1634" s="41"/>
      <c r="X1634" s="41"/>
      <c r="Y1634" s="6"/>
      <c r="Z1634" s="41"/>
      <c r="AA1634" s="41"/>
      <c r="AB1634" s="41"/>
      <c r="AC1634" s="41"/>
      <c r="AD1634" s="21">
        <f t="shared" si="75"/>
        <v>0</v>
      </c>
      <c r="AE1634" s="41"/>
      <c r="AF1634" s="20">
        <f t="shared" si="76"/>
        <v>0</v>
      </c>
      <c r="AG1634" s="23" t="e">
        <f t="shared" si="77"/>
        <v>#DIV/0!</v>
      </c>
      <c r="AH1634" s="23"/>
      <c r="AI1634" s="41"/>
      <c r="AJ1634" s="41"/>
      <c r="AK1634" s="41"/>
    </row>
    <row r="1635" spans="1:37" customFormat="1">
      <c r="A1635" t="s">
        <v>1529</v>
      </c>
      <c r="B1635" s="33">
        <v>1634</v>
      </c>
      <c r="C1635" s="38">
        <v>635</v>
      </c>
      <c r="D1635" t="s">
        <v>1505</v>
      </c>
      <c r="E1635" t="s">
        <v>1527</v>
      </c>
      <c r="F1635" t="s">
        <v>1530</v>
      </c>
      <c r="H1635" t="s">
        <v>1528</v>
      </c>
      <c r="I1635" t="s">
        <v>1531</v>
      </c>
      <c r="K1635" s="35">
        <v>7.8</v>
      </c>
      <c r="L1635" s="35">
        <v>9.4</v>
      </c>
      <c r="N1635" s="38">
        <v>1</v>
      </c>
      <c r="O1635" t="s">
        <v>236</v>
      </c>
      <c r="P1635" t="s">
        <v>1510</v>
      </c>
      <c r="Q1635">
        <v>1660</v>
      </c>
      <c r="R1635" s="8"/>
      <c r="S1635" s="41"/>
      <c r="T1635" s="41"/>
      <c r="U1635" s="6"/>
      <c r="V1635" s="41"/>
      <c r="W1635" s="41"/>
      <c r="X1635" s="41"/>
      <c r="Y1635" s="6"/>
      <c r="Z1635" s="41"/>
      <c r="AA1635" s="41"/>
      <c r="AB1635" s="41"/>
      <c r="AC1635" s="41"/>
      <c r="AD1635" s="21">
        <f t="shared" si="75"/>
        <v>0</v>
      </c>
      <c r="AE1635" s="41"/>
      <c r="AF1635" s="20">
        <f t="shared" si="76"/>
        <v>0</v>
      </c>
      <c r="AG1635" s="23" t="e">
        <f t="shared" si="77"/>
        <v>#DIV/0!</v>
      </c>
      <c r="AH1635" s="23"/>
      <c r="AI1635" s="41"/>
      <c r="AJ1635" s="41"/>
      <c r="AK1635" s="41"/>
    </row>
    <row r="1636" spans="1:37" customFormat="1">
      <c r="A1636" t="s">
        <v>1532</v>
      </c>
      <c r="B1636" s="33">
        <v>1635</v>
      </c>
      <c r="C1636" s="38">
        <v>635</v>
      </c>
      <c r="D1636" t="s">
        <v>1505</v>
      </c>
      <c r="E1636" t="s">
        <v>1530</v>
      </c>
      <c r="F1636" t="s">
        <v>1533</v>
      </c>
      <c r="H1636" t="s">
        <v>1531</v>
      </c>
      <c r="I1636" t="s">
        <v>1534</v>
      </c>
      <c r="K1636" s="35">
        <v>9.4</v>
      </c>
      <c r="L1636" s="35">
        <v>9.94</v>
      </c>
      <c r="N1636" s="38">
        <v>1</v>
      </c>
      <c r="O1636" t="s">
        <v>236</v>
      </c>
      <c r="P1636" t="s">
        <v>1510</v>
      </c>
      <c r="Q1636">
        <v>537</v>
      </c>
      <c r="R1636" s="8"/>
      <c r="S1636" s="41"/>
      <c r="T1636" s="41"/>
      <c r="U1636" s="6"/>
      <c r="V1636" s="41"/>
      <c r="W1636" s="41"/>
      <c r="X1636" s="41"/>
      <c r="Y1636" s="6"/>
      <c r="Z1636" s="41"/>
      <c r="AA1636" s="41"/>
      <c r="AB1636" s="41"/>
      <c r="AC1636" s="41"/>
      <c r="AD1636" s="21">
        <f t="shared" si="75"/>
        <v>0</v>
      </c>
      <c r="AE1636" s="41"/>
      <c r="AF1636" s="20">
        <f t="shared" si="76"/>
        <v>0</v>
      </c>
      <c r="AG1636" s="23" t="e">
        <f t="shared" si="77"/>
        <v>#DIV/0!</v>
      </c>
      <c r="AH1636" s="23"/>
      <c r="AI1636" s="41"/>
      <c r="AJ1636" s="41"/>
      <c r="AK1636" s="41"/>
    </row>
    <row r="1637" spans="1:37" customFormat="1">
      <c r="A1637" t="s">
        <v>1535</v>
      </c>
      <c r="B1637" s="33">
        <v>1636</v>
      </c>
      <c r="C1637" s="38">
        <v>635</v>
      </c>
      <c r="D1637" t="s">
        <v>1505</v>
      </c>
      <c r="E1637" t="s">
        <v>1533</v>
      </c>
      <c r="F1637" t="s">
        <v>1536</v>
      </c>
      <c r="H1637" t="s">
        <v>1534</v>
      </c>
      <c r="I1637" t="s">
        <v>1537</v>
      </c>
      <c r="K1637" s="35">
        <v>9.94</v>
      </c>
      <c r="L1637" s="35">
        <v>10.73</v>
      </c>
      <c r="N1637" s="38">
        <v>1</v>
      </c>
      <c r="O1637" t="s">
        <v>236</v>
      </c>
      <c r="P1637" t="s">
        <v>1510</v>
      </c>
      <c r="Q1637">
        <v>849</v>
      </c>
      <c r="R1637" s="8"/>
      <c r="S1637" s="41"/>
      <c r="T1637" s="41"/>
      <c r="U1637" s="6"/>
      <c r="V1637" s="41"/>
      <c r="W1637" s="41"/>
      <c r="X1637" s="41"/>
      <c r="Y1637" s="6"/>
      <c r="Z1637" s="41"/>
      <c r="AA1637" s="41"/>
      <c r="AB1637" s="41"/>
      <c r="AC1637" s="41"/>
      <c r="AD1637" s="21">
        <f t="shared" si="75"/>
        <v>0</v>
      </c>
      <c r="AE1637" s="41"/>
      <c r="AF1637" s="20">
        <f t="shared" si="76"/>
        <v>0</v>
      </c>
      <c r="AG1637" s="23" t="e">
        <f t="shared" si="77"/>
        <v>#DIV/0!</v>
      </c>
      <c r="AH1637" s="23"/>
      <c r="AI1637" s="41"/>
      <c r="AJ1637" s="41"/>
      <c r="AK1637" s="41"/>
    </row>
    <row r="1638" spans="1:37" customFormat="1">
      <c r="A1638" t="s">
        <v>1538</v>
      </c>
      <c r="B1638" s="33">
        <v>1637</v>
      </c>
      <c r="C1638" s="38">
        <v>635</v>
      </c>
      <c r="D1638" t="s">
        <v>1505</v>
      </c>
      <c r="E1638" t="s">
        <v>1536</v>
      </c>
      <c r="F1638" t="s">
        <v>1539</v>
      </c>
      <c r="H1638" t="s">
        <v>1537</v>
      </c>
      <c r="I1638" t="s">
        <v>1540</v>
      </c>
      <c r="K1638" s="35">
        <v>10.73</v>
      </c>
      <c r="L1638" s="35">
        <v>12.21</v>
      </c>
      <c r="N1638" s="38">
        <v>1</v>
      </c>
      <c r="O1638" t="s">
        <v>236</v>
      </c>
      <c r="P1638" t="s">
        <v>1510</v>
      </c>
      <c r="Q1638">
        <v>1404</v>
      </c>
      <c r="R1638" s="8"/>
      <c r="S1638" s="41"/>
      <c r="T1638" s="41"/>
      <c r="U1638" s="6"/>
      <c r="V1638" s="41"/>
      <c r="W1638" s="41"/>
      <c r="X1638" s="41"/>
      <c r="Y1638" s="6"/>
      <c r="Z1638" s="41"/>
      <c r="AA1638" s="41"/>
      <c r="AB1638" s="41"/>
      <c r="AC1638" s="41"/>
      <c r="AD1638" s="21">
        <f t="shared" si="75"/>
        <v>0</v>
      </c>
      <c r="AE1638" s="41"/>
      <c r="AF1638" s="20">
        <f t="shared" si="76"/>
        <v>0</v>
      </c>
      <c r="AG1638" s="23" t="e">
        <f t="shared" si="77"/>
        <v>#DIV/0!</v>
      </c>
      <c r="AH1638" s="23"/>
      <c r="AI1638" s="41"/>
      <c r="AJ1638" s="41"/>
      <c r="AK1638" s="41"/>
    </row>
    <row r="1639" spans="1:37" customFormat="1">
      <c r="A1639" t="s">
        <v>1780</v>
      </c>
      <c r="B1639" s="33">
        <v>1638</v>
      </c>
      <c r="C1639" s="38">
        <v>636</v>
      </c>
      <c r="D1639" t="s">
        <v>1781</v>
      </c>
      <c r="E1639" t="s">
        <v>1782</v>
      </c>
      <c r="F1639" t="s">
        <v>1783</v>
      </c>
      <c r="H1639" t="s">
        <v>1784</v>
      </c>
      <c r="I1639" t="s">
        <v>1785</v>
      </c>
      <c r="K1639" s="35">
        <v>0</v>
      </c>
      <c r="L1639" s="35">
        <v>3.05</v>
      </c>
      <c r="N1639" s="38">
        <v>1</v>
      </c>
      <c r="O1639" t="s">
        <v>1184</v>
      </c>
      <c r="P1639" t="s">
        <v>1786</v>
      </c>
      <c r="Q1639">
        <v>2644</v>
      </c>
      <c r="R1639" s="8"/>
      <c r="S1639" s="41"/>
      <c r="T1639" s="41"/>
      <c r="U1639" s="6"/>
      <c r="V1639" s="41"/>
      <c r="W1639" s="41"/>
      <c r="X1639" s="41"/>
      <c r="Y1639" s="6"/>
      <c r="Z1639" s="41"/>
      <c r="AA1639" s="41"/>
      <c r="AB1639" s="41"/>
      <c r="AC1639" s="41"/>
      <c r="AD1639" s="21">
        <f t="shared" si="75"/>
        <v>0</v>
      </c>
      <c r="AE1639" s="41"/>
      <c r="AF1639" s="20">
        <f t="shared" si="76"/>
        <v>0</v>
      </c>
      <c r="AG1639" s="23" t="e">
        <f t="shared" si="77"/>
        <v>#DIV/0!</v>
      </c>
      <c r="AH1639" s="23"/>
      <c r="AI1639" s="41"/>
      <c r="AJ1639" s="41"/>
      <c r="AK1639" s="41"/>
    </row>
    <row r="1640" spans="1:37" customFormat="1">
      <c r="A1640" t="s">
        <v>1787</v>
      </c>
      <c r="B1640" s="33">
        <v>1639</v>
      </c>
      <c r="C1640" s="38">
        <v>636</v>
      </c>
      <c r="D1640" t="s">
        <v>1781</v>
      </c>
      <c r="E1640" t="s">
        <v>1783</v>
      </c>
      <c r="F1640" t="s">
        <v>1788</v>
      </c>
      <c r="H1640" t="s">
        <v>1785</v>
      </c>
      <c r="I1640" t="s">
        <v>1789</v>
      </c>
      <c r="K1640" s="35">
        <v>3.05</v>
      </c>
      <c r="L1640" s="35">
        <v>6.4</v>
      </c>
      <c r="N1640" s="38">
        <v>1</v>
      </c>
      <c r="O1640" t="s">
        <v>1184</v>
      </c>
      <c r="P1640" t="s">
        <v>1786</v>
      </c>
      <c r="Q1640">
        <v>3306</v>
      </c>
      <c r="R1640" s="8"/>
      <c r="S1640" s="41"/>
      <c r="T1640" s="41"/>
      <c r="U1640" s="6"/>
      <c r="V1640" s="41"/>
      <c r="W1640" s="41"/>
      <c r="X1640" s="41"/>
      <c r="Y1640" s="6"/>
      <c r="Z1640" s="41"/>
      <c r="AA1640" s="41"/>
      <c r="AB1640" s="41"/>
      <c r="AC1640" s="41"/>
      <c r="AD1640" s="21">
        <f t="shared" si="75"/>
        <v>0</v>
      </c>
      <c r="AE1640" s="41"/>
      <c r="AF1640" s="20">
        <f t="shared" si="76"/>
        <v>0</v>
      </c>
      <c r="AG1640" s="23" t="e">
        <f t="shared" si="77"/>
        <v>#DIV/0!</v>
      </c>
      <c r="AH1640" s="23"/>
      <c r="AI1640" s="41"/>
      <c r="AJ1640" s="41"/>
      <c r="AK1640" s="41"/>
    </row>
    <row r="1641" spans="1:37" customFormat="1">
      <c r="A1641" t="s">
        <v>1790</v>
      </c>
      <c r="B1641" s="33">
        <v>1640</v>
      </c>
      <c r="C1641" s="38">
        <v>636</v>
      </c>
      <c r="D1641" t="s">
        <v>1781</v>
      </c>
      <c r="E1641" t="s">
        <v>1788</v>
      </c>
      <c r="F1641" t="s">
        <v>1791</v>
      </c>
      <c r="H1641" t="s">
        <v>1789</v>
      </c>
      <c r="I1641" t="s">
        <v>1792</v>
      </c>
      <c r="K1641" s="35">
        <v>6.4</v>
      </c>
      <c r="L1641" s="35">
        <v>8.99</v>
      </c>
      <c r="N1641" s="38">
        <v>1</v>
      </c>
      <c r="O1641" t="s">
        <v>1184</v>
      </c>
      <c r="P1641" t="s">
        <v>1786</v>
      </c>
      <c r="Q1641">
        <v>2529</v>
      </c>
      <c r="R1641" s="8"/>
      <c r="S1641" s="41"/>
      <c r="T1641" s="41"/>
      <c r="U1641" s="6"/>
      <c r="V1641" s="41"/>
      <c r="W1641" s="41"/>
      <c r="X1641" s="41"/>
      <c r="Y1641" s="6"/>
      <c r="Z1641" s="41"/>
      <c r="AA1641" s="41"/>
      <c r="AB1641" s="41"/>
      <c r="AC1641" s="41"/>
      <c r="AD1641" s="21">
        <f t="shared" si="75"/>
        <v>0</v>
      </c>
      <c r="AE1641" s="41"/>
      <c r="AF1641" s="20">
        <f t="shared" si="76"/>
        <v>0</v>
      </c>
      <c r="AG1641" s="23" t="e">
        <f t="shared" si="77"/>
        <v>#DIV/0!</v>
      </c>
      <c r="AH1641" s="23"/>
      <c r="AI1641" s="41"/>
      <c r="AJ1641" s="41"/>
      <c r="AK1641" s="41"/>
    </row>
    <row r="1642" spans="1:37" customFormat="1">
      <c r="A1642" t="s">
        <v>4839</v>
      </c>
      <c r="B1642" s="33">
        <v>1641</v>
      </c>
      <c r="C1642" s="38">
        <v>637</v>
      </c>
      <c r="D1642" t="s">
        <v>4840</v>
      </c>
      <c r="E1642" t="s">
        <v>4776</v>
      </c>
      <c r="F1642" t="s">
        <v>4761</v>
      </c>
      <c r="H1642" t="s">
        <v>4777</v>
      </c>
      <c r="I1642" t="s">
        <v>4762</v>
      </c>
      <c r="K1642" s="35">
        <v>204.4</v>
      </c>
      <c r="L1642" s="35">
        <v>206.36799999999999</v>
      </c>
      <c r="N1642" s="38">
        <v>1</v>
      </c>
      <c r="O1642" t="s">
        <v>348</v>
      </c>
      <c r="P1642" t="s">
        <v>2815</v>
      </c>
      <c r="Q1642">
        <v>1968</v>
      </c>
      <c r="R1642" s="8"/>
      <c r="S1642" s="41"/>
      <c r="T1642" s="41"/>
      <c r="U1642" s="6"/>
      <c r="V1642" s="41"/>
      <c r="W1642" s="41"/>
      <c r="X1642" s="41"/>
      <c r="Y1642" s="6"/>
      <c r="Z1642" s="41"/>
      <c r="AA1642" s="41"/>
      <c r="AB1642" s="41"/>
      <c r="AC1642" s="41"/>
      <c r="AD1642" s="21">
        <f t="shared" si="75"/>
        <v>0</v>
      </c>
      <c r="AE1642" s="41"/>
      <c r="AF1642" s="20">
        <f t="shared" si="76"/>
        <v>0</v>
      </c>
      <c r="AG1642" s="23" t="e">
        <f t="shared" si="77"/>
        <v>#DIV/0!</v>
      </c>
      <c r="AH1642" s="23"/>
      <c r="AI1642" s="41"/>
      <c r="AJ1642" s="41"/>
      <c r="AK1642" s="41"/>
    </row>
    <row r="1643" spans="1:37" customFormat="1">
      <c r="A1643" t="s">
        <v>4841</v>
      </c>
      <c r="B1643" s="33">
        <v>1642</v>
      </c>
      <c r="C1643" s="38">
        <v>638</v>
      </c>
      <c r="D1643" t="s">
        <v>4842</v>
      </c>
      <c r="E1643" t="s">
        <v>4755</v>
      </c>
      <c r="F1643" t="s">
        <v>4776</v>
      </c>
      <c r="H1643" t="s">
        <v>4756</v>
      </c>
      <c r="I1643" t="s">
        <v>4777</v>
      </c>
      <c r="K1643" s="35">
        <v>203.05099999999999</v>
      </c>
      <c r="L1643" s="35">
        <v>204.524</v>
      </c>
      <c r="N1643" s="38">
        <v>1</v>
      </c>
      <c r="O1643" t="s">
        <v>348</v>
      </c>
      <c r="P1643" t="s">
        <v>2815</v>
      </c>
      <c r="Q1643">
        <v>1473</v>
      </c>
      <c r="R1643" s="8"/>
      <c r="S1643" s="41"/>
      <c r="T1643" s="41"/>
      <c r="U1643" s="6"/>
      <c r="V1643" s="41"/>
      <c r="W1643" s="41"/>
      <c r="X1643" s="41"/>
      <c r="Y1643" s="6"/>
      <c r="Z1643" s="41"/>
      <c r="AA1643" s="41"/>
      <c r="AB1643" s="41"/>
      <c r="AC1643" s="41"/>
      <c r="AD1643" s="21">
        <f t="shared" si="75"/>
        <v>0</v>
      </c>
      <c r="AE1643" s="41"/>
      <c r="AF1643" s="20">
        <f t="shared" si="76"/>
        <v>0</v>
      </c>
      <c r="AG1643" s="23" t="e">
        <f t="shared" si="77"/>
        <v>#DIV/0!</v>
      </c>
      <c r="AH1643" s="23"/>
      <c r="AI1643" s="41"/>
      <c r="AJ1643" s="41"/>
      <c r="AK1643" s="41"/>
    </row>
    <row r="1644" spans="1:37" customFormat="1">
      <c r="A1644" t="s">
        <v>4843</v>
      </c>
      <c r="B1644" s="33">
        <v>1643</v>
      </c>
      <c r="C1644" s="38">
        <v>638</v>
      </c>
      <c r="D1644" t="s">
        <v>4842</v>
      </c>
      <c r="E1644" t="s">
        <v>4776</v>
      </c>
      <c r="F1644" t="s">
        <v>1549</v>
      </c>
      <c r="H1644" t="s">
        <v>4777</v>
      </c>
      <c r="I1644" t="s">
        <v>1550</v>
      </c>
      <c r="K1644" s="35">
        <v>204.524</v>
      </c>
      <c r="L1644" s="35">
        <v>205.315</v>
      </c>
      <c r="N1644" s="38">
        <v>1</v>
      </c>
      <c r="O1644" t="s">
        <v>348</v>
      </c>
      <c r="P1644" t="s">
        <v>2815</v>
      </c>
      <c r="Q1644">
        <v>791</v>
      </c>
      <c r="R1644" s="8"/>
      <c r="S1644" s="41"/>
      <c r="T1644" s="41"/>
      <c r="U1644" s="6"/>
      <c r="V1644" s="41"/>
      <c r="W1644" s="41"/>
      <c r="X1644" s="41"/>
      <c r="Y1644" s="6"/>
      <c r="Z1644" s="41"/>
      <c r="AA1644" s="41"/>
      <c r="AB1644" s="41"/>
      <c r="AC1644" s="41"/>
      <c r="AD1644" s="21">
        <f t="shared" si="75"/>
        <v>0</v>
      </c>
      <c r="AE1644" s="41"/>
      <c r="AF1644" s="20">
        <f t="shared" si="76"/>
        <v>0</v>
      </c>
      <c r="AG1644" s="23" t="e">
        <f t="shared" si="77"/>
        <v>#DIV/0!</v>
      </c>
      <c r="AH1644" s="23"/>
      <c r="AI1644" s="41"/>
      <c r="AJ1644" s="41"/>
      <c r="AK1644" s="41"/>
    </row>
    <row r="1645" spans="1:37" customFormat="1">
      <c r="A1645" t="s">
        <v>1547</v>
      </c>
      <c r="B1645" s="33">
        <v>1644</v>
      </c>
      <c r="C1645" s="38">
        <v>639</v>
      </c>
      <c r="D1645" t="s">
        <v>1548</v>
      </c>
      <c r="E1645" t="s">
        <v>1544</v>
      </c>
      <c r="F1645" t="s">
        <v>1549</v>
      </c>
      <c r="H1645" t="s">
        <v>1546</v>
      </c>
      <c r="I1645" t="s">
        <v>1550</v>
      </c>
      <c r="K1645" s="35">
        <v>50.277999999999999</v>
      </c>
      <c r="L1645" s="35">
        <v>53.360999999999997</v>
      </c>
      <c r="N1645" s="38">
        <v>1</v>
      </c>
      <c r="O1645" t="s">
        <v>348</v>
      </c>
      <c r="P1645" t="s">
        <v>821</v>
      </c>
      <c r="Q1645">
        <v>3082</v>
      </c>
      <c r="R1645" s="8"/>
      <c r="S1645" s="41"/>
      <c r="T1645" s="41"/>
      <c r="U1645" s="6"/>
      <c r="V1645" s="41"/>
      <c r="W1645" s="41"/>
      <c r="X1645" s="41"/>
      <c r="Y1645" s="6"/>
      <c r="Z1645" s="41"/>
      <c r="AA1645" s="41"/>
      <c r="AB1645" s="41"/>
      <c r="AC1645" s="41"/>
      <c r="AD1645" s="21">
        <f t="shared" si="75"/>
        <v>0</v>
      </c>
      <c r="AE1645" s="41"/>
      <c r="AF1645" s="20">
        <f t="shared" si="76"/>
        <v>0</v>
      </c>
      <c r="AG1645" s="23" t="e">
        <f t="shared" si="77"/>
        <v>#DIV/0!</v>
      </c>
      <c r="AH1645" s="23"/>
      <c r="AI1645" s="41"/>
      <c r="AJ1645" s="41"/>
      <c r="AK1645" s="41"/>
    </row>
    <row r="1646" spans="1:37" customFormat="1">
      <c r="A1646" t="s">
        <v>4844</v>
      </c>
      <c r="B1646" s="33">
        <v>1645</v>
      </c>
      <c r="C1646" s="38">
        <v>640</v>
      </c>
      <c r="D1646" t="s">
        <v>4845</v>
      </c>
      <c r="E1646" t="s">
        <v>4846</v>
      </c>
      <c r="F1646" t="s">
        <v>4847</v>
      </c>
      <c r="H1646" t="s">
        <v>4848</v>
      </c>
      <c r="I1646" t="s">
        <v>4849</v>
      </c>
      <c r="K1646" s="35">
        <v>31.276</v>
      </c>
      <c r="L1646" s="35">
        <v>36.140999999999998</v>
      </c>
      <c r="N1646" s="38">
        <v>2</v>
      </c>
      <c r="O1646" t="s">
        <v>348</v>
      </c>
      <c r="P1646" t="s">
        <v>2815</v>
      </c>
      <c r="Q1646">
        <v>4865</v>
      </c>
      <c r="R1646" s="8"/>
      <c r="S1646" s="41"/>
      <c r="T1646" s="41"/>
      <c r="U1646" s="6"/>
      <c r="V1646" s="41"/>
      <c r="W1646" s="41"/>
      <c r="X1646" s="41"/>
      <c r="Y1646" s="6"/>
      <c r="Z1646" s="41"/>
      <c r="AA1646" s="41"/>
      <c r="AB1646" s="41"/>
      <c r="AC1646" s="41"/>
      <c r="AD1646" s="21">
        <f t="shared" si="75"/>
        <v>0</v>
      </c>
      <c r="AE1646" s="41"/>
      <c r="AF1646" s="20">
        <f t="shared" si="76"/>
        <v>0</v>
      </c>
      <c r="AG1646" s="23" t="e">
        <f t="shared" si="77"/>
        <v>#DIV/0!</v>
      </c>
      <c r="AH1646" s="23"/>
      <c r="AI1646" s="41"/>
      <c r="AJ1646" s="41"/>
      <c r="AK1646" s="41"/>
    </row>
    <row r="1647" spans="1:37" customFormat="1">
      <c r="A1647" t="s">
        <v>4850</v>
      </c>
      <c r="B1647" s="33">
        <v>1646</v>
      </c>
      <c r="C1647" s="38">
        <v>640</v>
      </c>
      <c r="D1647" t="s">
        <v>4845</v>
      </c>
      <c r="E1647" t="s">
        <v>4847</v>
      </c>
      <c r="F1647" t="s">
        <v>4851</v>
      </c>
      <c r="H1647" t="s">
        <v>4849</v>
      </c>
      <c r="I1647" t="s">
        <v>4852</v>
      </c>
      <c r="K1647" s="35">
        <v>36.140999999999998</v>
      </c>
      <c r="L1647" s="35">
        <v>38.76</v>
      </c>
      <c r="N1647" s="38">
        <v>2</v>
      </c>
      <c r="O1647" t="s">
        <v>348</v>
      </c>
      <c r="P1647" t="s">
        <v>2815</v>
      </c>
      <c r="Q1647">
        <v>2619</v>
      </c>
      <c r="R1647" s="8"/>
      <c r="S1647" s="41"/>
      <c r="T1647" s="41"/>
      <c r="U1647" s="6"/>
      <c r="V1647" s="41"/>
      <c r="W1647" s="41"/>
      <c r="X1647" s="41"/>
      <c r="Y1647" s="6"/>
      <c r="Z1647" s="41"/>
      <c r="AA1647" s="41"/>
      <c r="AB1647" s="41"/>
      <c r="AC1647" s="41"/>
      <c r="AD1647" s="21">
        <f t="shared" si="75"/>
        <v>0</v>
      </c>
      <c r="AE1647" s="41"/>
      <c r="AF1647" s="20">
        <f t="shared" si="76"/>
        <v>0</v>
      </c>
      <c r="AG1647" s="23" t="e">
        <f t="shared" si="77"/>
        <v>#DIV/0!</v>
      </c>
      <c r="AH1647" s="23"/>
      <c r="AI1647" s="41"/>
      <c r="AJ1647" s="41"/>
      <c r="AK1647" s="41"/>
    </row>
    <row r="1648" spans="1:37" customFormat="1">
      <c r="A1648" t="s">
        <v>4853</v>
      </c>
      <c r="B1648" s="33">
        <v>1647</v>
      </c>
      <c r="C1648" s="38">
        <v>640</v>
      </c>
      <c r="D1648" t="s">
        <v>4845</v>
      </c>
      <c r="E1648" t="s">
        <v>4851</v>
      </c>
      <c r="F1648" t="s">
        <v>4854</v>
      </c>
      <c r="H1648" t="s">
        <v>4852</v>
      </c>
      <c r="I1648" t="s">
        <v>4855</v>
      </c>
      <c r="K1648" s="35">
        <v>38.76</v>
      </c>
      <c r="L1648" s="35">
        <v>40.414999999999999</v>
      </c>
      <c r="N1648" s="38">
        <v>2</v>
      </c>
      <c r="O1648" t="s">
        <v>348</v>
      </c>
      <c r="P1648" t="s">
        <v>2815</v>
      </c>
      <c r="Q1648">
        <v>1655</v>
      </c>
      <c r="R1648" s="8"/>
      <c r="S1648" s="41"/>
      <c r="T1648" s="41"/>
      <c r="U1648" s="6"/>
      <c r="V1648" s="41"/>
      <c r="W1648" s="41"/>
      <c r="X1648" s="41"/>
      <c r="Y1648" s="6"/>
      <c r="Z1648" s="41"/>
      <c r="AA1648" s="41"/>
      <c r="AB1648" s="41"/>
      <c r="AC1648" s="41"/>
      <c r="AD1648" s="21">
        <f t="shared" si="75"/>
        <v>0</v>
      </c>
      <c r="AE1648" s="41"/>
      <c r="AF1648" s="20">
        <f t="shared" si="76"/>
        <v>0</v>
      </c>
      <c r="AG1648" s="23" t="e">
        <f t="shared" si="77"/>
        <v>#DIV/0!</v>
      </c>
      <c r="AH1648" s="23"/>
      <c r="AI1648" s="41"/>
      <c r="AJ1648" s="41"/>
      <c r="AK1648" s="41"/>
    </row>
    <row r="1649" spans="1:37" customFormat="1">
      <c r="A1649" t="s">
        <v>4856</v>
      </c>
      <c r="B1649" s="33">
        <v>1648</v>
      </c>
      <c r="C1649" s="38">
        <v>640</v>
      </c>
      <c r="D1649" t="s">
        <v>4845</v>
      </c>
      <c r="E1649" t="s">
        <v>4854</v>
      </c>
      <c r="F1649" t="s">
        <v>4857</v>
      </c>
      <c r="H1649" t="s">
        <v>4855</v>
      </c>
      <c r="I1649" t="s">
        <v>4858</v>
      </c>
      <c r="K1649" s="35">
        <v>40.414999999999999</v>
      </c>
      <c r="L1649" s="35">
        <v>42.451000000000001</v>
      </c>
      <c r="N1649" s="38">
        <v>2</v>
      </c>
      <c r="O1649" t="s">
        <v>348</v>
      </c>
      <c r="P1649" t="s">
        <v>2815</v>
      </c>
      <c r="Q1649">
        <v>2035</v>
      </c>
      <c r="R1649" s="8"/>
      <c r="S1649" s="41"/>
      <c r="T1649" s="41"/>
      <c r="U1649" s="6"/>
      <c r="V1649" s="41"/>
      <c r="W1649" s="41"/>
      <c r="X1649" s="41"/>
      <c r="Y1649" s="6"/>
      <c r="Z1649" s="41"/>
      <c r="AA1649" s="41"/>
      <c r="AB1649" s="41"/>
      <c r="AC1649" s="41"/>
      <c r="AD1649" s="21">
        <f t="shared" si="75"/>
        <v>0</v>
      </c>
      <c r="AE1649" s="41"/>
      <c r="AF1649" s="20">
        <f t="shared" si="76"/>
        <v>0</v>
      </c>
      <c r="AG1649" s="23" t="e">
        <f t="shared" si="77"/>
        <v>#DIV/0!</v>
      </c>
      <c r="AH1649" s="23"/>
      <c r="AI1649" s="41"/>
      <c r="AJ1649" s="41"/>
      <c r="AK1649" s="41"/>
    </row>
    <row r="1650" spans="1:37" customFormat="1">
      <c r="A1650" t="s">
        <v>4859</v>
      </c>
      <c r="B1650" s="33">
        <v>1649</v>
      </c>
      <c r="C1650" s="38">
        <v>640</v>
      </c>
      <c r="D1650" t="s">
        <v>4845</v>
      </c>
      <c r="E1650" t="s">
        <v>4857</v>
      </c>
      <c r="F1650" t="s">
        <v>4860</v>
      </c>
      <c r="H1650" t="s">
        <v>4858</v>
      </c>
      <c r="I1650" t="s">
        <v>4861</v>
      </c>
      <c r="K1650" s="35">
        <v>42.451000000000001</v>
      </c>
      <c r="L1650" s="35">
        <v>43.500999999999998</v>
      </c>
      <c r="N1650" s="38">
        <v>1</v>
      </c>
      <c r="O1650" t="s">
        <v>348</v>
      </c>
      <c r="P1650" t="s">
        <v>2815</v>
      </c>
      <c r="Q1650">
        <v>1050</v>
      </c>
      <c r="R1650" s="8"/>
      <c r="S1650" s="41"/>
      <c r="T1650" s="41"/>
      <c r="U1650" s="6"/>
      <c r="V1650" s="41"/>
      <c r="W1650" s="41"/>
      <c r="X1650" s="41"/>
      <c r="Y1650" s="6"/>
      <c r="Z1650" s="41"/>
      <c r="AA1650" s="41"/>
      <c r="AB1650" s="41"/>
      <c r="AC1650" s="41"/>
      <c r="AD1650" s="21">
        <f t="shared" si="75"/>
        <v>0</v>
      </c>
      <c r="AE1650" s="41"/>
      <c r="AF1650" s="20">
        <f t="shared" si="76"/>
        <v>0</v>
      </c>
      <c r="AG1650" s="23" t="e">
        <f t="shared" si="77"/>
        <v>#DIV/0!</v>
      </c>
      <c r="AH1650" s="23"/>
      <c r="AI1650" s="41"/>
      <c r="AJ1650" s="41"/>
      <c r="AK1650" s="41"/>
    </row>
    <row r="1651" spans="1:37" customFormat="1">
      <c r="A1651" t="s">
        <v>4862</v>
      </c>
      <c r="B1651" s="33">
        <v>1650</v>
      </c>
      <c r="C1651" s="38">
        <v>641</v>
      </c>
      <c r="D1651" t="s">
        <v>4863</v>
      </c>
      <c r="E1651" t="s">
        <v>4857</v>
      </c>
      <c r="F1651" t="s">
        <v>4860</v>
      </c>
      <c r="H1651" t="s">
        <v>4858</v>
      </c>
      <c r="I1651" t="s">
        <v>4861</v>
      </c>
      <c r="K1651" s="35">
        <v>42.451000000000001</v>
      </c>
      <c r="L1651" s="35">
        <v>43.493000000000002</v>
      </c>
      <c r="N1651" s="38">
        <v>1</v>
      </c>
      <c r="O1651" t="s">
        <v>348</v>
      </c>
      <c r="P1651" t="s">
        <v>2815</v>
      </c>
      <c r="Q1651">
        <v>1042</v>
      </c>
      <c r="R1651" s="8"/>
      <c r="S1651" s="41"/>
      <c r="T1651" s="41"/>
      <c r="U1651" s="6"/>
      <c r="V1651" s="41"/>
      <c r="W1651" s="41"/>
      <c r="X1651" s="41"/>
      <c r="Y1651" s="6"/>
      <c r="Z1651" s="41"/>
      <c r="AA1651" s="41"/>
      <c r="AB1651" s="41"/>
      <c r="AC1651" s="41"/>
      <c r="AD1651" s="21">
        <f t="shared" si="75"/>
        <v>0</v>
      </c>
      <c r="AE1651" s="41"/>
      <c r="AF1651" s="20">
        <f t="shared" si="76"/>
        <v>0</v>
      </c>
      <c r="AG1651" s="23" t="e">
        <f t="shared" si="77"/>
        <v>#DIV/0!</v>
      </c>
      <c r="AH1651" s="23"/>
      <c r="AI1651" s="41"/>
      <c r="AJ1651" s="41"/>
      <c r="AK1651" s="41"/>
    </row>
    <row r="1652" spans="1:37" customFormat="1">
      <c r="A1652" t="s">
        <v>7589</v>
      </c>
      <c r="B1652" s="33">
        <v>1651</v>
      </c>
      <c r="C1652" s="38">
        <v>643</v>
      </c>
      <c r="D1652" t="s">
        <v>7590</v>
      </c>
      <c r="E1652" t="s">
        <v>7591</v>
      </c>
      <c r="F1652" t="s">
        <v>7592</v>
      </c>
      <c r="H1652" t="s">
        <v>7593</v>
      </c>
      <c r="I1652" t="s">
        <v>7594</v>
      </c>
      <c r="K1652" s="35">
        <v>0</v>
      </c>
      <c r="L1652" s="35">
        <v>1.8180000000000001</v>
      </c>
      <c r="N1652" s="38">
        <v>1</v>
      </c>
      <c r="O1652" t="s">
        <v>236</v>
      </c>
      <c r="P1652" t="s">
        <v>7595</v>
      </c>
      <c r="Q1652">
        <v>1804</v>
      </c>
      <c r="R1652" s="8"/>
      <c r="S1652" s="41"/>
      <c r="T1652" s="41"/>
      <c r="U1652" s="6"/>
      <c r="V1652" s="41"/>
      <c r="W1652" s="41"/>
      <c r="X1652" s="41"/>
      <c r="Y1652" s="6"/>
      <c r="Z1652" s="41"/>
      <c r="AA1652" s="41"/>
      <c r="AB1652" s="41"/>
      <c r="AC1652" s="41"/>
      <c r="AD1652" s="21">
        <f t="shared" si="75"/>
        <v>0</v>
      </c>
      <c r="AE1652" s="41"/>
      <c r="AF1652" s="20">
        <f t="shared" si="76"/>
        <v>0</v>
      </c>
      <c r="AG1652" s="23" t="e">
        <f t="shared" si="77"/>
        <v>#DIV/0!</v>
      </c>
      <c r="AH1652" s="23"/>
      <c r="AI1652" s="41"/>
      <c r="AJ1652" s="41"/>
      <c r="AK1652" s="41"/>
    </row>
    <row r="1653" spans="1:37" customFormat="1">
      <c r="A1653" t="s">
        <v>7596</v>
      </c>
      <c r="B1653" s="33">
        <v>1652</v>
      </c>
      <c r="C1653" s="38">
        <v>643</v>
      </c>
      <c r="D1653" t="s">
        <v>7590</v>
      </c>
      <c r="E1653" t="s">
        <v>7592</v>
      </c>
      <c r="F1653" t="s">
        <v>7597</v>
      </c>
      <c r="H1653" t="s">
        <v>7594</v>
      </c>
      <c r="I1653" t="s">
        <v>7598</v>
      </c>
      <c r="K1653" s="35">
        <v>1.8180000000000001</v>
      </c>
      <c r="L1653" s="35">
        <v>2.68</v>
      </c>
      <c r="N1653" s="38">
        <v>1</v>
      </c>
      <c r="O1653" t="s">
        <v>236</v>
      </c>
      <c r="P1653" t="s">
        <v>7595</v>
      </c>
      <c r="Q1653">
        <v>893</v>
      </c>
      <c r="R1653" s="8"/>
      <c r="S1653" s="41"/>
      <c r="T1653" s="41"/>
      <c r="U1653" s="6"/>
      <c r="V1653" s="41"/>
      <c r="W1653" s="41"/>
      <c r="X1653" s="41"/>
      <c r="Y1653" s="6"/>
      <c r="Z1653" s="41"/>
      <c r="AA1653" s="41"/>
      <c r="AB1653" s="41"/>
      <c r="AC1653" s="41"/>
      <c r="AD1653" s="21">
        <f t="shared" si="75"/>
        <v>0</v>
      </c>
      <c r="AE1653" s="41"/>
      <c r="AF1653" s="20">
        <f t="shared" si="76"/>
        <v>0</v>
      </c>
      <c r="AG1653" s="23" t="e">
        <f t="shared" si="77"/>
        <v>#DIV/0!</v>
      </c>
      <c r="AH1653" s="23"/>
      <c r="AI1653" s="41"/>
      <c r="AJ1653" s="41"/>
      <c r="AK1653" s="41"/>
    </row>
    <row r="1654" spans="1:37" customFormat="1">
      <c r="A1654" t="s">
        <v>7599</v>
      </c>
      <c r="B1654" s="33">
        <v>1653</v>
      </c>
      <c r="C1654" s="38">
        <v>643</v>
      </c>
      <c r="D1654" t="s">
        <v>7590</v>
      </c>
      <c r="E1654" t="s">
        <v>7597</v>
      </c>
      <c r="F1654" t="s">
        <v>7600</v>
      </c>
      <c r="H1654" t="s">
        <v>7598</v>
      </c>
      <c r="I1654" t="s">
        <v>7601</v>
      </c>
      <c r="K1654" s="35">
        <v>2.68</v>
      </c>
      <c r="L1654" s="35">
        <v>3.2</v>
      </c>
      <c r="N1654" s="38">
        <v>1</v>
      </c>
      <c r="O1654" t="s">
        <v>236</v>
      </c>
      <c r="P1654" t="s">
        <v>7595</v>
      </c>
      <c r="Q1654">
        <v>498</v>
      </c>
      <c r="R1654" s="8"/>
      <c r="S1654" s="41"/>
      <c r="T1654" s="41"/>
      <c r="U1654" s="6"/>
      <c r="V1654" s="41"/>
      <c r="W1654" s="41"/>
      <c r="X1654" s="41"/>
      <c r="Y1654" s="6"/>
      <c r="Z1654" s="41"/>
      <c r="AA1654" s="41"/>
      <c r="AB1654" s="41"/>
      <c r="AC1654" s="41"/>
      <c r="AD1654" s="21">
        <f t="shared" si="75"/>
        <v>0</v>
      </c>
      <c r="AE1654" s="41"/>
      <c r="AF1654" s="20">
        <f t="shared" si="76"/>
        <v>0</v>
      </c>
      <c r="AG1654" s="23" t="e">
        <f t="shared" si="77"/>
        <v>#DIV/0!</v>
      </c>
      <c r="AH1654" s="23"/>
      <c r="AI1654" s="41"/>
      <c r="AJ1654" s="41"/>
      <c r="AK1654" s="41"/>
    </row>
    <row r="1655" spans="1:37" customFormat="1">
      <c r="A1655" t="s">
        <v>7602</v>
      </c>
      <c r="B1655" s="33">
        <v>1654</v>
      </c>
      <c r="C1655" s="38">
        <v>643</v>
      </c>
      <c r="D1655" t="s">
        <v>7590</v>
      </c>
      <c r="E1655" t="s">
        <v>7600</v>
      </c>
      <c r="F1655" t="s">
        <v>7603</v>
      </c>
      <c r="H1655" t="s">
        <v>7601</v>
      </c>
      <c r="I1655" t="s">
        <v>7604</v>
      </c>
      <c r="K1655" s="35">
        <v>3.2</v>
      </c>
      <c r="L1655" s="35">
        <v>3.77</v>
      </c>
      <c r="N1655" s="38">
        <v>1</v>
      </c>
      <c r="O1655" t="s">
        <v>236</v>
      </c>
      <c r="P1655" t="s">
        <v>7595</v>
      </c>
      <c r="Q1655">
        <v>575</v>
      </c>
      <c r="R1655" s="8"/>
      <c r="S1655" s="41"/>
      <c r="T1655" s="41"/>
      <c r="U1655" s="6"/>
      <c r="V1655" s="41"/>
      <c r="W1655" s="41"/>
      <c r="X1655" s="41"/>
      <c r="Y1655" s="6"/>
      <c r="Z1655" s="41"/>
      <c r="AA1655" s="41"/>
      <c r="AB1655" s="41"/>
      <c r="AC1655" s="41"/>
      <c r="AD1655" s="21">
        <f t="shared" si="75"/>
        <v>0</v>
      </c>
      <c r="AE1655" s="41"/>
      <c r="AF1655" s="20">
        <f t="shared" si="76"/>
        <v>0</v>
      </c>
      <c r="AG1655" s="23" t="e">
        <f t="shared" si="77"/>
        <v>#DIV/0!</v>
      </c>
      <c r="AH1655" s="23"/>
      <c r="AI1655" s="41"/>
      <c r="AJ1655" s="41"/>
      <c r="AK1655" s="41"/>
    </row>
    <row r="1656" spans="1:37" customFormat="1">
      <c r="A1656" t="s">
        <v>7605</v>
      </c>
      <c r="B1656" s="33">
        <v>1655</v>
      </c>
      <c r="C1656" s="38">
        <v>643</v>
      </c>
      <c r="D1656" t="s">
        <v>7590</v>
      </c>
      <c r="E1656" t="s">
        <v>7603</v>
      </c>
      <c r="F1656" t="s">
        <v>7606</v>
      </c>
      <c r="H1656" t="s">
        <v>7604</v>
      </c>
      <c r="I1656" t="s">
        <v>7607</v>
      </c>
      <c r="K1656" s="35">
        <v>3.77</v>
      </c>
      <c r="L1656" s="35">
        <v>4.34</v>
      </c>
      <c r="N1656" s="38">
        <v>1</v>
      </c>
      <c r="O1656" t="s">
        <v>236</v>
      </c>
      <c r="P1656" t="s">
        <v>7595</v>
      </c>
      <c r="Q1656">
        <v>625</v>
      </c>
      <c r="R1656" s="8"/>
      <c r="S1656" s="41"/>
      <c r="T1656" s="41"/>
      <c r="U1656" s="6"/>
      <c r="V1656" s="41"/>
      <c r="W1656" s="41"/>
      <c r="X1656" s="41"/>
      <c r="Y1656" s="6"/>
      <c r="Z1656" s="41"/>
      <c r="AA1656" s="41"/>
      <c r="AB1656" s="41"/>
      <c r="AC1656" s="41"/>
      <c r="AD1656" s="21">
        <f t="shared" si="75"/>
        <v>0</v>
      </c>
      <c r="AE1656" s="41"/>
      <c r="AF1656" s="20">
        <f t="shared" si="76"/>
        <v>0</v>
      </c>
      <c r="AG1656" s="23" t="e">
        <f t="shared" si="77"/>
        <v>#DIV/0!</v>
      </c>
      <c r="AH1656" s="23"/>
      <c r="AI1656" s="41"/>
      <c r="AJ1656" s="41"/>
      <c r="AK1656" s="41"/>
    </row>
    <row r="1657" spans="1:37" customFormat="1">
      <c r="A1657" t="s">
        <v>7608</v>
      </c>
      <c r="B1657" s="33">
        <v>1656</v>
      </c>
      <c r="C1657" s="38">
        <v>643</v>
      </c>
      <c r="D1657" t="s">
        <v>7590</v>
      </c>
      <c r="E1657" t="s">
        <v>7606</v>
      </c>
      <c r="F1657" t="s">
        <v>7609</v>
      </c>
      <c r="H1657" t="s">
        <v>7607</v>
      </c>
      <c r="I1657" t="s">
        <v>7610</v>
      </c>
      <c r="K1657" s="35">
        <v>4.34</v>
      </c>
      <c r="L1657" s="35">
        <v>5.83</v>
      </c>
      <c r="N1657" s="38">
        <v>1</v>
      </c>
      <c r="O1657" t="s">
        <v>236</v>
      </c>
      <c r="P1657" t="s">
        <v>7595</v>
      </c>
      <c r="Q1657">
        <v>1418</v>
      </c>
      <c r="R1657" s="8"/>
      <c r="S1657" s="41"/>
      <c r="T1657" s="41"/>
      <c r="U1657" s="6"/>
      <c r="V1657" s="41"/>
      <c r="W1657" s="41"/>
      <c r="X1657" s="41"/>
      <c r="Y1657" s="6"/>
      <c r="Z1657" s="41"/>
      <c r="AA1657" s="41"/>
      <c r="AB1657" s="41"/>
      <c r="AC1657" s="41"/>
      <c r="AD1657" s="21">
        <f t="shared" si="75"/>
        <v>0</v>
      </c>
      <c r="AE1657" s="41"/>
      <c r="AF1657" s="20">
        <f t="shared" si="76"/>
        <v>0</v>
      </c>
      <c r="AG1657" s="23" t="e">
        <f t="shared" si="77"/>
        <v>#DIV/0!</v>
      </c>
      <c r="AH1657" s="23"/>
      <c r="AI1657" s="41"/>
      <c r="AJ1657" s="41"/>
      <c r="AK1657" s="41"/>
    </row>
    <row r="1658" spans="1:37" customFormat="1">
      <c r="A1658" t="s">
        <v>7611</v>
      </c>
      <c r="B1658" s="33">
        <v>1657</v>
      </c>
      <c r="C1658" s="38">
        <v>643</v>
      </c>
      <c r="D1658" t="s">
        <v>7590</v>
      </c>
      <c r="E1658" t="s">
        <v>7609</v>
      </c>
      <c r="F1658" t="s">
        <v>7612</v>
      </c>
      <c r="H1658" t="s">
        <v>7610</v>
      </c>
      <c r="I1658" t="s">
        <v>7613</v>
      </c>
      <c r="K1658" s="35">
        <v>5.83</v>
      </c>
      <c r="L1658" s="35">
        <v>6.36</v>
      </c>
      <c r="N1658" s="38">
        <v>1</v>
      </c>
      <c r="O1658" t="s">
        <v>236</v>
      </c>
      <c r="P1658" t="s">
        <v>7595</v>
      </c>
      <c r="Q1658">
        <v>538</v>
      </c>
      <c r="R1658" s="8"/>
      <c r="S1658" s="41"/>
      <c r="T1658" s="41"/>
      <c r="U1658" s="6"/>
      <c r="V1658" s="41"/>
      <c r="W1658" s="41"/>
      <c r="X1658" s="41"/>
      <c r="Y1658" s="6"/>
      <c r="Z1658" s="41"/>
      <c r="AA1658" s="41"/>
      <c r="AB1658" s="41"/>
      <c r="AC1658" s="41"/>
      <c r="AD1658" s="21">
        <f t="shared" si="75"/>
        <v>0</v>
      </c>
      <c r="AE1658" s="41"/>
      <c r="AF1658" s="20">
        <f t="shared" si="76"/>
        <v>0</v>
      </c>
      <c r="AG1658" s="23" t="e">
        <f t="shared" si="77"/>
        <v>#DIV/0!</v>
      </c>
      <c r="AH1658" s="23"/>
      <c r="AI1658" s="41"/>
      <c r="AJ1658" s="41"/>
      <c r="AK1658" s="41"/>
    </row>
    <row r="1659" spans="1:37" customFormat="1">
      <c r="A1659" t="s">
        <v>7614</v>
      </c>
      <c r="B1659" s="33">
        <v>1658</v>
      </c>
      <c r="C1659" s="38">
        <v>643</v>
      </c>
      <c r="D1659" t="s">
        <v>7590</v>
      </c>
      <c r="E1659" t="s">
        <v>7612</v>
      </c>
      <c r="F1659" t="s">
        <v>7615</v>
      </c>
      <c r="H1659" t="s">
        <v>7613</v>
      </c>
      <c r="I1659" t="s">
        <v>7616</v>
      </c>
      <c r="K1659" s="35">
        <v>6.36</v>
      </c>
      <c r="L1659" s="35">
        <v>7.58</v>
      </c>
      <c r="N1659" s="38">
        <v>1</v>
      </c>
      <c r="O1659" t="s">
        <v>236</v>
      </c>
      <c r="P1659" t="s">
        <v>7595</v>
      </c>
      <c r="Q1659">
        <v>1075</v>
      </c>
      <c r="R1659" s="8"/>
      <c r="S1659" s="41"/>
      <c r="T1659" s="41"/>
      <c r="U1659" s="6"/>
      <c r="V1659" s="41"/>
      <c r="W1659" s="41"/>
      <c r="X1659" s="41"/>
      <c r="Y1659" s="6"/>
      <c r="Z1659" s="41"/>
      <c r="AA1659" s="41"/>
      <c r="AB1659" s="41"/>
      <c r="AC1659" s="41"/>
      <c r="AD1659" s="21">
        <f t="shared" si="75"/>
        <v>0</v>
      </c>
      <c r="AE1659" s="41"/>
      <c r="AF1659" s="20">
        <f t="shared" si="76"/>
        <v>0</v>
      </c>
      <c r="AG1659" s="23" t="e">
        <f t="shared" si="77"/>
        <v>#DIV/0!</v>
      </c>
      <c r="AH1659" s="23"/>
      <c r="AI1659" s="41"/>
      <c r="AJ1659" s="41"/>
      <c r="AK1659" s="41"/>
    </row>
    <row r="1660" spans="1:37" customFormat="1">
      <c r="A1660" t="s">
        <v>7617</v>
      </c>
      <c r="B1660" s="33">
        <v>1659</v>
      </c>
      <c r="C1660" s="38">
        <v>643</v>
      </c>
      <c r="D1660" t="s">
        <v>7590</v>
      </c>
      <c r="E1660" t="s">
        <v>7615</v>
      </c>
      <c r="F1660" t="s">
        <v>7618</v>
      </c>
      <c r="H1660" t="s">
        <v>7616</v>
      </c>
      <c r="I1660" t="s">
        <v>7619</v>
      </c>
      <c r="K1660" s="35">
        <v>7.58</v>
      </c>
      <c r="L1660" s="35">
        <v>8.5289999999999999</v>
      </c>
      <c r="N1660" s="38">
        <v>1</v>
      </c>
      <c r="O1660" t="s">
        <v>236</v>
      </c>
      <c r="P1660" t="s">
        <v>7595</v>
      </c>
      <c r="Q1660">
        <v>1069</v>
      </c>
      <c r="R1660" s="8"/>
      <c r="S1660" s="41"/>
      <c r="T1660" s="41"/>
      <c r="U1660" s="6"/>
      <c r="V1660" s="41"/>
      <c r="W1660" s="41"/>
      <c r="X1660" s="41"/>
      <c r="Y1660" s="6"/>
      <c r="Z1660" s="41"/>
      <c r="AA1660" s="41"/>
      <c r="AB1660" s="41"/>
      <c r="AC1660" s="41"/>
      <c r="AD1660" s="21">
        <f t="shared" si="75"/>
        <v>0</v>
      </c>
      <c r="AE1660" s="41"/>
      <c r="AF1660" s="20">
        <f t="shared" si="76"/>
        <v>0</v>
      </c>
      <c r="AG1660" s="23" t="e">
        <f t="shared" si="77"/>
        <v>#DIV/0!</v>
      </c>
      <c r="AH1660" s="23"/>
      <c r="AI1660" s="41"/>
      <c r="AJ1660" s="41"/>
      <c r="AK1660" s="41"/>
    </row>
    <row r="1661" spans="1:37" customFormat="1">
      <c r="A1661" t="s">
        <v>7620</v>
      </c>
      <c r="B1661" s="33">
        <v>1660</v>
      </c>
      <c r="C1661" s="38">
        <v>643</v>
      </c>
      <c r="D1661" t="s">
        <v>7590</v>
      </c>
      <c r="E1661" t="s">
        <v>7618</v>
      </c>
      <c r="F1661" t="s">
        <v>7621</v>
      </c>
      <c r="H1661" t="s">
        <v>7619</v>
      </c>
      <c r="I1661" t="s">
        <v>7622</v>
      </c>
      <c r="K1661" s="35">
        <v>8.5289999999999999</v>
      </c>
      <c r="L1661" s="35">
        <v>9.56</v>
      </c>
      <c r="N1661" s="38">
        <v>1</v>
      </c>
      <c r="O1661" t="s">
        <v>236</v>
      </c>
      <c r="P1661" t="s">
        <v>7595</v>
      </c>
      <c r="Q1661">
        <v>1009</v>
      </c>
      <c r="R1661" s="8"/>
      <c r="S1661" s="41"/>
      <c r="T1661" s="41"/>
      <c r="U1661" s="6"/>
      <c r="V1661" s="41"/>
      <c r="W1661" s="41"/>
      <c r="X1661" s="41"/>
      <c r="Y1661" s="6"/>
      <c r="Z1661" s="41"/>
      <c r="AA1661" s="41"/>
      <c r="AB1661" s="41"/>
      <c r="AC1661" s="41"/>
      <c r="AD1661" s="21">
        <f t="shared" si="75"/>
        <v>0</v>
      </c>
      <c r="AE1661" s="41"/>
      <c r="AF1661" s="20">
        <f t="shared" si="76"/>
        <v>0</v>
      </c>
      <c r="AG1661" s="23" t="e">
        <f t="shared" si="77"/>
        <v>#DIV/0!</v>
      </c>
      <c r="AH1661" s="23"/>
      <c r="AI1661" s="41"/>
      <c r="AJ1661" s="41"/>
      <c r="AK1661" s="41"/>
    </row>
    <row r="1662" spans="1:37" customFormat="1">
      <c r="A1662" t="s">
        <v>7623</v>
      </c>
      <c r="B1662" s="33">
        <v>1661</v>
      </c>
      <c r="C1662" s="38">
        <v>643</v>
      </c>
      <c r="D1662" t="s">
        <v>7590</v>
      </c>
      <c r="E1662" t="s">
        <v>7621</v>
      </c>
      <c r="F1662" t="s">
        <v>7624</v>
      </c>
      <c r="H1662" t="s">
        <v>7622</v>
      </c>
      <c r="I1662" t="s">
        <v>7625</v>
      </c>
      <c r="K1662" s="35">
        <v>9.56</v>
      </c>
      <c r="L1662" s="35">
        <v>10.179</v>
      </c>
      <c r="N1662" s="38">
        <v>1</v>
      </c>
      <c r="O1662" t="s">
        <v>236</v>
      </c>
      <c r="P1662" t="s">
        <v>7595</v>
      </c>
      <c r="Q1662">
        <v>565</v>
      </c>
      <c r="R1662" s="8"/>
      <c r="S1662" s="41"/>
      <c r="T1662" s="41"/>
      <c r="U1662" s="6"/>
      <c r="V1662" s="41"/>
      <c r="W1662" s="41"/>
      <c r="X1662" s="41"/>
      <c r="Y1662" s="6"/>
      <c r="Z1662" s="41"/>
      <c r="AA1662" s="41"/>
      <c r="AB1662" s="41"/>
      <c r="AC1662" s="41"/>
      <c r="AD1662" s="21">
        <f t="shared" si="75"/>
        <v>0</v>
      </c>
      <c r="AE1662" s="41"/>
      <c r="AF1662" s="20">
        <f t="shared" si="76"/>
        <v>0</v>
      </c>
      <c r="AG1662" s="23" t="e">
        <f t="shared" si="77"/>
        <v>#DIV/0!</v>
      </c>
      <c r="AH1662" s="23"/>
      <c r="AI1662" s="41"/>
      <c r="AJ1662" s="41"/>
      <c r="AK1662" s="41"/>
    </row>
    <row r="1663" spans="1:37" customFormat="1">
      <c r="A1663" t="s">
        <v>7626</v>
      </c>
      <c r="B1663" s="33">
        <v>1662</v>
      </c>
      <c r="C1663" s="38">
        <v>644</v>
      </c>
      <c r="D1663" t="s">
        <v>7627</v>
      </c>
      <c r="E1663" t="s">
        <v>7591</v>
      </c>
      <c r="F1663" t="s">
        <v>7628</v>
      </c>
      <c r="H1663" t="s">
        <v>7593</v>
      </c>
      <c r="I1663" t="s">
        <v>7629</v>
      </c>
      <c r="K1663" s="35">
        <v>0</v>
      </c>
      <c r="L1663" s="35">
        <v>1.6</v>
      </c>
      <c r="N1663" s="38">
        <v>2</v>
      </c>
      <c r="O1663" t="s">
        <v>236</v>
      </c>
      <c r="P1663" t="s">
        <v>7595</v>
      </c>
      <c r="Q1663">
        <v>1589</v>
      </c>
      <c r="R1663" s="8"/>
      <c r="S1663" s="41"/>
      <c r="T1663" s="41"/>
      <c r="U1663" s="6"/>
      <c r="V1663" s="41"/>
      <c r="W1663" s="41"/>
      <c r="X1663" s="41"/>
      <c r="Y1663" s="6"/>
      <c r="Z1663" s="41"/>
      <c r="AA1663" s="41"/>
      <c r="AB1663" s="41"/>
      <c r="AC1663" s="41"/>
      <c r="AD1663" s="21">
        <f t="shared" si="75"/>
        <v>0</v>
      </c>
      <c r="AE1663" s="41"/>
      <c r="AF1663" s="20">
        <f t="shared" si="76"/>
        <v>0</v>
      </c>
      <c r="AG1663" s="23" t="e">
        <f t="shared" si="77"/>
        <v>#DIV/0!</v>
      </c>
      <c r="AH1663" s="23"/>
      <c r="AI1663" s="41"/>
      <c r="AJ1663" s="41"/>
      <c r="AK1663" s="41"/>
    </row>
    <row r="1664" spans="1:37" customFormat="1">
      <c r="A1664" t="s">
        <v>7630</v>
      </c>
      <c r="B1664" s="33">
        <v>1663</v>
      </c>
      <c r="C1664" s="38">
        <v>644</v>
      </c>
      <c r="D1664" t="s">
        <v>7627</v>
      </c>
      <c r="E1664" t="s">
        <v>7628</v>
      </c>
      <c r="H1664" t="s">
        <v>7629</v>
      </c>
      <c r="I1664" t="s">
        <v>7631</v>
      </c>
      <c r="K1664" s="35">
        <v>1.6</v>
      </c>
      <c r="L1664" s="35">
        <v>4.18</v>
      </c>
      <c r="N1664" s="38">
        <v>1</v>
      </c>
      <c r="O1664" t="s">
        <v>236</v>
      </c>
      <c r="P1664" t="s">
        <v>7595</v>
      </c>
      <c r="Q1664">
        <v>2566</v>
      </c>
      <c r="R1664" s="8"/>
      <c r="S1664" s="41"/>
      <c r="T1664" s="41"/>
      <c r="U1664" s="6"/>
      <c r="V1664" s="41"/>
      <c r="W1664" s="41"/>
      <c r="X1664" s="41"/>
      <c r="Y1664" s="6"/>
      <c r="Z1664" s="41"/>
      <c r="AA1664" s="41"/>
      <c r="AB1664" s="41"/>
      <c r="AC1664" s="41"/>
      <c r="AD1664" s="21">
        <f t="shared" si="75"/>
        <v>0</v>
      </c>
      <c r="AE1664" s="41"/>
      <c r="AF1664" s="20">
        <f t="shared" si="76"/>
        <v>0</v>
      </c>
      <c r="AG1664" s="23" t="e">
        <f t="shared" si="77"/>
        <v>#DIV/0!</v>
      </c>
      <c r="AH1664" s="23"/>
      <c r="AI1664" s="41"/>
      <c r="AJ1664" s="41"/>
      <c r="AK1664" s="41"/>
    </row>
    <row r="1665" spans="1:37" customFormat="1">
      <c r="A1665" t="s">
        <v>7632</v>
      </c>
      <c r="B1665" s="33">
        <v>1664</v>
      </c>
      <c r="C1665" s="38">
        <v>644</v>
      </c>
      <c r="D1665" t="s">
        <v>7627</v>
      </c>
      <c r="F1665" t="s">
        <v>7633</v>
      </c>
      <c r="H1665" t="s">
        <v>7631</v>
      </c>
      <c r="I1665" t="s">
        <v>7634</v>
      </c>
      <c r="K1665" s="35">
        <v>3.44</v>
      </c>
      <c r="L1665" s="35">
        <v>4.78</v>
      </c>
      <c r="N1665" s="38">
        <v>1</v>
      </c>
      <c r="O1665" t="s">
        <v>236</v>
      </c>
      <c r="P1665" t="s">
        <v>7595</v>
      </c>
      <c r="Q1665">
        <v>1294</v>
      </c>
      <c r="R1665" s="8"/>
      <c r="S1665" s="41"/>
      <c r="T1665" s="41"/>
      <c r="U1665" s="6"/>
      <c r="V1665" s="41"/>
      <c r="W1665" s="41"/>
      <c r="X1665" s="41"/>
      <c r="Y1665" s="6"/>
      <c r="Z1665" s="41"/>
      <c r="AA1665" s="41"/>
      <c r="AB1665" s="41"/>
      <c r="AC1665" s="41"/>
      <c r="AD1665" s="21">
        <f t="shared" si="75"/>
        <v>0</v>
      </c>
      <c r="AE1665" s="41"/>
      <c r="AF1665" s="20">
        <f t="shared" si="76"/>
        <v>0</v>
      </c>
      <c r="AG1665" s="23" t="e">
        <f t="shared" si="77"/>
        <v>#DIV/0!</v>
      </c>
      <c r="AH1665" s="23"/>
      <c r="AI1665" s="41"/>
      <c r="AJ1665" s="41"/>
      <c r="AK1665" s="41"/>
    </row>
    <row r="1666" spans="1:37" customFormat="1">
      <c r="A1666" t="s">
        <v>7635</v>
      </c>
      <c r="B1666" s="33">
        <v>1665</v>
      </c>
      <c r="C1666" s="38">
        <v>644</v>
      </c>
      <c r="D1666" t="s">
        <v>7627</v>
      </c>
      <c r="E1666" t="s">
        <v>7633</v>
      </c>
      <c r="F1666" t="s">
        <v>7636</v>
      </c>
      <c r="H1666" t="s">
        <v>7634</v>
      </c>
      <c r="I1666" t="s">
        <v>7637</v>
      </c>
      <c r="K1666" s="35">
        <v>4.78</v>
      </c>
      <c r="L1666" s="35">
        <v>5.37</v>
      </c>
      <c r="N1666" s="38">
        <v>1</v>
      </c>
      <c r="O1666" t="s">
        <v>236</v>
      </c>
      <c r="P1666" t="s">
        <v>7595</v>
      </c>
      <c r="Q1666">
        <v>596</v>
      </c>
      <c r="R1666" s="8"/>
      <c r="S1666" s="41"/>
      <c r="T1666" s="41"/>
      <c r="U1666" s="6"/>
      <c r="V1666" s="41"/>
      <c r="W1666" s="41"/>
      <c r="X1666" s="41"/>
      <c r="Y1666" s="6"/>
      <c r="Z1666" s="41"/>
      <c r="AA1666" s="41"/>
      <c r="AB1666" s="41"/>
      <c r="AC1666" s="41"/>
      <c r="AD1666" s="21">
        <f t="shared" ref="AD1666:AD1729" si="78">SUM(Z1666:AC1666)</f>
        <v>0</v>
      </c>
      <c r="AE1666" s="41"/>
      <c r="AF1666" s="20">
        <f t="shared" ref="AF1666:AF1729" si="79">AD1666+AE1666</f>
        <v>0</v>
      </c>
      <c r="AG1666" s="23" t="e">
        <f t="shared" ref="AG1666:AG1729" si="80">AD1666/AF1666</f>
        <v>#DIV/0!</v>
      </c>
      <c r="AH1666" s="23"/>
      <c r="AI1666" s="41"/>
      <c r="AJ1666" s="41"/>
      <c r="AK1666" s="41"/>
    </row>
    <row r="1667" spans="1:37" customFormat="1">
      <c r="A1667" t="s">
        <v>7638</v>
      </c>
      <c r="B1667" s="33">
        <v>1666</v>
      </c>
      <c r="C1667" s="38">
        <v>644</v>
      </c>
      <c r="D1667" t="s">
        <v>7627</v>
      </c>
      <c r="E1667" t="s">
        <v>7636</v>
      </c>
      <c r="F1667" t="s">
        <v>7639</v>
      </c>
      <c r="H1667" t="s">
        <v>7637</v>
      </c>
      <c r="I1667" t="s">
        <v>7640</v>
      </c>
      <c r="K1667" s="35">
        <v>5.37</v>
      </c>
      <c r="L1667" s="35">
        <v>6.2</v>
      </c>
      <c r="N1667" s="38">
        <v>1</v>
      </c>
      <c r="O1667" t="s">
        <v>236</v>
      </c>
      <c r="P1667" t="s">
        <v>7595</v>
      </c>
      <c r="Q1667">
        <v>822</v>
      </c>
      <c r="R1667" s="8"/>
      <c r="S1667" s="41"/>
      <c r="T1667" s="41"/>
      <c r="U1667" s="6"/>
      <c r="V1667" s="41"/>
      <c r="W1667" s="41"/>
      <c r="X1667" s="41"/>
      <c r="Y1667" s="6"/>
      <c r="Z1667" s="41"/>
      <c r="AA1667" s="41"/>
      <c r="AB1667" s="41"/>
      <c r="AC1667" s="41"/>
      <c r="AD1667" s="21">
        <f t="shared" si="78"/>
        <v>0</v>
      </c>
      <c r="AE1667" s="41"/>
      <c r="AF1667" s="20">
        <f t="shared" si="79"/>
        <v>0</v>
      </c>
      <c r="AG1667" s="23" t="e">
        <f t="shared" si="80"/>
        <v>#DIV/0!</v>
      </c>
      <c r="AH1667" s="23"/>
      <c r="AI1667" s="41"/>
      <c r="AJ1667" s="41"/>
      <c r="AK1667" s="41"/>
    </row>
    <row r="1668" spans="1:37" customFormat="1">
      <c r="A1668" t="s">
        <v>7641</v>
      </c>
      <c r="B1668" s="33">
        <v>1667</v>
      </c>
      <c r="C1668" s="38">
        <v>644</v>
      </c>
      <c r="D1668" t="s">
        <v>7627</v>
      </c>
      <c r="E1668" t="s">
        <v>7639</v>
      </c>
      <c r="F1668" t="s">
        <v>7642</v>
      </c>
      <c r="H1668" t="s">
        <v>7640</v>
      </c>
      <c r="I1668" t="s">
        <v>7643</v>
      </c>
      <c r="K1668" s="35">
        <v>6.2</v>
      </c>
      <c r="L1668" s="35">
        <v>7.73</v>
      </c>
      <c r="N1668" s="38">
        <v>1</v>
      </c>
      <c r="O1668" t="s">
        <v>236</v>
      </c>
      <c r="P1668" t="s">
        <v>7595</v>
      </c>
      <c r="Q1668">
        <v>1555</v>
      </c>
      <c r="R1668" s="8"/>
      <c r="S1668" s="41"/>
      <c r="T1668" s="41"/>
      <c r="U1668" s="6"/>
      <c r="V1668" s="41"/>
      <c r="W1668" s="41"/>
      <c r="X1668" s="41"/>
      <c r="Y1668" s="6"/>
      <c r="Z1668" s="41"/>
      <c r="AA1668" s="41"/>
      <c r="AB1668" s="41"/>
      <c r="AC1668" s="41"/>
      <c r="AD1668" s="21">
        <f t="shared" si="78"/>
        <v>0</v>
      </c>
      <c r="AE1668" s="41"/>
      <c r="AF1668" s="20">
        <f t="shared" si="79"/>
        <v>0</v>
      </c>
      <c r="AG1668" s="23" t="e">
        <f t="shared" si="80"/>
        <v>#DIV/0!</v>
      </c>
      <c r="AH1668" s="23"/>
      <c r="AI1668" s="41"/>
      <c r="AJ1668" s="41"/>
      <c r="AK1668" s="41"/>
    </row>
    <row r="1669" spans="1:37" customFormat="1">
      <c r="A1669" t="s">
        <v>7644</v>
      </c>
      <c r="B1669" s="33">
        <v>1668</v>
      </c>
      <c r="C1669" s="38">
        <v>644</v>
      </c>
      <c r="D1669" t="s">
        <v>7627</v>
      </c>
      <c r="E1669" t="s">
        <v>7642</v>
      </c>
      <c r="F1669" t="s">
        <v>7645</v>
      </c>
      <c r="H1669" t="s">
        <v>7643</v>
      </c>
      <c r="I1669" t="s">
        <v>7646</v>
      </c>
      <c r="K1669" s="35">
        <v>7.734</v>
      </c>
      <c r="L1669" s="35">
        <v>9.3829999999999991</v>
      </c>
      <c r="N1669" s="38">
        <v>1</v>
      </c>
      <c r="O1669" t="s">
        <v>236</v>
      </c>
      <c r="P1669" t="s">
        <v>7595</v>
      </c>
      <c r="Q1669">
        <v>1627</v>
      </c>
      <c r="R1669" s="8"/>
      <c r="S1669" s="41"/>
      <c r="T1669" s="41"/>
      <c r="U1669" s="6"/>
      <c r="V1669" s="41"/>
      <c r="W1669" s="41"/>
      <c r="X1669" s="41"/>
      <c r="Y1669" s="6"/>
      <c r="Z1669" s="41"/>
      <c r="AA1669" s="41"/>
      <c r="AB1669" s="41"/>
      <c r="AC1669" s="41"/>
      <c r="AD1669" s="21">
        <f t="shared" si="78"/>
        <v>0</v>
      </c>
      <c r="AE1669" s="41"/>
      <c r="AF1669" s="20">
        <f t="shared" si="79"/>
        <v>0</v>
      </c>
      <c r="AG1669" s="23" t="e">
        <f t="shared" si="80"/>
        <v>#DIV/0!</v>
      </c>
      <c r="AH1669" s="23"/>
      <c r="AI1669" s="41"/>
      <c r="AJ1669" s="41"/>
      <c r="AK1669" s="41"/>
    </row>
    <row r="1670" spans="1:37" customFormat="1">
      <c r="A1670" t="s">
        <v>7647</v>
      </c>
      <c r="B1670" s="33">
        <v>1669</v>
      </c>
      <c r="C1670" s="38">
        <v>644</v>
      </c>
      <c r="D1670" t="s">
        <v>7627</v>
      </c>
      <c r="E1670" t="s">
        <v>7645</v>
      </c>
      <c r="F1670" t="s">
        <v>7648</v>
      </c>
      <c r="H1670" t="s">
        <v>7646</v>
      </c>
      <c r="I1670" t="s">
        <v>7649</v>
      </c>
      <c r="K1670" s="35">
        <v>9.3829999999999991</v>
      </c>
      <c r="L1670" s="35">
        <v>11.06</v>
      </c>
      <c r="N1670" s="38">
        <v>1</v>
      </c>
      <c r="O1670" t="s">
        <v>236</v>
      </c>
      <c r="P1670" t="s">
        <v>7595</v>
      </c>
      <c r="Q1670">
        <v>1651</v>
      </c>
      <c r="R1670" s="8"/>
      <c r="S1670" s="41"/>
      <c r="T1670" s="41"/>
      <c r="U1670" s="6"/>
      <c r="V1670" s="41"/>
      <c r="W1670" s="41"/>
      <c r="X1670" s="41"/>
      <c r="Y1670" s="6"/>
      <c r="Z1670" s="41"/>
      <c r="AA1670" s="41"/>
      <c r="AB1670" s="41"/>
      <c r="AC1670" s="41"/>
      <c r="AD1670" s="21">
        <f t="shared" si="78"/>
        <v>0</v>
      </c>
      <c r="AE1670" s="41"/>
      <c r="AF1670" s="20">
        <f t="shared" si="79"/>
        <v>0</v>
      </c>
      <c r="AG1670" s="23" t="e">
        <f t="shared" si="80"/>
        <v>#DIV/0!</v>
      </c>
      <c r="AH1670" s="23"/>
      <c r="AI1670" s="41"/>
      <c r="AJ1670" s="41"/>
      <c r="AK1670" s="41"/>
    </row>
    <row r="1671" spans="1:37" customFormat="1">
      <c r="A1671" t="s">
        <v>7650</v>
      </c>
      <c r="B1671" s="33">
        <v>1670</v>
      </c>
      <c r="C1671" s="38">
        <v>644</v>
      </c>
      <c r="D1671" t="s">
        <v>7627</v>
      </c>
      <c r="E1671" t="s">
        <v>7648</v>
      </c>
      <c r="F1671" t="s">
        <v>7651</v>
      </c>
      <c r="H1671" t="s">
        <v>7649</v>
      </c>
      <c r="I1671" t="s">
        <v>7652</v>
      </c>
      <c r="K1671" s="35">
        <v>11.06</v>
      </c>
      <c r="L1671" s="35">
        <v>11.52</v>
      </c>
      <c r="N1671" s="38">
        <v>1</v>
      </c>
      <c r="O1671" t="s">
        <v>236</v>
      </c>
      <c r="P1671" t="s">
        <v>7595</v>
      </c>
      <c r="Q1671">
        <v>547</v>
      </c>
      <c r="R1671" s="8"/>
      <c r="S1671" s="41"/>
      <c r="T1671" s="41"/>
      <c r="U1671" s="6"/>
      <c r="V1671" s="41"/>
      <c r="W1671" s="41"/>
      <c r="X1671" s="41"/>
      <c r="Y1671" s="6"/>
      <c r="Z1671" s="41"/>
      <c r="AA1671" s="41"/>
      <c r="AB1671" s="41"/>
      <c r="AC1671" s="41"/>
      <c r="AD1671" s="21">
        <f t="shared" si="78"/>
        <v>0</v>
      </c>
      <c r="AE1671" s="41"/>
      <c r="AF1671" s="20">
        <f t="shared" si="79"/>
        <v>0</v>
      </c>
      <c r="AG1671" s="23" t="e">
        <f t="shared" si="80"/>
        <v>#DIV/0!</v>
      </c>
      <c r="AH1671" s="23"/>
      <c r="AI1671" s="41"/>
      <c r="AJ1671" s="41"/>
      <c r="AK1671" s="41"/>
    </row>
    <row r="1672" spans="1:37" customFormat="1">
      <c r="A1672" t="s">
        <v>7653</v>
      </c>
      <c r="B1672" s="33">
        <v>1671</v>
      </c>
      <c r="C1672" s="38">
        <v>644</v>
      </c>
      <c r="D1672" t="s">
        <v>7627</v>
      </c>
      <c r="E1672" t="s">
        <v>7651</v>
      </c>
      <c r="F1672" t="s">
        <v>7831</v>
      </c>
      <c r="H1672" t="s">
        <v>7652</v>
      </c>
      <c r="I1672" t="s">
        <v>7832</v>
      </c>
      <c r="K1672" s="35">
        <v>11.52</v>
      </c>
      <c r="L1672" s="35">
        <v>12.39</v>
      </c>
      <c r="N1672" s="38">
        <v>1</v>
      </c>
      <c r="O1672" t="s">
        <v>236</v>
      </c>
      <c r="P1672" t="s">
        <v>7595</v>
      </c>
      <c r="Q1672">
        <v>767</v>
      </c>
      <c r="R1672" s="8"/>
      <c r="S1672" s="41"/>
      <c r="T1672" s="41"/>
      <c r="U1672" s="6"/>
      <c r="V1672" s="41"/>
      <c r="W1672" s="41"/>
      <c r="X1672" s="41"/>
      <c r="Y1672" s="6"/>
      <c r="Z1672" s="41"/>
      <c r="AA1672" s="41"/>
      <c r="AB1672" s="41"/>
      <c r="AC1672" s="41"/>
      <c r="AD1672" s="21">
        <f t="shared" si="78"/>
        <v>0</v>
      </c>
      <c r="AE1672" s="41"/>
      <c r="AF1672" s="20">
        <f t="shared" si="79"/>
        <v>0</v>
      </c>
      <c r="AG1672" s="23" t="e">
        <f t="shared" si="80"/>
        <v>#DIV/0!</v>
      </c>
      <c r="AH1672" s="23"/>
      <c r="AI1672" s="41"/>
      <c r="AJ1672" s="41"/>
      <c r="AK1672" s="41"/>
    </row>
    <row r="1673" spans="1:37" customFormat="1">
      <c r="A1673" t="s">
        <v>7654</v>
      </c>
      <c r="B1673" s="33">
        <v>1672</v>
      </c>
      <c r="C1673" s="38">
        <v>644</v>
      </c>
      <c r="D1673" t="s">
        <v>7627</v>
      </c>
      <c r="E1673" t="s">
        <v>7831</v>
      </c>
      <c r="F1673" t="s">
        <v>7655</v>
      </c>
      <c r="H1673" t="s">
        <v>7832</v>
      </c>
      <c r="I1673" t="s">
        <v>7656</v>
      </c>
      <c r="K1673" s="35">
        <v>12.39</v>
      </c>
      <c r="L1673" s="35">
        <v>12.98</v>
      </c>
      <c r="N1673" s="38">
        <v>1</v>
      </c>
      <c r="O1673" t="s">
        <v>236</v>
      </c>
      <c r="P1673" t="s">
        <v>7595</v>
      </c>
      <c r="Q1673">
        <v>647</v>
      </c>
      <c r="R1673" s="8"/>
      <c r="S1673" s="41"/>
      <c r="T1673" s="41"/>
      <c r="U1673" s="6"/>
      <c r="V1673" s="41"/>
      <c r="W1673" s="41"/>
      <c r="X1673" s="41"/>
      <c r="Y1673" s="6"/>
      <c r="Z1673" s="41"/>
      <c r="AA1673" s="41"/>
      <c r="AB1673" s="41"/>
      <c r="AC1673" s="41"/>
      <c r="AD1673" s="21">
        <f t="shared" si="78"/>
        <v>0</v>
      </c>
      <c r="AE1673" s="41"/>
      <c r="AF1673" s="20">
        <f t="shared" si="79"/>
        <v>0</v>
      </c>
      <c r="AG1673" s="23" t="e">
        <f t="shared" si="80"/>
        <v>#DIV/0!</v>
      </c>
      <c r="AH1673" s="23"/>
      <c r="AI1673" s="41"/>
      <c r="AJ1673" s="41"/>
      <c r="AK1673" s="41"/>
    </row>
    <row r="1674" spans="1:37" customFormat="1">
      <c r="A1674" t="s">
        <v>7657</v>
      </c>
      <c r="B1674" s="33">
        <v>1673</v>
      </c>
      <c r="C1674" s="38">
        <v>644</v>
      </c>
      <c r="D1674" t="s">
        <v>7627</v>
      </c>
      <c r="E1674" t="s">
        <v>7655</v>
      </c>
      <c r="F1674" t="s">
        <v>7658</v>
      </c>
      <c r="H1674" t="s">
        <v>7656</v>
      </c>
      <c r="I1674" t="s">
        <v>7659</v>
      </c>
      <c r="K1674" s="35">
        <v>12.978999999999999</v>
      </c>
      <c r="L1674" s="35">
        <v>15.694000000000001</v>
      </c>
      <c r="N1674" s="38">
        <v>1</v>
      </c>
      <c r="O1674" t="s">
        <v>236</v>
      </c>
      <c r="P1674" t="s">
        <v>7595</v>
      </c>
      <c r="Q1674">
        <v>2713</v>
      </c>
      <c r="R1674" s="8"/>
      <c r="S1674" s="41"/>
      <c r="T1674" s="41"/>
      <c r="U1674" s="6"/>
      <c r="V1674" s="41"/>
      <c r="W1674" s="41"/>
      <c r="X1674" s="41"/>
      <c r="Y1674" s="6"/>
      <c r="Z1674" s="41"/>
      <c r="AA1674" s="41"/>
      <c r="AB1674" s="41"/>
      <c r="AC1674" s="41"/>
      <c r="AD1674" s="21">
        <f t="shared" si="78"/>
        <v>0</v>
      </c>
      <c r="AE1674" s="41"/>
      <c r="AF1674" s="20">
        <f t="shared" si="79"/>
        <v>0</v>
      </c>
      <c r="AG1674" s="23" t="e">
        <f t="shared" si="80"/>
        <v>#DIV/0!</v>
      </c>
      <c r="AH1674" s="23"/>
      <c r="AI1674" s="41"/>
      <c r="AJ1674" s="41"/>
      <c r="AK1674" s="41"/>
    </row>
    <row r="1675" spans="1:37" customFormat="1">
      <c r="A1675" t="s">
        <v>7660</v>
      </c>
      <c r="B1675" s="33">
        <v>1674</v>
      </c>
      <c r="C1675" s="38">
        <v>644</v>
      </c>
      <c r="D1675" t="s">
        <v>7627</v>
      </c>
      <c r="E1675" t="s">
        <v>7658</v>
      </c>
      <c r="F1675" t="s">
        <v>7661</v>
      </c>
      <c r="H1675" t="s">
        <v>7659</v>
      </c>
      <c r="I1675" t="s">
        <v>7662</v>
      </c>
      <c r="K1675" s="35">
        <v>15.694000000000001</v>
      </c>
      <c r="L1675" s="35">
        <v>16.491</v>
      </c>
      <c r="N1675" s="38">
        <v>1</v>
      </c>
      <c r="O1675" t="s">
        <v>236</v>
      </c>
      <c r="P1675" t="s">
        <v>7595</v>
      </c>
      <c r="Q1675">
        <v>801</v>
      </c>
      <c r="R1675" s="8"/>
      <c r="S1675" s="41"/>
      <c r="T1675" s="41"/>
      <c r="U1675" s="6"/>
      <c r="V1675" s="41"/>
      <c r="W1675" s="41"/>
      <c r="X1675" s="41"/>
      <c r="Y1675" s="6"/>
      <c r="Z1675" s="41"/>
      <c r="AA1675" s="41"/>
      <c r="AB1675" s="41"/>
      <c r="AC1675" s="41"/>
      <c r="AD1675" s="21">
        <f t="shared" si="78"/>
        <v>0</v>
      </c>
      <c r="AE1675" s="41"/>
      <c r="AF1675" s="20">
        <f t="shared" si="79"/>
        <v>0</v>
      </c>
      <c r="AG1675" s="23" t="e">
        <f t="shared" si="80"/>
        <v>#DIV/0!</v>
      </c>
      <c r="AH1675" s="23"/>
      <c r="AI1675" s="41"/>
      <c r="AJ1675" s="41"/>
      <c r="AK1675" s="41"/>
    </row>
    <row r="1676" spans="1:37" customFormat="1">
      <c r="A1676" t="s">
        <v>7663</v>
      </c>
      <c r="B1676" s="33">
        <v>1675</v>
      </c>
      <c r="C1676" s="38">
        <v>644</v>
      </c>
      <c r="D1676" t="s">
        <v>7627</v>
      </c>
      <c r="E1676" t="s">
        <v>7661</v>
      </c>
      <c r="F1676" t="s">
        <v>7664</v>
      </c>
      <c r="H1676" t="s">
        <v>7662</v>
      </c>
      <c r="I1676" t="s">
        <v>7665</v>
      </c>
      <c r="K1676" s="35">
        <v>16.491</v>
      </c>
      <c r="L1676" s="35">
        <v>18.036999999999999</v>
      </c>
      <c r="N1676" s="38">
        <v>1</v>
      </c>
      <c r="O1676" t="s">
        <v>236</v>
      </c>
      <c r="P1676" t="s">
        <v>7595</v>
      </c>
      <c r="Q1676">
        <v>1551</v>
      </c>
      <c r="R1676" s="8"/>
      <c r="S1676" s="41"/>
      <c r="T1676" s="41"/>
      <c r="U1676" s="6"/>
      <c r="V1676" s="41"/>
      <c r="W1676" s="41"/>
      <c r="X1676" s="41"/>
      <c r="Y1676" s="6"/>
      <c r="Z1676" s="41"/>
      <c r="AA1676" s="41"/>
      <c r="AB1676" s="41"/>
      <c r="AC1676" s="41"/>
      <c r="AD1676" s="21">
        <f t="shared" si="78"/>
        <v>0</v>
      </c>
      <c r="AE1676" s="41"/>
      <c r="AF1676" s="20">
        <f t="shared" si="79"/>
        <v>0</v>
      </c>
      <c r="AG1676" s="23" t="e">
        <f t="shared" si="80"/>
        <v>#DIV/0!</v>
      </c>
      <c r="AH1676" s="23"/>
      <c r="AI1676" s="41"/>
      <c r="AJ1676" s="41"/>
      <c r="AK1676" s="41"/>
    </row>
    <row r="1677" spans="1:37" customFormat="1">
      <c r="A1677" t="s">
        <v>7666</v>
      </c>
      <c r="B1677" s="33">
        <v>1676</v>
      </c>
      <c r="C1677" s="38">
        <v>644</v>
      </c>
      <c r="D1677" t="s">
        <v>7627</v>
      </c>
      <c r="E1677" t="s">
        <v>7664</v>
      </c>
      <c r="F1677" t="s">
        <v>7667</v>
      </c>
      <c r="H1677" t="s">
        <v>7665</v>
      </c>
      <c r="I1677" t="s">
        <v>7668</v>
      </c>
      <c r="K1677" s="35">
        <v>18.036999999999999</v>
      </c>
      <c r="L1677" s="35">
        <v>20.23</v>
      </c>
      <c r="N1677" s="38">
        <v>1</v>
      </c>
      <c r="O1677" t="s">
        <v>236</v>
      </c>
      <c r="P1677" t="s">
        <v>7595</v>
      </c>
      <c r="Q1677">
        <v>2075</v>
      </c>
      <c r="R1677" s="8"/>
      <c r="S1677" s="41"/>
      <c r="T1677" s="41"/>
      <c r="U1677" s="6"/>
      <c r="V1677" s="41"/>
      <c r="W1677" s="41"/>
      <c r="X1677" s="41"/>
      <c r="Y1677" s="6"/>
      <c r="Z1677" s="41"/>
      <c r="AA1677" s="41"/>
      <c r="AB1677" s="41"/>
      <c r="AC1677" s="41"/>
      <c r="AD1677" s="21">
        <f t="shared" si="78"/>
        <v>0</v>
      </c>
      <c r="AE1677" s="41"/>
      <c r="AF1677" s="20">
        <f t="shared" si="79"/>
        <v>0</v>
      </c>
      <c r="AG1677" s="23" t="e">
        <f t="shared" si="80"/>
        <v>#DIV/0!</v>
      </c>
      <c r="AH1677" s="23"/>
      <c r="AI1677" s="41"/>
      <c r="AJ1677" s="41"/>
      <c r="AK1677" s="41"/>
    </row>
    <row r="1678" spans="1:37" customFormat="1">
      <c r="A1678" t="s">
        <v>7669</v>
      </c>
      <c r="B1678" s="33">
        <v>1677</v>
      </c>
      <c r="C1678" s="38">
        <v>644</v>
      </c>
      <c r="D1678" t="s">
        <v>7627</v>
      </c>
      <c r="E1678" t="s">
        <v>7667</v>
      </c>
      <c r="F1678" t="s">
        <v>7670</v>
      </c>
      <c r="H1678" t="s">
        <v>7668</v>
      </c>
      <c r="I1678" t="s">
        <v>7671</v>
      </c>
      <c r="K1678" s="35">
        <v>20.23</v>
      </c>
      <c r="L1678" s="35">
        <v>20.8</v>
      </c>
      <c r="N1678" s="38">
        <v>1</v>
      </c>
      <c r="O1678" t="s">
        <v>236</v>
      </c>
      <c r="P1678" t="s">
        <v>7595</v>
      </c>
      <c r="Q1678">
        <v>310</v>
      </c>
      <c r="R1678" s="8"/>
      <c r="S1678" s="41"/>
      <c r="T1678" s="41"/>
      <c r="U1678" s="6"/>
      <c r="V1678" s="41"/>
      <c r="W1678" s="41"/>
      <c r="X1678" s="41"/>
      <c r="Y1678" s="6"/>
      <c r="Z1678" s="41"/>
      <c r="AA1678" s="41"/>
      <c r="AB1678" s="41"/>
      <c r="AC1678" s="41"/>
      <c r="AD1678" s="21">
        <f t="shared" si="78"/>
        <v>0</v>
      </c>
      <c r="AE1678" s="41"/>
      <c r="AF1678" s="20">
        <f t="shared" si="79"/>
        <v>0</v>
      </c>
      <c r="AG1678" s="23" t="e">
        <f t="shared" si="80"/>
        <v>#DIV/0!</v>
      </c>
      <c r="AH1678" s="23"/>
      <c r="AI1678" s="41"/>
      <c r="AJ1678" s="41"/>
      <c r="AK1678" s="41"/>
    </row>
    <row r="1679" spans="1:37" customFormat="1">
      <c r="A1679" t="s">
        <v>7672</v>
      </c>
      <c r="B1679" s="33">
        <v>1678</v>
      </c>
      <c r="C1679" s="38">
        <v>644</v>
      </c>
      <c r="D1679" t="s">
        <v>7627</v>
      </c>
      <c r="E1679" t="s">
        <v>7670</v>
      </c>
      <c r="F1679" t="s">
        <v>7673</v>
      </c>
      <c r="H1679" t="s">
        <v>7671</v>
      </c>
      <c r="I1679" t="s">
        <v>7674</v>
      </c>
      <c r="K1679" s="35">
        <v>20.8</v>
      </c>
      <c r="L1679" s="35">
        <v>21.25</v>
      </c>
      <c r="N1679" s="38">
        <v>1</v>
      </c>
      <c r="O1679" t="s">
        <v>236</v>
      </c>
      <c r="P1679" t="s">
        <v>7595</v>
      </c>
      <c r="Q1679">
        <v>530</v>
      </c>
      <c r="R1679" s="8"/>
      <c r="S1679" s="41"/>
      <c r="T1679" s="41"/>
      <c r="U1679" s="6"/>
      <c r="V1679" s="41"/>
      <c r="W1679" s="41"/>
      <c r="X1679" s="41"/>
      <c r="Y1679" s="6"/>
      <c r="Z1679" s="41"/>
      <c r="AA1679" s="41"/>
      <c r="AB1679" s="41"/>
      <c r="AC1679" s="41"/>
      <c r="AD1679" s="21">
        <f t="shared" si="78"/>
        <v>0</v>
      </c>
      <c r="AE1679" s="41"/>
      <c r="AF1679" s="20">
        <f t="shared" si="79"/>
        <v>0</v>
      </c>
      <c r="AG1679" s="23" t="e">
        <f t="shared" si="80"/>
        <v>#DIV/0!</v>
      </c>
      <c r="AH1679" s="23"/>
      <c r="AI1679" s="41"/>
      <c r="AJ1679" s="41"/>
      <c r="AK1679" s="41"/>
    </row>
    <row r="1680" spans="1:37" customFormat="1">
      <c r="A1680" t="s">
        <v>7675</v>
      </c>
      <c r="B1680" s="33">
        <v>1679</v>
      </c>
      <c r="C1680" s="38">
        <v>644</v>
      </c>
      <c r="D1680" t="s">
        <v>7627</v>
      </c>
      <c r="E1680" t="s">
        <v>7673</v>
      </c>
      <c r="F1680" t="s">
        <v>7676</v>
      </c>
      <c r="H1680" t="s">
        <v>7674</v>
      </c>
      <c r="I1680" t="s">
        <v>7677</v>
      </c>
      <c r="K1680" s="35">
        <v>21.25</v>
      </c>
      <c r="L1680" s="35">
        <v>22.33</v>
      </c>
      <c r="N1680" s="38">
        <v>1</v>
      </c>
      <c r="O1680" t="s">
        <v>236</v>
      </c>
      <c r="P1680" t="s">
        <v>7595</v>
      </c>
      <c r="Q1680">
        <v>1108</v>
      </c>
      <c r="R1680" s="8"/>
      <c r="S1680" s="41"/>
      <c r="T1680" s="41"/>
      <c r="U1680" s="6"/>
      <c r="V1680" s="41"/>
      <c r="W1680" s="41"/>
      <c r="X1680" s="41"/>
      <c r="Y1680" s="6"/>
      <c r="Z1680" s="41"/>
      <c r="AA1680" s="41"/>
      <c r="AB1680" s="41"/>
      <c r="AC1680" s="41"/>
      <c r="AD1680" s="21">
        <f t="shared" si="78"/>
        <v>0</v>
      </c>
      <c r="AE1680" s="41"/>
      <c r="AF1680" s="20">
        <f t="shared" si="79"/>
        <v>0</v>
      </c>
      <c r="AG1680" s="23" t="e">
        <f t="shared" si="80"/>
        <v>#DIV/0!</v>
      </c>
      <c r="AH1680" s="23"/>
      <c r="AI1680" s="41"/>
      <c r="AJ1680" s="41"/>
      <c r="AK1680" s="41"/>
    </row>
    <row r="1681" spans="1:37" customFormat="1">
      <c r="A1681" t="s">
        <v>4864</v>
      </c>
      <c r="B1681" s="33">
        <v>1680</v>
      </c>
      <c r="C1681" s="38">
        <v>645</v>
      </c>
      <c r="D1681" t="s">
        <v>4865</v>
      </c>
      <c r="E1681" t="s">
        <v>4866</v>
      </c>
      <c r="F1681" t="s">
        <v>4867</v>
      </c>
      <c r="H1681" t="s">
        <v>4868</v>
      </c>
      <c r="I1681" t="s">
        <v>4869</v>
      </c>
      <c r="K1681" s="35">
        <v>60.18</v>
      </c>
      <c r="L1681" s="35">
        <v>63.27</v>
      </c>
      <c r="N1681" s="38">
        <v>1</v>
      </c>
      <c r="O1681" t="s">
        <v>348</v>
      </c>
      <c r="P1681" t="s">
        <v>2815</v>
      </c>
      <c r="Q1681">
        <v>3090</v>
      </c>
      <c r="R1681" s="8"/>
      <c r="S1681" s="41"/>
      <c r="T1681" s="41"/>
      <c r="U1681" s="6"/>
      <c r="V1681" s="41"/>
      <c r="W1681" s="41"/>
      <c r="X1681" s="41"/>
      <c r="Y1681" s="6"/>
      <c r="Z1681" s="41"/>
      <c r="AA1681" s="41"/>
      <c r="AB1681" s="41"/>
      <c r="AC1681" s="41"/>
      <c r="AD1681" s="21">
        <f t="shared" si="78"/>
        <v>0</v>
      </c>
      <c r="AE1681" s="41"/>
      <c r="AF1681" s="20">
        <f t="shared" si="79"/>
        <v>0</v>
      </c>
      <c r="AG1681" s="23" t="e">
        <f t="shared" si="80"/>
        <v>#DIV/0!</v>
      </c>
      <c r="AH1681" s="23"/>
      <c r="AI1681" s="41"/>
      <c r="AJ1681" s="41"/>
      <c r="AK1681" s="41"/>
    </row>
    <row r="1682" spans="1:37" customFormat="1">
      <c r="A1682" t="s">
        <v>4870</v>
      </c>
      <c r="B1682" s="33">
        <v>1681</v>
      </c>
      <c r="C1682" s="38">
        <v>645</v>
      </c>
      <c r="D1682" t="s">
        <v>4865</v>
      </c>
      <c r="E1682" t="s">
        <v>4867</v>
      </c>
      <c r="F1682" t="s">
        <v>4424</v>
      </c>
      <c r="H1682" t="s">
        <v>4869</v>
      </c>
      <c r="I1682" t="s">
        <v>4425</v>
      </c>
      <c r="K1682" s="35">
        <v>63.27</v>
      </c>
      <c r="L1682" s="35">
        <v>67.484999999999999</v>
      </c>
      <c r="N1682" s="38">
        <v>1</v>
      </c>
      <c r="O1682" t="s">
        <v>348</v>
      </c>
      <c r="P1682" t="s">
        <v>2815</v>
      </c>
      <c r="Q1682">
        <v>4215</v>
      </c>
      <c r="R1682" s="8"/>
      <c r="S1682" s="41"/>
      <c r="T1682" s="41"/>
      <c r="U1682" s="6"/>
      <c r="V1682" s="41"/>
      <c r="W1682" s="41"/>
      <c r="X1682" s="41"/>
      <c r="Y1682" s="6"/>
      <c r="Z1682" s="41"/>
      <c r="AA1682" s="41"/>
      <c r="AB1682" s="41"/>
      <c r="AC1682" s="41"/>
      <c r="AD1682" s="21">
        <f t="shared" si="78"/>
        <v>0</v>
      </c>
      <c r="AE1682" s="41"/>
      <c r="AF1682" s="20">
        <f t="shared" si="79"/>
        <v>0</v>
      </c>
      <c r="AG1682" s="23" t="e">
        <f t="shared" si="80"/>
        <v>#DIV/0!</v>
      </c>
      <c r="AH1682" s="23"/>
      <c r="AI1682" s="41"/>
      <c r="AJ1682" s="41"/>
      <c r="AK1682" s="41"/>
    </row>
    <row r="1683" spans="1:37" customFormat="1">
      <c r="A1683" t="s">
        <v>4875</v>
      </c>
      <c r="B1683" s="33">
        <v>1682</v>
      </c>
      <c r="C1683" s="38">
        <v>647</v>
      </c>
      <c r="D1683" t="s">
        <v>4876</v>
      </c>
      <c r="E1683" t="s">
        <v>4846</v>
      </c>
      <c r="F1683" t="s">
        <v>4877</v>
      </c>
      <c r="H1683" t="s">
        <v>4848</v>
      </c>
      <c r="I1683" t="s">
        <v>4878</v>
      </c>
      <c r="K1683" s="35">
        <v>-1E-3</v>
      </c>
      <c r="L1683" s="35">
        <v>1.1599999999999999</v>
      </c>
      <c r="N1683" s="38">
        <v>1</v>
      </c>
      <c r="O1683" t="s">
        <v>348</v>
      </c>
      <c r="P1683" t="s">
        <v>2815</v>
      </c>
      <c r="Q1683">
        <v>1161</v>
      </c>
      <c r="R1683" s="8"/>
      <c r="S1683" s="41"/>
      <c r="T1683" s="41"/>
      <c r="U1683" s="6"/>
      <c r="V1683" s="41"/>
      <c r="W1683" s="41"/>
      <c r="X1683" s="41"/>
      <c r="Y1683" s="6"/>
      <c r="Z1683" s="41"/>
      <c r="AA1683" s="41"/>
      <c r="AB1683" s="41"/>
      <c r="AC1683" s="41"/>
      <c r="AD1683" s="21">
        <f t="shared" si="78"/>
        <v>0</v>
      </c>
      <c r="AE1683" s="41"/>
      <c r="AF1683" s="20">
        <f t="shared" si="79"/>
        <v>0</v>
      </c>
      <c r="AG1683" s="23" t="e">
        <f t="shared" si="80"/>
        <v>#DIV/0!</v>
      </c>
      <c r="AH1683" s="23"/>
      <c r="AI1683" s="41"/>
      <c r="AJ1683" s="41"/>
      <c r="AK1683" s="41"/>
    </row>
    <row r="1684" spans="1:37" customFormat="1">
      <c r="A1684" t="s">
        <v>4879</v>
      </c>
      <c r="B1684" s="33">
        <v>1683</v>
      </c>
      <c r="C1684" s="38">
        <v>647</v>
      </c>
      <c r="D1684" t="s">
        <v>4876</v>
      </c>
      <c r="E1684" t="s">
        <v>4877</v>
      </c>
      <c r="F1684" t="s">
        <v>4880</v>
      </c>
      <c r="H1684" t="s">
        <v>4878</v>
      </c>
      <c r="I1684" t="s">
        <v>4881</v>
      </c>
      <c r="K1684" s="35">
        <v>1.1599999999999999</v>
      </c>
      <c r="L1684" s="35">
        <v>4.2359999999999998</v>
      </c>
      <c r="N1684" s="38">
        <v>2</v>
      </c>
      <c r="O1684" t="s">
        <v>348</v>
      </c>
      <c r="P1684" t="s">
        <v>2815</v>
      </c>
      <c r="Q1684">
        <v>3076</v>
      </c>
      <c r="R1684" s="8"/>
      <c r="S1684" s="41"/>
      <c r="T1684" s="41"/>
      <c r="U1684" s="6"/>
      <c r="V1684" s="41"/>
      <c r="W1684" s="41"/>
      <c r="X1684" s="41"/>
      <c r="Y1684" s="6"/>
      <c r="Z1684" s="41"/>
      <c r="AA1684" s="41"/>
      <c r="AB1684" s="41"/>
      <c r="AC1684" s="41"/>
      <c r="AD1684" s="21">
        <f t="shared" si="78"/>
        <v>0</v>
      </c>
      <c r="AE1684" s="41"/>
      <c r="AF1684" s="20">
        <f t="shared" si="79"/>
        <v>0</v>
      </c>
      <c r="AG1684" s="23" t="e">
        <f t="shared" si="80"/>
        <v>#DIV/0!</v>
      </c>
      <c r="AH1684" s="23"/>
      <c r="AI1684" s="41"/>
      <c r="AJ1684" s="41"/>
      <c r="AK1684" s="41"/>
    </row>
    <row r="1685" spans="1:37" customFormat="1">
      <c r="A1685" t="s">
        <v>4882</v>
      </c>
      <c r="B1685" s="33">
        <v>1684</v>
      </c>
      <c r="C1685" s="38">
        <v>647</v>
      </c>
      <c r="D1685" t="s">
        <v>4876</v>
      </c>
      <c r="E1685" t="s">
        <v>4880</v>
      </c>
      <c r="F1685" t="s">
        <v>4883</v>
      </c>
      <c r="H1685" t="s">
        <v>4881</v>
      </c>
      <c r="I1685" t="s">
        <v>4884</v>
      </c>
      <c r="K1685" s="35">
        <v>4.2359999999999998</v>
      </c>
      <c r="L1685" s="35">
        <v>4.4130000000000003</v>
      </c>
      <c r="N1685" s="38">
        <v>2</v>
      </c>
      <c r="O1685" t="s">
        <v>348</v>
      </c>
      <c r="P1685" t="s">
        <v>2815</v>
      </c>
      <c r="Q1685">
        <v>177</v>
      </c>
      <c r="R1685" s="8"/>
      <c r="S1685" s="41"/>
      <c r="T1685" s="41"/>
      <c r="U1685" s="6"/>
      <c r="V1685" s="41"/>
      <c r="W1685" s="41"/>
      <c r="X1685" s="41"/>
      <c r="Y1685" s="6"/>
      <c r="Z1685" s="41"/>
      <c r="AA1685" s="41"/>
      <c r="AB1685" s="41"/>
      <c r="AC1685" s="41"/>
      <c r="AD1685" s="21">
        <f t="shared" si="78"/>
        <v>0</v>
      </c>
      <c r="AE1685" s="41"/>
      <c r="AF1685" s="20">
        <f t="shared" si="79"/>
        <v>0</v>
      </c>
      <c r="AG1685" s="23" t="e">
        <f t="shared" si="80"/>
        <v>#DIV/0!</v>
      </c>
      <c r="AH1685" s="23"/>
      <c r="AI1685" s="41"/>
      <c r="AJ1685" s="41"/>
      <c r="AK1685" s="41"/>
    </row>
    <row r="1686" spans="1:37" customFormat="1">
      <c r="A1686" t="s">
        <v>4885</v>
      </c>
      <c r="B1686" s="33">
        <v>1685</v>
      </c>
      <c r="C1686" s="38">
        <v>647</v>
      </c>
      <c r="D1686" t="s">
        <v>4876</v>
      </c>
      <c r="E1686" t="s">
        <v>4883</v>
      </c>
      <c r="F1686" t="s">
        <v>4886</v>
      </c>
      <c r="H1686" t="s">
        <v>4884</v>
      </c>
      <c r="I1686" t="s">
        <v>4887</v>
      </c>
      <c r="K1686" s="35">
        <v>4.4130000000000003</v>
      </c>
      <c r="L1686" s="35">
        <v>5.2939999999999996</v>
      </c>
      <c r="N1686" s="38">
        <v>2</v>
      </c>
      <c r="O1686" t="s">
        <v>348</v>
      </c>
      <c r="P1686" t="s">
        <v>2815</v>
      </c>
      <c r="Q1686">
        <v>881</v>
      </c>
      <c r="R1686" s="8"/>
      <c r="S1686" s="41"/>
      <c r="T1686" s="41"/>
      <c r="U1686" s="6"/>
      <c r="V1686" s="41"/>
      <c r="W1686" s="41"/>
      <c r="X1686" s="41"/>
      <c r="Y1686" s="6"/>
      <c r="Z1686" s="41"/>
      <c r="AA1686" s="41"/>
      <c r="AB1686" s="41"/>
      <c r="AC1686" s="41"/>
      <c r="AD1686" s="21">
        <f t="shared" si="78"/>
        <v>0</v>
      </c>
      <c r="AE1686" s="41"/>
      <c r="AF1686" s="20">
        <f t="shared" si="79"/>
        <v>0</v>
      </c>
      <c r="AG1686" s="23" t="e">
        <f t="shared" si="80"/>
        <v>#DIV/0!</v>
      </c>
      <c r="AH1686" s="23"/>
      <c r="AI1686" s="41"/>
      <c r="AJ1686" s="41"/>
      <c r="AK1686" s="41"/>
    </row>
    <row r="1687" spans="1:37" customFormat="1">
      <c r="A1687" t="s">
        <v>4888</v>
      </c>
      <c r="B1687" s="33">
        <v>1686</v>
      </c>
      <c r="C1687" s="38">
        <v>647</v>
      </c>
      <c r="D1687" t="s">
        <v>4876</v>
      </c>
      <c r="E1687" t="s">
        <v>4886</v>
      </c>
      <c r="F1687" t="s">
        <v>4871</v>
      </c>
      <c r="H1687" t="s">
        <v>4887</v>
      </c>
      <c r="I1687" t="s">
        <v>4873</v>
      </c>
      <c r="K1687" s="35">
        <v>5.2939999999999996</v>
      </c>
      <c r="L1687" s="35">
        <v>7.0359999999999996</v>
      </c>
      <c r="N1687" s="38">
        <v>1</v>
      </c>
      <c r="O1687" t="s">
        <v>348</v>
      </c>
      <c r="P1687" t="s">
        <v>2815</v>
      </c>
      <c r="Q1687">
        <v>1742</v>
      </c>
      <c r="R1687" s="8"/>
      <c r="S1687" s="41"/>
      <c r="T1687" s="41"/>
      <c r="U1687" s="6"/>
      <c r="V1687" s="41"/>
      <c r="W1687" s="41"/>
      <c r="X1687" s="41"/>
      <c r="Y1687" s="6"/>
      <c r="Z1687" s="41"/>
      <c r="AA1687" s="41"/>
      <c r="AB1687" s="41"/>
      <c r="AC1687" s="41"/>
      <c r="AD1687" s="21">
        <f t="shared" si="78"/>
        <v>0</v>
      </c>
      <c r="AE1687" s="41"/>
      <c r="AF1687" s="20">
        <f t="shared" si="79"/>
        <v>0</v>
      </c>
      <c r="AG1687" s="23" t="e">
        <f t="shared" si="80"/>
        <v>#DIV/0!</v>
      </c>
      <c r="AH1687" s="23"/>
      <c r="AI1687" s="41"/>
      <c r="AJ1687" s="41"/>
      <c r="AK1687" s="41"/>
    </row>
    <row r="1688" spans="1:37" customFormat="1">
      <c r="A1688" t="s">
        <v>4889</v>
      </c>
      <c r="B1688" s="33">
        <v>1687</v>
      </c>
      <c r="C1688" s="38">
        <v>647</v>
      </c>
      <c r="D1688" t="s">
        <v>4876</v>
      </c>
      <c r="E1688" t="s">
        <v>4871</v>
      </c>
      <c r="F1688" t="s">
        <v>4890</v>
      </c>
      <c r="H1688" t="s">
        <v>4873</v>
      </c>
      <c r="I1688" t="s">
        <v>4891</v>
      </c>
      <c r="K1688" s="35">
        <v>7.0359999999999996</v>
      </c>
      <c r="L1688" s="35">
        <v>8.7170000000000005</v>
      </c>
      <c r="N1688" s="38">
        <v>1</v>
      </c>
      <c r="O1688" t="s">
        <v>348</v>
      </c>
      <c r="P1688" t="s">
        <v>2815</v>
      </c>
      <c r="Q1688">
        <v>1681</v>
      </c>
      <c r="R1688" s="8"/>
      <c r="S1688" s="41"/>
      <c r="T1688" s="41"/>
      <c r="U1688" s="6"/>
      <c r="V1688" s="41"/>
      <c r="W1688" s="41"/>
      <c r="X1688" s="41"/>
      <c r="Y1688" s="6"/>
      <c r="Z1688" s="41"/>
      <c r="AA1688" s="41"/>
      <c r="AB1688" s="41"/>
      <c r="AC1688" s="41"/>
      <c r="AD1688" s="21">
        <f t="shared" si="78"/>
        <v>0</v>
      </c>
      <c r="AE1688" s="41"/>
      <c r="AF1688" s="20">
        <f t="shared" si="79"/>
        <v>0</v>
      </c>
      <c r="AG1688" s="23" t="e">
        <f t="shared" si="80"/>
        <v>#DIV/0!</v>
      </c>
      <c r="AH1688" s="23"/>
      <c r="AI1688" s="41"/>
      <c r="AJ1688" s="41"/>
      <c r="AK1688" s="41"/>
    </row>
    <row r="1689" spans="1:37" customFormat="1">
      <c r="A1689" t="s">
        <v>4892</v>
      </c>
      <c r="B1689" s="33">
        <v>1688</v>
      </c>
      <c r="C1689" s="38">
        <v>647</v>
      </c>
      <c r="D1689" t="s">
        <v>4876</v>
      </c>
      <c r="E1689" t="s">
        <v>4890</v>
      </c>
      <c r="F1689" t="s">
        <v>4893</v>
      </c>
      <c r="H1689" t="s">
        <v>4891</v>
      </c>
      <c r="I1689" t="s">
        <v>4894</v>
      </c>
      <c r="K1689" s="35">
        <v>8.7170000000000005</v>
      </c>
      <c r="L1689" s="35">
        <v>10.815</v>
      </c>
      <c r="N1689" s="38">
        <v>2</v>
      </c>
      <c r="O1689" t="s">
        <v>348</v>
      </c>
      <c r="P1689" t="s">
        <v>2815</v>
      </c>
      <c r="Q1689">
        <v>2098</v>
      </c>
      <c r="R1689" s="8"/>
      <c r="S1689" s="41"/>
      <c r="T1689" s="41"/>
      <c r="U1689" s="6"/>
      <c r="V1689" s="41"/>
      <c r="W1689" s="41"/>
      <c r="X1689" s="41"/>
      <c r="Y1689" s="6"/>
      <c r="Z1689" s="41"/>
      <c r="AA1689" s="41"/>
      <c r="AB1689" s="41"/>
      <c r="AC1689" s="41"/>
      <c r="AD1689" s="21">
        <f t="shared" si="78"/>
        <v>0</v>
      </c>
      <c r="AE1689" s="41"/>
      <c r="AF1689" s="20">
        <f t="shared" si="79"/>
        <v>0</v>
      </c>
      <c r="AG1689" s="23" t="e">
        <f t="shared" si="80"/>
        <v>#DIV/0!</v>
      </c>
      <c r="AH1689" s="23"/>
      <c r="AI1689" s="41"/>
      <c r="AJ1689" s="41"/>
      <c r="AK1689" s="41"/>
    </row>
    <row r="1690" spans="1:37" customFormat="1">
      <c r="A1690" t="s">
        <v>4895</v>
      </c>
      <c r="B1690" s="33">
        <v>1689</v>
      </c>
      <c r="C1690" s="38">
        <v>648</v>
      </c>
      <c r="D1690" t="s">
        <v>4896</v>
      </c>
      <c r="E1690" t="s">
        <v>4877</v>
      </c>
      <c r="F1690" t="s">
        <v>4897</v>
      </c>
      <c r="H1690" t="s">
        <v>4878</v>
      </c>
      <c r="I1690" t="s">
        <v>4898</v>
      </c>
      <c r="K1690" s="35">
        <v>31.135999999999999</v>
      </c>
      <c r="L1690" s="35">
        <v>32.46</v>
      </c>
      <c r="N1690" s="38">
        <v>2</v>
      </c>
      <c r="O1690" t="s">
        <v>348</v>
      </c>
      <c r="P1690" t="s">
        <v>2815</v>
      </c>
      <c r="Q1690">
        <v>1324</v>
      </c>
      <c r="R1690" s="8"/>
      <c r="S1690" s="41"/>
      <c r="T1690" s="41"/>
      <c r="U1690" s="6"/>
      <c r="V1690" s="41"/>
      <c r="W1690" s="41"/>
      <c r="X1690" s="41"/>
      <c r="Y1690" s="6"/>
      <c r="Z1690" s="41"/>
      <c r="AA1690" s="41"/>
      <c r="AB1690" s="41"/>
      <c r="AC1690" s="41"/>
      <c r="AD1690" s="21">
        <f t="shared" si="78"/>
        <v>0</v>
      </c>
      <c r="AE1690" s="41"/>
      <c r="AF1690" s="20">
        <f t="shared" si="79"/>
        <v>0</v>
      </c>
      <c r="AG1690" s="23" t="e">
        <f t="shared" si="80"/>
        <v>#DIV/0!</v>
      </c>
      <c r="AH1690" s="23"/>
      <c r="AI1690" s="41"/>
      <c r="AJ1690" s="41"/>
      <c r="AK1690" s="41"/>
    </row>
    <row r="1691" spans="1:37" customFormat="1">
      <c r="A1691" t="s">
        <v>4899</v>
      </c>
      <c r="B1691" s="33">
        <v>1690</v>
      </c>
      <c r="C1691" s="38">
        <v>649</v>
      </c>
      <c r="D1691" t="s">
        <v>4900</v>
      </c>
      <c r="E1691" t="s">
        <v>4901</v>
      </c>
      <c r="F1691" t="s">
        <v>4902</v>
      </c>
      <c r="H1691" t="s">
        <v>4903</v>
      </c>
      <c r="I1691" t="s">
        <v>4904</v>
      </c>
      <c r="K1691" s="35">
        <v>41.506</v>
      </c>
      <c r="L1691" s="35">
        <v>42.555999999999997</v>
      </c>
      <c r="N1691" s="38">
        <v>2</v>
      </c>
      <c r="O1691" t="s">
        <v>348</v>
      </c>
      <c r="P1691" t="s">
        <v>2815</v>
      </c>
      <c r="Q1691">
        <v>1050</v>
      </c>
      <c r="R1691" s="8"/>
      <c r="S1691" s="41"/>
      <c r="T1691" s="41"/>
      <c r="U1691" s="6"/>
      <c r="V1691" s="41"/>
      <c r="W1691" s="41"/>
      <c r="X1691" s="41"/>
      <c r="Y1691" s="6"/>
      <c r="Z1691" s="41"/>
      <c r="AA1691" s="41"/>
      <c r="AB1691" s="41"/>
      <c r="AC1691" s="41"/>
      <c r="AD1691" s="21">
        <f t="shared" si="78"/>
        <v>0</v>
      </c>
      <c r="AE1691" s="41"/>
      <c r="AF1691" s="20">
        <f t="shared" si="79"/>
        <v>0</v>
      </c>
      <c r="AG1691" s="23" t="e">
        <f t="shared" si="80"/>
        <v>#DIV/0!</v>
      </c>
      <c r="AH1691" s="23"/>
      <c r="AI1691" s="41"/>
      <c r="AJ1691" s="41"/>
      <c r="AK1691" s="41"/>
    </row>
    <row r="1692" spans="1:37" customFormat="1">
      <c r="A1692" t="s">
        <v>4905</v>
      </c>
      <c r="B1692" s="33">
        <v>1691</v>
      </c>
      <c r="C1692" s="38">
        <v>650</v>
      </c>
      <c r="D1692" t="s">
        <v>4906</v>
      </c>
      <c r="E1692" t="s">
        <v>4907</v>
      </c>
      <c r="F1692" t="s">
        <v>4908</v>
      </c>
      <c r="H1692" t="s">
        <v>4909</v>
      </c>
      <c r="I1692" t="s">
        <v>4910</v>
      </c>
      <c r="K1692" s="35">
        <v>16.518999999999998</v>
      </c>
      <c r="L1692" s="35">
        <v>17.484999999999999</v>
      </c>
      <c r="N1692" s="38">
        <v>1</v>
      </c>
      <c r="O1692" t="s">
        <v>348</v>
      </c>
      <c r="P1692" t="s">
        <v>2815</v>
      </c>
      <c r="Q1692">
        <v>966</v>
      </c>
      <c r="R1692" s="8"/>
      <c r="S1692" s="41"/>
      <c r="T1692" s="41"/>
      <c r="U1692" s="6"/>
      <c r="V1692" s="41"/>
      <c r="W1692" s="41"/>
      <c r="X1692" s="41"/>
      <c r="Y1692" s="6"/>
      <c r="Z1692" s="41"/>
      <c r="AA1692" s="41"/>
      <c r="AB1692" s="41"/>
      <c r="AC1692" s="41"/>
      <c r="AD1692" s="21">
        <f t="shared" si="78"/>
        <v>0</v>
      </c>
      <c r="AE1692" s="41"/>
      <c r="AF1692" s="20">
        <f t="shared" si="79"/>
        <v>0</v>
      </c>
      <c r="AG1692" s="23" t="e">
        <f t="shared" si="80"/>
        <v>#DIV/0!</v>
      </c>
      <c r="AH1692" s="23"/>
      <c r="AI1692" s="41"/>
      <c r="AJ1692" s="41"/>
      <c r="AK1692" s="41"/>
    </row>
    <row r="1693" spans="1:37" customFormat="1">
      <c r="A1693" t="s">
        <v>4911</v>
      </c>
      <c r="B1693" s="33">
        <v>1692</v>
      </c>
      <c r="C1693" s="38">
        <v>650</v>
      </c>
      <c r="D1693" t="s">
        <v>4906</v>
      </c>
      <c r="E1693" t="s">
        <v>4908</v>
      </c>
      <c r="F1693" t="s">
        <v>4912</v>
      </c>
      <c r="H1693" t="s">
        <v>4910</v>
      </c>
      <c r="I1693" t="s">
        <v>4913</v>
      </c>
      <c r="K1693" s="35">
        <v>17.484999999999999</v>
      </c>
      <c r="L1693" s="35">
        <v>17.834</v>
      </c>
      <c r="N1693" s="38">
        <v>2</v>
      </c>
      <c r="O1693" t="s">
        <v>348</v>
      </c>
      <c r="P1693" t="s">
        <v>2815</v>
      </c>
      <c r="Q1693">
        <v>349</v>
      </c>
      <c r="R1693" s="8"/>
      <c r="S1693" s="41"/>
      <c r="T1693" s="41"/>
      <c r="U1693" s="6"/>
      <c r="V1693" s="41"/>
      <c r="W1693" s="41"/>
      <c r="X1693" s="41"/>
      <c r="Y1693" s="6"/>
      <c r="Z1693" s="41"/>
      <c r="AA1693" s="41"/>
      <c r="AB1693" s="41"/>
      <c r="AC1693" s="41"/>
      <c r="AD1693" s="21">
        <f t="shared" si="78"/>
        <v>0</v>
      </c>
      <c r="AE1693" s="41"/>
      <c r="AF1693" s="20">
        <f t="shared" si="79"/>
        <v>0</v>
      </c>
      <c r="AG1693" s="23" t="e">
        <f t="shared" si="80"/>
        <v>#DIV/0!</v>
      </c>
      <c r="AH1693" s="23"/>
      <c r="AI1693" s="41"/>
      <c r="AJ1693" s="41"/>
      <c r="AK1693" s="41"/>
    </row>
    <row r="1694" spans="1:37" customFormat="1">
      <c r="A1694" t="s">
        <v>4914</v>
      </c>
      <c r="B1694" s="33">
        <v>1693</v>
      </c>
      <c r="C1694" s="38">
        <v>650</v>
      </c>
      <c r="D1694" t="s">
        <v>4906</v>
      </c>
      <c r="E1694" t="s">
        <v>4912</v>
      </c>
      <c r="F1694" t="s">
        <v>4915</v>
      </c>
      <c r="H1694" t="s">
        <v>4913</v>
      </c>
      <c r="I1694" t="s">
        <v>4916</v>
      </c>
      <c r="K1694" s="35">
        <v>17.834</v>
      </c>
      <c r="L1694" s="35">
        <v>22.24</v>
      </c>
      <c r="N1694" s="38">
        <v>2</v>
      </c>
      <c r="O1694" t="s">
        <v>348</v>
      </c>
      <c r="P1694" t="s">
        <v>2815</v>
      </c>
      <c r="Q1694">
        <v>4406</v>
      </c>
      <c r="R1694" s="8"/>
      <c r="S1694" s="41"/>
      <c r="T1694" s="41"/>
      <c r="U1694" s="6"/>
      <c r="V1694" s="41"/>
      <c r="W1694" s="41"/>
      <c r="X1694" s="41"/>
      <c r="Y1694" s="6"/>
      <c r="Z1694" s="41"/>
      <c r="AA1694" s="41"/>
      <c r="AB1694" s="41"/>
      <c r="AC1694" s="41"/>
      <c r="AD1694" s="21">
        <f t="shared" si="78"/>
        <v>0</v>
      </c>
      <c r="AE1694" s="41"/>
      <c r="AF1694" s="20">
        <f t="shared" si="79"/>
        <v>0</v>
      </c>
      <c r="AG1694" s="23" t="e">
        <f t="shared" si="80"/>
        <v>#DIV/0!</v>
      </c>
      <c r="AH1694" s="23"/>
      <c r="AI1694" s="41"/>
      <c r="AJ1694" s="41"/>
      <c r="AK1694" s="41"/>
    </row>
    <row r="1695" spans="1:37" customFormat="1">
      <c r="A1695" t="s">
        <v>4917</v>
      </c>
      <c r="B1695" s="33">
        <v>1694</v>
      </c>
      <c r="C1695" s="38">
        <v>650</v>
      </c>
      <c r="D1695" t="s">
        <v>4906</v>
      </c>
      <c r="E1695" t="s">
        <v>4915</v>
      </c>
      <c r="F1695" t="s">
        <v>4918</v>
      </c>
      <c r="H1695" t="s">
        <v>4916</v>
      </c>
      <c r="I1695" t="s">
        <v>4919</v>
      </c>
      <c r="K1695" s="35">
        <v>22.24</v>
      </c>
      <c r="L1695" s="35">
        <v>22.837</v>
      </c>
      <c r="N1695" s="38">
        <v>2</v>
      </c>
      <c r="O1695" t="s">
        <v>348</v>
      </c>
      <c r="P1695" t="s">
        <v>2815</v>
      </c>
      <c r="Q1695">
        <v>597</v>
      </c>
      <c r="R1695" s="8"/>
      <c r="S1695" s="41"/>
      <c r="T1695" s="41"/>
      <c r="U1695" s="6"/>
      <c r="V1695" s="41"/>
      <c r="W1695" s="41"/>
      <c r="X1695" s="41"/>
      <c r="Y1695" s="6"/>
      <c r="Z1695" s="41"/>
      <c r="AA1695" s="41"/>
      <c r="AB1695" s="41"/>
      <c r="AC1695" s="41"/>
      <c r="AD1695" s="21">
        <f t="shared" si="78"/>
        <v>0</v>
      </c>
      <c r="AE1695" s="41"/>
      <c r="AF1695" s="20">
        <f t="shared" si="79"/>
        <v>0</v>
      </c>
      <c r="AG1695" s="23" t="e">
        <f t="shared" si="80"/>
        <v>#DIV/0!</v>
      </c>
      <c r="AH1695" s="23"/>
      <c r="AI1695" s="41"/>
      <c r="AJ1695" s="41"/>
      <c r="AK1695" s="41"/>
    </row>
    <row r="1696" spans="1:37" customFormat="1">
      <c r="A1696" t="s">
        <v>4920</v>
      </c>
      <c r="B1696" s="33">
        <v>1695</v>
      </c>
      <c r="C1696" s="38">
        <v>650</v>
      </c>
      <c r="D1696" t="s">
        <v>4906</v>
      </c>
      <c r="E1696" t="s">
        <v>4918</v>
      </c>
      <c r="F1696" t="s">
        <v>4921</v>
      </c>
      <c r="H1696" t="s">
        <v>4919</v>
      </c>
      <c r="I1696" t="s">
        <v>4922</v>
      </c>
      <c r="K1696" s="35">
        <v>22.837</v>
      </c>
      <c r="L1696" s="35">
        <v>25.936</v>
      </c>
      <c r="N1696" s="38">
        <v>2</v>
      </c>
      <c r="O1696" t="s">
        <v>348</v>
      </c>
      <c r="P1696" t="s">
        <v>2815</v>
      </c>
      <c r="Q1696">
        <v>3100</v>
      </c>
      <c r="R1696" s="8"/>
      <c r="S1696" s="41"/>
      <c r="T1696" s="41"/>
      <c r="U1696" s="6"/>
      <c r="V1696" s="41"/>
      <c r="W1696" s="41"/>
      <c r="X1696" s="41"/>
      <c r="Y1696" s="6"/>
      <c r="Z1696" s="41"/>
      <c r="AA1696" s="41"/>
      <c r="AB1696" s="41"/>
      <c r="AC1696" s="41"/>
      <c r="AD1696" s="21">
        <f t="shared" si="78"/>
        <v>0</v>
      </c>
      <c r="AE1696" s="41"/>
      <c r="AF1696" s="20">
        <f t="shared" si="79"/>
        <v>0</v>
      </c>
      <c r="AG1696" s="23" t="e">
        <f t="shared" si="80"/>
        <v>#DIV/0!</v>
      </c>
      <c r="AH1696" s="23"/>
      <c r="AI1696" s="41"/>
      <c r="AJ1696" s="41"/>
      <c r="AK1696" s="41"/>
    </row>
    <row r="1697" spans="1:37" customFormat="1">
      <c r="A1697" t="s">
        <v>4923</v>
      </c>
      <c r="B1697" s="33">
        <v>1696</v>
      </c>
      <c r="C1697" s="38">
        <v>650</v>
      </c>
      <c r="D1697" t="s">
        <v>4906</v>
      </c>
      <c r="E1697" t="s">
        <v>4921</v>
      </c>
      <c r="F1697" t="s">
        <v>4872</v>
      </c>
      <c r="H1697" t="s">
        <v>4922</v>
      </c>
      <c r="I1697" t="s">
        <v>4874</v>
      </c>
      <c r="K1697" s="35">
        <v>25.936</v>
      </c>
      <c r="L1697" s="35">
        <v>26.288</v>
      </c>
      <c r="N1697" s="38">
        <v>1</v>
      </c>
      <c r="O1697" t="s">
        <v>348</v>
      </c>
      <c r="P1697" t="s">
        <v>2815</v>
      </c>
      <c r="Q1697">
        <v>352</v>
      </c>
      <c r="R1697" s="8"/>
      <c r="S1697" s="41"/>
      <c r="T1697" s="41"/>
      <c r="U1697" s="6"/>
      <c r="V1697" s="41"/>
      <c r="W1697" s="41"/>
      <c r="X1697" s="41"/>
      <c r="Y1697" s="6"/>
      <c r="Z1697" s="41"/>
      <c r="AA1697" s="41"/>
      <c r="AB1697" s="41"/>
      <c r="AC1697" s="41"/>
      <c r="AD1697" s="21">
        <f t="shared" si="78"/>
        <v>0</v>
      </c>
      <c r="AE1697" s="41"/>
      <c r="AF1697" s="20">
        <f t="shared" si="79"/>
        <v>0</v>
      </c>
      <c r="AG1697" s="23" t="e">
        <f t="shared" si="80"/>
        <v>#DIV/0!</v>
      </c>
      <c r="AH1697" s="23"/>
      <c r="AI1697" s="41"/>
      <c r="AJ1697" s="41"/>
      <c r="AK1697" s="41"/>
    </row>
    <row r="1698" spans="1:37" customFormat="1">
      <c r="A1698" t="s">
        <v>4924</v>
      </c>
      <c r="B1698" s="33">
        <v>1697</v>
      </c>
      <c r="C1698" s="38">
        <v>650</v>
      </c>
      <c r="D1698" t="s">
        <v>4906</v>
      </c>
      <c r="E1698" t="s">
        <v>4872</v>
      </c>
      <c r="F1698" t="s">
        <v>4890</v>
      </c>
      <c r="H1698" t="s">
        <v>4874</v>
      </c>
      <c r="I1698" t="s">
        <v>4891</v>
      </c>
      <c r="K1698" s="35">
        <v>26.288</v>
      </c>
      <c r="L1698" s="35">
        <v>27.68</v>
      </c>
      <c r="N1698" s="38">
        <v>1</v>
      </c>
      <c r="O1698" t="s">
        <v>348</v>
      </c>
      <c r="P1698" t="s">
        <v>2815</v>
      </c>
      <c r="Q1698">
        <v>1392</v>
      </c>
      <c r="R1698" s="8"/>
      <c r="S1698" s="41"/>
      <c r="T1698" s="41"/>
      <c r="U1698" s="6"/>
      <c r="V1698" s="41"/>
      <c r="W1698" s="41"/>
      <c r="X1698" s="41"/>
      <c r="Y1698" s="6"/>
      <c r="Z1698" s="41"/>
      <c r="AA1698" s="41"/>
      <c r="AB1698" s="41"/>
      <c r="AC1698" s="41"/>
      <c r="AD1698" s="21">
        <f t="shared" si="78"/>
        <v>0</v>
      </c>
      <c r="AE1698" s="41"/>
      <c r="AF1698" s="20">
        <f t="shared" si="79"/>
        <v>0</v>
      </c>
      <c r="AG1698" s="23" t="e">
        <f t="shared" si="80"/>
        <v>#DIV/0!</v>
      </c>
      <c r="AH1698" s="23"/>
      <c r="AI1698" s="41"/>
      <c r="AJ1698" s="41"/>
      <c r="AK1698" s="41"/>
    </row>
    <row r="1699" spans="1:37" customFormat="1">
      <c r="A1699" t="s">
        <v>4925</v>
      </c>
      <c r="B1699" s="33">
        <v>1698</v>
      </c>
      <c r="C1699" s="38">
        <v>650</v>
      </c>
      <c r="D1699" t="s">
        <v>4906</v>
      </c>
      <c r="E1699" t="s">
        <v>4890</v>
      </c>
      <c r="F1699" t="s">
        <v>4926</v>
      </c>
      <c r="H1699" t="s">
        <v>4891</v>
      </c>
      <c r="I1699" t="s">
        <v>4927</v>
      </c>
      <c r="K1699" s="35">
        <v>27.68</v>
      </c>
      <c r="L1699" s="35">
        <v>30.01</v>
      </c>
      <c r="N1699" s="38">
        <v>2</v>
      </c>
      <c r="O1699" t="s">
        <v>348</v>
      </c>
      <c r="P1699" t="s">
        <v>2815</v>
      </c>
      <c r="Q1699">
        <v>2330</v>
      </c>
      <c r="R1699" s="8"/>
      <c r="S1699" s="41"/>
      <c r="T1699" s="41"/>
      <c r="U1699" s="6"/>
      <c r="V1699" s="41"/>
      <c r="W1699" s="41"/>
      <c r="X1699" s="41"/>
      <c r="Y1699" s="6"/>
      <c r="Z1699" s="41"/>
      <c r="AA1699" s="41"/>
      <c r="AB1699" s="41"/>
      <c r="AC1699" s="41"/>
      <c r="AD1699" s="21">
        <f t="shared" si="78"/>
        <v>0</v>
      </c>
      <c r="AE1699" s="41"/>
      <c r="AF1699" s="20">
        <f t="shared" si="79"/>
        <v>0</v>
      </c>
      <c r="AG1699" s="23" t="e">
        <f t="shared" si="80"/>
        <v>#DIV/0!</v>
      </c>
      <c r="AH1699" s="23"/>
      <c r="AI1699" s="41"/>
      <c r="AJ1699" s="41"/>
      <c r="AK1699" s="41"/>
    </row>
    <row r="1700" spans="1:37" customFormat="1">
      <c r="A1700" t="s">
        <v>4928</v>
      </c>
      <c r="B1700" s="33">
        <v>1699</v>
      </c>
      <c r="C1700" s="38">
        <v>650</v>
      </c>
      <c r="D1700" t="s">
        <v>4906</v>
      </c>
      <c r="E1700" t="s">
        <v>4926</v>
      </c>
      <c r="F1700" t="s">
        <v>4929</v>
      </c>
      <c r="H1700" t="s">
        <v>4927</v>
      </c>
      <c r="I1700" t="s">
        <v>4930</v>
      </c>
      <c r="K1700" s="35">
        <v>30.01</v>
      </c>
      <c r="L1700" s="35">
        <v>30.210999999999999</v>
      </c>
      <c r="N1700" s="38">
        <v>3</v>
      </c>
      <c r="O1700" t="s">
        <v>348</v>
      </c>
      <c r="P1700" t="s">
        <v>2815</v>
      </c>
      <c r="Q1700">
        <v>200</v>
      </c>
      <c r="R1700" s="8"/>
      <c r="S1700" s="41"/>
      <c r="T1700" s="41"/>
      <c r="U1700" s="6"/>
      <c r="V1700" s="41"/>
      <c r="W1700" s="41"/>
      <c r="X1700" s="41"/>
      <c r="Y1700" s="6"/>
      <c r="Z1700" s="41"/>
      <c r="AA1700" s="41"/>
      <c r="AB1700" s="41"/>
      <c r="AC1700" s="41"/>
      <c r="AD1700" s="21">
        <f t="shared" si="78"/>
        <v>0</v>
      </c>
      <c r="AE1700" s="41"/>
      <c r="AF1700" s="20">
        <f t="shared" si="79"/>
        <v>0</v>
      </c>
      <c r="AG1700" s="23" t="e">
        <f t="shared" si="80"/>
        <v>#DIV/0!</v>
      </c>
      <c r="AH1700" s="23"/>
      <c r="AI1700" s="41"/>
      <c r="AJ1700" s="41"/>
      <c r="AK1700" s="41"/>
    </row>
    <row r="1701" spans="1:37" customFormat="1">
      <c r="A1701" t="s">
        <v>4931</v>
      </c>
      <c r="B1701" s="33">
        <v>1700</v>
      </c>
      <c r="C1701" s="38">
        <v>650</v>
      </c>
      <c r="D1701" t="s">
        <v>4906</v>
      </c>
      <c r="E1701" t="s">
        <v>4929</v>
      </c>
      <c r="F1701" t="s">
        <v>4932</v>
      </c>
      <c r="H1701" t="s">
        <v>4930</v>
      </c>
      <c r="I1701" t="s">
        <v>4933</v>
      </c>
      <c r="K1701" s="35">
        <v>30.210999999999999</v>
      </c>
      <c r="L1701" s="35">
        <v>31.936</v>
      </c>
      <c r="N1701" s="38">
        <v>3</v>
      </c>
      <c r="O1701" t="s">
        <v>348</v>
      </c>
      <c r="P1701" t="s">
        <v>2815</v>
      </c>
      <c r="Q1701">
        <v>1726</v>
      </c>
      <c r="R1701" s="8"/>
      <c r="S1701" s="41"/>
      <c r="T1701" s="41"/>
      <c r="U1701" s="6"/>
      <c r="V1701" s="41"/>
      <c r="W1701" s="41"/>
      <c r="X1701" s="41"/>
      <c r="Y1701" s="6"/>
      <c r="Z1701" s="41"/>
      <c r="AA1701" s="41"/>
      <c r="AB1701" s="41"/>
      <c r="AC1701" s="41"/>
      <c r="AD1701" s="21">
        <f t="shared" si="78"/>
        <v>0</v>
      </c>
      <c r="AE1701" s="41"/>
      <c r="AF1701" s="20">
        <f t="shared" si="79"/>
        <v>0</v>
      </c>
      <c r="AG1701" s="23" t="e">
        <f t="shared" si="80"/>
        <v>#DIV/0!</v>
      </c>
      <c r="AH1701" s="23"/>
      <c r="AI1701" s="41"/>
      <c r="AJ1701" s="41"/>
      <c r="AK1701" s="41"/>
    </row>
    <row r="1702" spans="1:37" customFormat="1">
      <c r="A1702" t="s">
        <v>4934</v>
      </c>
      <c r="B1702" s="33">
        <v>1701</v>
      </c>
      <c r="C1702" s="38">
        <v>650</v>
      </c>
      <c r="D1702" t="s">
        <v>4906</v>
      </c>
      <c r="E1702" t="s">
        <v>4932</v>
      </c>
      <c r="F1702" t="s">
        <v>4866</v>
      </c>
      <c r="H1702" t="s">
        <v>4933</v>
      </c>
      <c r="I1702" t="s">
        <v>4868</v>
      </c>
      <c r="K1702" s="35">
        <v>31.936</v>
      </c>
      <c r="L1702" s="35">
        <v>32.313000000000002</v>
      </c>
      <c r="N1702" s="38">
        <v>3</v>
      </c>
      <c r="O1702" t="s">
        <v>348</v>
      </c>
      <c r="P1702" t="s">
        <v>2815</v>
      </c>
      <c r="Q1702">
        <v>377</v>
      </c>
      <c r="R1702" s="8"/>
      <c r="S1702" s="41"/>
      <c r="T1702" s="41"/>
      <c r="U1702" s="6"/>
      <c r="V1702" s="41"/>
      <c r="W1702" s="41"/>
      <c r="X1702" s="41"/>
      <c r="Y1702" s="6"/>
      <c r="Z1702" s="41"/>
      <c r="AA1702" s="41"/>
      <c r="AB1702" s="41"/>
      <c r="AC1702" s="41"/>
      <c r="AD1702" s="21">
        <f t="shared" si="78"/>
        <v>0</v>
      </c>
      <c r="AE1702" s="41"/>
      <c r="AF1702" s="20">
        <f t="shared" si="79"/>
        <v>0</v>
      </c>
      <c r="AG1702" s="23" t="e">
        <f t="shared" si="80"/>
        <v>#DIV/0!</v>
      </c>
      <c r="AH1702" s="23"/>
      <c r="AI1702" s="41"/>
      <c r="AJ1702" s="41"/>
      <c r="AK1702" s="41"/>
    </row>
    <row r="1703" spans="1:37" customFormat="1">
      <c r="A1703" t="s">
        <v>4935</v>
      </c>
      <c r="B1703" s="33">
        <v>1702</v>
      </c>
      <c r="C1703" s="38">
        <v>650</v>
      </c>
      <c r="D1703" t="s">
        <v>4906</v>
      </c>
      <c r="E1703" t="s">
        <v>4866</v>
      </c>
      <c r="F1703" t="s">
        <v>4860</v>
      </c>
      <c r="H1703" t="s">
        <v>4868</v>
      </c>
      <c r="I1703" t="s">
        <v>4861</v>
      </c>
      <c r="K1703" s="35">
        <v>32.313000000000002</v>
      </c>
      <c r="L1703" s="35">
        <v>35.637</v>
      </c>
      <c r="N1703" s="38">
        <v>2</v>
      </c>
      <c r="O1703" t="s">
        <v>348</v>
      </c>
      <c r="P1703" t="s">
        <v>2815</v>
      </c>
      <c r="Q1703">
        <v>3324</v>
      </c>
      <c r="R1703" s="8"/>
      <c r="S1703" s="41"/>
      <c r="T1703" s="41"/>
      <c r="U1703" s="6"/>
      <c r="V1703" s="41"/>
      <c r="W1703" s="41"/>
      <c r="X1703" s="41"/>
      <c r="Y1703" s="6"/>
      <c r="Z1703" s="41"/>
      <c r="AA1703" s="41"/>
      <c r="AB1703" s="41"/>
      <c r="AC1703" s="41"/>
      <c r="AD1703" s="21">
        <f t="shared" si="78"/>
        <v>0</v>
      </c>
      <c r="AE1703" s="41"/>
      <c r="AF1703" s="20">
        <f t="shared" si="79"/>
        <v>0</v>
      </c>
      <c r="AG1703" s="23" t="e">
        <f t="shared" si="80"/>
        <v>#DIV/0!</v>
      </c>
      <c r="AH1703" s="23"/>
      <c r="AI1703" s="41"/>
      <c r="AJ1703" s="41"/>
      <c r="AK1703" s="41"/>
    </row>
    <row r="1704" spans="1:37" customFormat="1">
      <c r="A1704" t="s">
        <v>4936</v>
      </c>
      <c r="B1704" s="33">
        <v>1703</v>
      </c>
      <c r="C1704" s="38">
        <v>650</v>
      </c>
      <c r="D1704" t="s">
        <v>4906</v>
      </c>
      <c r="E1704" t="s">
        <v>4860</v>
      </c>
      <c r="F1704" t="s">
        <v>4937</v>
      </c>
      <c r="H1704" t="s">
        <v>4861</v>
      </c>
      <c r="I1704" t="s">
        <v>4938</v>
      </c>
      <c r="K1704" s="35">
        <v>35.637</v>
      </c>
      <c r="L1704" s="35">
        <v>40.308999999999997</v>
      </c>
      <c r="N1704" s="38">
        <v>4</v>
      </c>
      <c r="O1704" t="s">
        <v>348</v>
      </c>
      <c r="P1704" t="s">
        <v>2815</v>
      </c>
      <c r="Q1704">
        <v>4672</v>
      </c>
      <c r="R1704" s="8"/>
      <c r="S1704" s="41"/>
      <c r="T1704" s="41"/>
      <c r="U1704" s="6"/>
      <c r="V1704" s="41"/>
      <c r="W1704" s="41"/>
      <c r="X1704" s="41"/>
      <c r="Y1704" s="6"/>
      <c r="Z1704" s="41"/>
      <c r="AA1704" s="41"/>
      <c r="AB1704" s="41"/>
      <c r="AC1704" s="41"/>
      <c r="AD1704" s="21">
        <f t="shared" si="78"/>
        <v>0</v>
      </c>
      <c r="AE1704" s="41"/>
      <c r="AF1704" s="20">
        <f t="shared" si="79"/>
        <v>0</v>
      </c>
      <c r="AG1704" s="23" t="e">
        <f t="shared" si="80"/>
        <v>#DIV/0!</v>
      </c>
      <c r="AH1704" s="23"/>
      <c r="AI1704" s="41"/>
      <c r="AJ1704" s="41"/>
      <c r="AK1704" s="41"/>
    </row>
    <row r="1705" spans="1:37" customFormat="1">
      <c r="A1705" t="s">
        <v>4939</v>
      </c>
      <c r="B1705" s="33">
        <v>1704</v>
      </c>
      <c r="C1705" s="38">
        <v>650</v>
      </c>
      <c r="D1705" t="s">
        <v>4906</v>
      </c>
      <c r="E1705" t="s">
        <v>4937</v>
      </c>
      <c r="F1705" t="s">
        <v>4901</v>
      </c>
      <c r="H1705" t="s">
        <v>4938</v>
      </c>
      <c r="I1705" t="s">
        <v>4903</v>
      </c>
      <c r="K1705" s="35">
        <v>40.308999999999997</v>
      </c>
      <c r="L1705" s="35">
        <v>41.506</v>
      </c>
      <c r="N1705" s="38">
        <v>4</v>
      </c>
      <c r="O1705" t="s">
        <v>348</v>
      </c>
      <c r="P1705" t="s">
        <v>2815</v>
      </c>
      <c r="Q1705">
        <v>1197</v>
      </c>
      <c r="R1705" s="8"/>
      <c r="S1705" s="41"/>
      <c r="T1705" s="41"/>
      <c r="U1705" s="6"/>
      <c r="V1705" s="41"/>
      <c r="W1705" s="41"/>
      <c r="X1705" s="41"/>
      <c r="Y1705" s="6"/>
      <c r="Z1705" s="41"/>
      <c r="AA1705" s="41"/>
      <c r="AB1705" s="41"/>
      <c r="AC1705" s="41"/>
      <c r="AD1705" s="21">
        <f t="shared" si="78"/>
        <v>0</v>
      </c>
      <c r="AE1705" s="41"/>
      <c r="AF1705" s="20">
        <f t="shared" si="79"/>
        <v>0</v>
      </c>
      <c r="AG1705" s="23" t="e">
        <f t="shared" si="80"/>
        <v>#DIV/0!</v>
      </c>
      <c r="AH1705" s="23"/>
      <c r="AI1705" s="41"/>
      <c r="AJ1705" s="41"/>
      <c r="AK1705" s="41"/>
    </row>
    <row r="1706" spans="1:37" customFormat="1">
      <c r="A1706" t="s">
        <v>4940</v>
      </c>
      <c r="B1706" s="33">
        <v>1705</v>
      </c>
      <c r="C1706" s="38">
        <v>650</v>
      </c>
      <c r="D1706" t="s">
        <v>4906</v>
      </c>
      <c r="E1706" t="s">
        <v>4901</v>
      </c>
      <c r="F1706" t="s">
        <v>4902</v>
      </c>
      <c r="H1706" t="s">
        <v>4903</v>
      </c>
      <c r="I1706" t="s">
        <v>4904</v>
      </c>
      <c r="K1706" s="35">
        <v>41.506</v>
      </c>
      <c r="L1706" s="35">
        <v>42.558</v>
      </c>
      <c r="N1706" s="38">
        <v>2</v>
      </c>
      <c r="O1706" t="s">
        <v>348</v>
      </c>
      <c r="P1706" t="s">
        <v>2815</v>
      </c>
      <c r="Q1706">
        <v>1052</v>
      </c>
      <c r="R1706" s="8"/>
      <c r="S1706" s="41"/>
      <c r="T1706" s="41"/>
      <c r="U1706" s="6"/>
      <c r="V1706" s="41"/>
      <c r="W1706" s="41"/>
      <c r="X1706" s="41"/>
      <c r="Y1706" s="6"/>
      <c r="Z1706" s="41"/>
      <c r="AA1706" s="41"/>
      <c r="AB1706" s="41"/>
      <c r="AC1706" s="41"/>
      <c r="AD1706" s="21">
        <f t="shared" si="78"/>
        <v>0</v>
      </c>
      <c r="AE1706" s="41"/>
      <c r="AF1706" s="20">
        <f t="shared" si="79"/>
        <v>0</v>
      </c>
      <c r="AG1706" s="23" t="e">
        <f t="shared" si="80"/>
        <v>#DIV/0!</v>
      </c>
      <c r="AH1706" s="23"/>
      <c r="AI1706" s="41"/>
      <c r="AJ1706" s="41"/>
      <c r="AK1706" s="41"/>
    </row>
    <row r="1707" spans="1:37" customFormat="1">
      <c r="A1707" t="s">
        <v>4941</v>
      </c>
      <c r="B1707" s="33">
        <v>1706</v>
      </c>
      <c r="C1707" s="38">
        <v>650</v>
      </c>
      <c r="D1707" t="s">
        <v>4906</v>
      </c>
      <c r="E1707" t="s">
        <v>4902</v>
      </c>
      <c r="F1707" t="s">
        <v>4512</v>
      </c>
      <c r="H1707" t="s">
        <v>4904</v>
      </c>
      <c r="I1707" t="s">
        <v>4513</v>
      </c>
      <c r="K1707" s="35">
        <v>42.558</v>
      </c>
      <c r="L1707" s="35">
        <v>43.3</v>
      </c>
      <c r="N1707" s="38">
        <v>2</v>
      </c>
      <c r="O1707" t="s">
        <v>348</v>
      </c>
      <c r="P1707" t="s">
        <v>2815</v>
      </c>
      <c r="Q1707">
        <v>742</v>
      </c>
      <c r="R1707" s="8"/>
      <c r="S1707" s="41"/>
      <c r="T1707" s="41"/>
      <c r="U1707" s="6"/>
      <c r="V1707" s="41"/>
      <c r="W1707" s="41"/>
      <c r="X1707" s="41"/>
      <c r="Y1707" s="6"/>
      <c r="Z1707" s="41"/>
      <c r="AA1707" s="41"/>
      <c r="AB1707" s="41"/>
      <c r="AC1707" s="41"/>
      <c r="AD1707" s="21">
        <f t="shared" si="78"/>
        <v>0</v>
      </c>
      <c r="AE1707" s="41"/>
      <c r="AF1707" s="20">
        <f t="shared" si="79"/>
        <v>0</v>
      </c>
      <c r="AG1707" s="23" t="e">
        <f t="shared" si="80"/>
        <v>#DIV/0!</v>
      </c>
      <c r="AH1707" s="23"/>
      <c r="AI1707" s="41"/>
      <c r="AJ1707" s="41"/>
      <c r="AK1707" s="41"/>
    </row>
    <row r="1708" spans="1:37" customFormat="1">
      <c r="A1708" t="s">
        <v>4942</v>
      </c>
      <c r="B1708" s="33">
        <v>1707</v>
      </c>
      <c r="C1708" s="38">
        <v>651</v>
      </c>
      <c r="D1708" t="s">
        <v>4943</v>
      </c>
      <c r="E1708" t="s">
        <v>4360</v>
      </c>
      <c r="F1708" t="s">
        <v>4944</v>
      </c>
      <c r="H1708" t="s">
        <v>4361</v>
      </c>
      <c r="I1708" t="s">
        <v>4945</v>
      </c>
      <c r="K1708" s="35">
        <v>1.7390000000000001</v>
      </c>
      <c r="L1708" s="35">
        <v>5.9020000000000001</v>
      </c>
      <c r="N1708" s="38">
        <v>1</v>
      </c>
      <c r="O1708" t="s">
        <v>348</v>
      </c>
      <c r="P1708" t="s">
        <v>2815</v>
      </c>
      <c r="Q1708">
        <v>3850</v>
      </c>
      <c r="R1708" s="8"/>
      <c r="S1708" s="41"/>
      <c r="T1708" s="41"/>
      <c r="U1708" s="6"/>
      <c r="V1708" s="41"/>
      <c r="W1708" s="41"/>
      <c r="X1708" s="41"/>
      <c r="Y1708" s="6"/>
      <c r="Z1708" s="41"/>
      <c r="AA1708" s="41"/>
      <c r="AB1708" s="41"/>
      <c r="AC1708" s="41"/>
      <c r="AD1708" s="21">
        <f t="shared" si="78"/>
        <v>0</v>
      </c>
      <c r="AE1708" s="41"/>
      <c r="AF1708" s="20">
        <f t="shared" si="79"/>
        <v>0</v>
      </c>
      <c r="AG1708" s="23" t="e">
        <f t="shared" si="80"/>
        <v>#DIV/0!</v>
      </c>
      <c r="AH1708" s="23"/>
      <c r="AI1708" s="41"/>
      <c r="AJ1708" s="41"/>
      <c r="AK1708" s="41"/>
    </row>
    <row r="1709" spans="1:37" customFormat="1">
      <c r="A1709" t="s">
        <v>4946</v>
      </c>
      <c r="B1709" s="33">
        <v>1708</v>
      </c>
      <c r="C1709" s="38">
        <v>651</v>
      </c>
      <c r="D1709" t="s">
        <v>4943</v>
      </c>
      <c r="E1709" t="s">
        <v>4944</v>
      </c>
      <c r="F1709" t="s">
        <v>4947</v>
      </c>
      <c r="H1709" t="s">
        <v>4945</v>
      </c>
      <c r="I1709" t="s">
        <v>4948</v>
      </c>
      <c r="K1709" s="35">
        <v>5.5890000000000004</v>
      </c>
      <c r="L1709" s="35">
        <v>8.5670000000000002</v>
      </c>
      <c r="N1709" s="38">
        <v>1</v>
      </c>
      <c r="O1709" t="s">
        <v>348</v>
      </c>
      <c r="P1709" t="s">
        <v>2815</v>
      </c>
      <c r="Q1709">
        <v>2657</v>
      </c>
      <c r="R1709" s="8"/>
      <c r="S1709" s="41"/>
      <c r="T1709" s="41"/>
      <c r="U1709" s="6"/>
      <c r="V1709" s="41"/>
      <c r="W1709" s="41"/>
      <c r="X1709" s="41"/>
      <c r="Y1709" s="6"/>
      <c r="Z1709" s="41"/>
      <c r="AA1709" s="41"/>
      <c r="AB1709" s="41"/>
      <c r="AC1709" s="41"/>
      <c r="AD1709" s="21">
        <f t="shared" si="78"/>
        <v>0</v>
      </c>
      <c r="AE1709" s="41"/>
      <c r="AF1709" s="20">
        <f t="shared" si="79"/>
        <v>0</v>
      </c>
      <c r="AG1709" s="23" t="e">
        <f t="shared" si="80"/>
        <v>#DIV/0!</v>
      </c>
      <c r="AH1709" s="23"/>
      <c r="AI1709" s="41"/>
      <c r="AJ1709" s="41"/>
      <c r="AK1709" s="41"/>
    </row>
    <row r="1710" spans="1:37" customFormat="1">
      <c r="A1710" t="s">
        <v>4949</v>
      </c>
      <c r="B1710" s="33">
        <v>1709</v>
      </c>
      <c r="C1710" s="38">
        <v>651</v>
      </c>
      <c r="D1710" t="s">
        <v>4943</v>
      </c>
      <c r="E1710" t="s">
        <v>4947</v>
      </c>
      <c r="F1710" t="s">
        <v>4950</v>
      </c>
      <c r="H1710" t="s">
        <v>4948</v>
      </c>
      <c r="I1710" t="s">
        <v>4951</v>
      </c>
      <c r="K1710" s="35">
        <v>8.5670000000000002</v>
      </c>
      <c r="L1710" s="35">
        <v>10.993</v>
      </c>
      <c r="N1710" s="38">
        <v>1</v>
      </c>
      <c r="O1710" t="s">
        <v>348</v>
      </c>
      <c r="P1710" t="s">
        <v>2815</v>
      </c>
      <c r="Q1710">
        <v>2426</v>
      </c>
      <c r="R1710" s="8"/>
      <c r="S1710" s="41"/>
      <c r="T1710" s="41"/>
      <c r="U1710" s="6"/>
      <c r="V1710" s="41"/>
      <c r="W1710" s="41"/>
      <c r="X1710" s="41"/>
      <c r="Y1710" s="6"/>
      <c r="Z1710" s="41"/>
      <c r="AA1710" s="41"/>
      <c r="AB1710" s="41"/>
      <c r="AC1710" s="41"/>
      <c r="AD1710" s="21">
        <f t="shared" si="78"/>
        <v>0</v>
      </c>
      <c r="AE1710" s="41"/>
      <c r="AF1710" s="20">
        <f t="shared" si="79"/>
        <v>0</v>
      </c>
      <c r="AG1710" s="23" t="e">
        <f t="shared" si="80"/>
        <v>#DIV/0!</v>
      </c>
      <c r="AH1710" s="23"/>
      <c r="AI1710" s="41"/>
      <c r="AJ1710" s="41"/>
      <c r="AK1710" s="41"/>
    </row>
    <row r="1711" spans="1:37" customFormat="1">
      <c r="A1711" t="s">
        <v>4952</v>
      </c>
      <c r="B1711" s="33">
        <v>1710</v>
      </c>
      <c r="C1711" s="38">
        <v>651</v>
      </c>
      <c r="D1711" t="s">
        <v>4943</v>
      </c>
      <c r="E1711" t="s">
        <v>4950</v>
      </c>
      <c r="F1711" t="s">
        <v>4953</v>
      </c>
      <c r="H1711" t="s">
        <v>4951</v>
      </c>
      <c r="I1711" t="s">
        <v>4954</v>
      </c>
      <c r="K1711" s="35">
        <v>10.993</v>
      </c>
      <c r="L1711" s="35">
        <v>12.87</v>
      </c>
      <c r="N1711" s="38">
        <v>1</v>
      </c>
      <c r="O1711" t="s">
        <v>348</v>
      </c>
      <c r="P1711" t="s">
        <v>2815</v>
      </c>
      <c r="Q1711">
        <v>1877</v>
      </c>
      <c r="R1711" s="8"/>
      <c r="S1711" s="41"/>
      <c r="T1711" s="41"/>
      <c r="U1711" s="6"/>
      <c r="V1711" s="41"/>
      <c r="W1711" s="41"/>
      <c r="X1711" s="41"/>
      <c r="Y1711" s="6"/>
      <c r="Z1711" s="41"/>
      <c r="AA1711" s="41"/>
      <c r="AB1711" s="41"/>
      <c r="AC1711" s="41"/>
      <c r="AD1711" s="21">
        <f t="shared" si="78"/>
        <v>0</v>
      </c>
      <c r="AE1711" s="41"/>
      <c r="AF1711" s="20">
        <f t="shared" si="79"/>
        <v>0</v>
      </c>
      <c r="AG1711" s="23" t="e">
        <f t="shared" si="80"/>
        <v>#DIV/0!</v>
      </c>
      <c r="AH1711" s="23"/>
      <c r="AI1711" s="41"/>
      <c r="AJ1711" s="41"/>
      <c r="AK1711" s="41"/>
    </row>
    <row r="1712" spans="1:37" customFormat="1">
      <c r="A1712" t="s">
        <v>4955</v>
      </c>
      <c r="B1712" s="33">
        <v>1711</v>
      </c>
      <c r="C1712" s="38">
        <v>651</v>
      </c>
      <c r="D1712" t="s">
        <v>4943</v>
      </c>
      <c r="E1712" t="s">
        <v>4953</v>
      </c>
      <c r="F1712" t="s">
        <v>4956</v>
      </c>
      <c r="H1712" t="s">
        <v>4954</v>
      </c>
      <c r="I1712" t="s">
        <v>4957</v>
      </c>
      <c r="K1712" s="35">
        <v>12.87</v>
      </c>
      <c r="L1712" s="35">
        <v>13.715</v>
      </c>
      <c r="N1712" s="38">
        <v>1</v>
      </c>
      <c r="O1712" t="s">
        <v>348</v>
      </c>
      <c r="P1712" t="s">
        <v>2815</v>
      </c>
      <c r="Q1712">
        <v>845</v>
      </c>
      <c r="R1712" s="8"/>
      <c r="S1712" s="41"/>
      <c r="T1712" s="41"/>
      <c r="U1712" s="6"/>
      <c r="V1712" s="41"/>
      <c r="W1712" s="41"/>
      <c r="X1712" s="41"/>
      <c r="Y1712" s="6"/>
      <c r="Z1712" s="41"/>
      <c r="AA1712" s="41"/>
      <c r="AB1712" s="41"/>
      <c r="AC1712" s="41"/>
      <c r="AD1712" s="21">
        <f t="shared" si="78"/>
        <v>0</v>
      </c>
      <c r="AE1712" s="41"/>
      <c r="AF1712" s="20">
        <f t="shared" si="79"/>
        <v>0</v>
      </c>
      <c r="AG1712" s="23" t="e">
        <f t="shared" si="80"/>
        <v>#DIV/0!</v>
      </c>
      <c r="AH1712" s="23"/>
      <c r="AI1712" s="41"/>
      <c r="AJ1712" s="41"/>
      <c r="AK1712" s="41"/>
    </row>
    <row r="1713" spans="1:37" customFormat="1">
      <c r="A1713" t="s">
        <v>4958</v>
      </c>
      <c r="B1713" s="33">
        <v>1712</v>
      </c>
      <c r="C1713" s="38">
        <v>651</v>
      </c>
      <c r="D1713" t="s">
        <v>4943</v>
      </c>
      <c r="E1713" t="s">
        <v>4956</v>
      </c>
      <c r="F1713" t="s">
        <v>4959</v>
      </c>
      <c r="H1713" t="s">
        <v>4957</v>
      </c>
      <c r="I1713" t="s">
        <v>4960</v>
      </c>
      <c r="K1713" s="35">
        <v>13.715</v>
      </c>
      <c r="L1713" s="35">
        <v>15.362</v>
      </c>
      <c r="N1713" s="38">
        <v>1</v>
      </c>
      <c r="O1713" t="s">
        <v>348</v>
      </c>
      <c r="P1713" t="s">
        <v>2815</v>
      </c>
      <c r="Q1713">
        <v>1647</v>
      </c>
      <c r="R1713" s="8"/>
      <c r="S1713" s="41"/>
      <c r="T1713" s="41"/>
      <c r="U1713" s="6"/>
      <c r="V1713" s="41"/>
      <c r="W1713" s="41"/>
      <c r="X1713" s="41"/>
      <c r="Y1713" s="6"/>
      <c r="Z1713" s="41"/>
      <c r="AA1713" s="41"/>
      <c r="AB1713" s="41"/>
      <c r="AC1713" s="41"/>
      <c r="AD1713" s="21">
        <f t="shared" si="78"/>
        <v>0</v>
      </c>
      <c r="AE1713" s="41"/>
      <c r="AF1713" s="20">
        <f t="shared" si="79"/>
        <v>0</v>
      </c>
      <c r="AG1713" s="23" t="e">
        <f t="shared" si="80"/>
        <v>#DIV/0!</v>
      </c>
      <c r="AH1713" s="23"/>
      <c r="AI1713" s="41"/>
      <c r="AJ1713" s="41"/>
      <c r="AK1713" s="41"/>
    </row>
    <row r="1714" spans="1:37" customFormat="1">
      <c r="A1714" t="s">
        <v>4961</v>
      </c>
      <c r="B1714" s="33">
        <v>1713</v>
      </c>
      <c r="C1714" s="38">
        <v>651</v>
      </c>
      <c r="D1714" t="s">
        <v>4943</v>
      </c>
      <c r="E1714" t="s">
        <v>4959</v>
      </c>
      <c r="F1714" t="s">
        <v>4962</v>
      </c>
      <c r="H1714" t="s">
        <v>4960</v>
      </c>
      <c r="I1714" t="s">
        <v>4963</v>
      </c>
      <c r="K1714" s="35">
        <v>15.362</v>
      </c>
      <c r="L1714" s="35">
        <v>15.927</v>
      </c>
      <c r="N1714" s="38">
        <v>1</v>
      </c>
      <c r="O1714" t="s">
        <v>348</v>
      </c>
      <c r="P1714" t="s">
        <v>2815</v>
      </c>
      <c r="Q1714">
        <v>565</v>
      </c>
      <c r="R1714" s="8"/>
      <c r="S1714" s="41"/>
      <c r="T1714" s="41"/>
      <c r="U1714" s="6"/>
      <c r="V1714" s="41"/>
      <c r="W1714" s="41"/>
      <c r="X1714" s="41"/>
      <c r="Y1714" s="6"/>
      <c r="Z1714" s="41"/>
      <c r="AA1714" s="41"/>
      <c r="AB1714" s="41"/>
      <c r="AC1714" s="41"/>
      <c r="AD1714" s="21">
        <f t="shared" si="78"/>
        <v>0</v>
      </c>
      <c r="AE1714" s="41"/>
      <c r="AF1714" s="20">
        <f t="shared" si="79"/>
        <v>0</v>
      </c>
      <c r="AG1714" s="23" t="e">
        <f t="shared" si="80"/>
        <v>#DIV/0!</v>
      </c>
      <c r="AH1714" s="23"/>
      <c r="AI1714" s="41"/>
      <c r="AJ1714" s="41"/>
      <c r="AK1714" s="41"/>
    </row>
    <row r="1715" spans="1:37" customFormat="1">
      <c r="A1715" t="s">
        <v>4964</v>
      </c>
      <c r="B1715" s="33">
        <v>1714</v>
      </c>
      <c r="C1715" s="38">
        <v>651</v>
      </c>
      <c r="D1715" t="s">
        <v>4943</v>
      </c>
      <c r="E1715" t="s">
        <v>4962</v>
      </c>
      <c r="F1715" t="s">
        <v>4965</v>
      </c>
      <c r="H1715" t="s">
        <v>4963</v>
      </c>
      <c r="I1715" t="s">
        <v>4966</v>
      </c>
      <c r="K1715" s="35">
        <v>15.927</v>
      </c>
      <c r="L1715" s="35">
        <v>19.36</v>
      </c>
      <c r="N1715" s="38">
        <v>1</v>
      </c>
      <c r="O1715" t="s">
        <v>348</v>
      </c>
      <c r="P1715" t="s">
        <v>2815</v>
      </c>
      <c r="Q1715">
        <v>3432</v>
      </c>
      <c r="R1715" s="8"/>
      <c r="S1715" s="41"/>
      <c r="T1715" s="41"/>
      <c r="U1715" s="6"/>
      <c r="V1715" s="41"/>
      <c r="W1715" s="41"/>
      <c r="X1715" s="41"/>
      <c r="Y1715" s="6"/>
      <c r="Z1715" s="41"/>
      <c r="AA1715" s="41"/>
      <c r="AB1715" s="41"/>
      <c r="AC1715" s="41"/>
      <c r="AD1715" s="21">
        <f t="shared" si="78"/>
        <v>0</v>
      </c>
      <c r="AE1715" s="41"/>
      <c r="AF1715" s="20">
        <f t="shared" si="79"/>
        <v>0</v>
      </c>
      <c r="AG1715" s="23" t="e">
        <f t="shared" si="80"/>
        <v>#DIV/0!</v>
      </c>
      <c r="AH1715" s="23"/>
      <c r="AI1715" s="41"/>
      <c r="AJ1715" s="41"/>
      <c r="AK1715" s="41"/>
    </row>
    <row r="1716" spans="1:37" customFormat="1">
      <c r="A1716" t="s">
        <v>4967</v>
      </c>
      <c r="B1716" s="33">
        <v>1715</v>
      </c>
      <c r="C1716" s="38">
        <v>651</v>
      </c>
      <c r="D1716" t="s">
        <v>4943</v>
      </c>
      <c r="E1716" t="s">
        <v>4965</v>
      </c>
      <c r="F1716" t="s">
        <v>4968</v>
      </c>
      <c r="H1716" t="s">
        <v>4966</v>
      </c>
      <c r="I1716" t="s">
        <v>4969</v>
      </c>
      <c r="K1716" s="35">
        <v>19.36</v>
      </c>
      <c r="L1716" s="35">
        <v>20.783000000000001</v>
      </c>
      <c r="N1716" s="38">
        <v>1</v>
      </c>
      <c r="O1716" t="s">
        <v>348</v>
      </c>
      <c r="P1716" t="s">
        <v>2815</v>
      </c>
      <c r="Q1716">
        <v>1424</v>
      </c>
      <c r="R1716" s="8"/>
      <c r="S1716" s="41"/>
      <c r="T1716" s="41"/>
      <c r="U1716" s="6"/>
      <c r="V1716" s="41"/>
      <c r="W1716" s="41"/>
      <c r="X1716" s="41"/>
      <c r="Y1716" s="6"/>
      <c r="Z1716" s="41"/>
      <c r="AA1716" s="41"/>
      <c r="AB1716" s="41"/>
      <c r="AC1716" s="41"/>
      <c r="AD1716" s="21">
        <f t="shared" si="78"/>
        <v>0</v>
      </c>
      <c r="AE1716" s="41"/>
      <c r="AF1716" s="20">
        <f t="shared" si="79"/>
        <v>0</v>
      </c>
      <c r="AG1716" s="23" t="e">
        <f t="shared" si="80"/>
        <v>#DIV/0!</v>
      </c>
      <c r="AH1716" s="23"/>
      <c r="AI1716" s="41"/>
      <c r="AJ1716" s="41"/>
      <c r="AK1716" s="41"/>
    </row>
    <row r="1717" spans="1:37" customFormat="1">
      <c r="A1717" t="s">
        <v>4970</v>
      </c>
      <c r="B1717" s="33">
        <v>1716</v>
      </c>
      <c r="C1717" s="38">
        <v>651</v>
      </c>
      <c r="D1717" t="s">
        <v>4943</v>
      </c>
      <c r="E1717" t="s">
        <v>4968</v>
      </c>
      <c r="F1717" t="s">
        <v>4971</v>
      </c>
      <c r="H1717" t="s">
        <v>4969</v>
      </c>
      <c r="I1717" t="s">
        <v>4972</v>
      </c>
      <c r="K1717" s="35">
        <v>20.789000000000001</v>
      </c>
      <c r="L1717" s="35">
        <v>21.869</v>
      </c>
      <c r="N1717" s="38">
        <v>1</v>
      </c>
      <c r="O1717" t="s">
        <v>348</v>
      </c>
      <c r="P1717" t="s">
        <v>2815</v>
      </c>
      <c r="Q1717">
        <v>1080</v>
      </c>
      <c r="R1717" s="8"/>
      <c r="S1717" s="41"/>
      <c r="T1717" s="41"/>
      <c r="U1717" s="6"/>
      <c r="V1717" s="41"/>
      <c r="W1717" s="41"/>
      <c r="X1717" s="41"/>
      <c r="Y1717" s="6"/>
      <c r="Z1717" s="41"/>
      <c r="AA1717" s="41"/>
      <c r="AB1717" s="41"/>
      <c r="AC1717" s="41"/>
      <c r="AD1717" s="21">
        <f t="shared" si="78"/>
        <v>0</v>
      </c>
      <c r="AE1717" s="41"/>
      <c r="AF1717" s="20">
        <f t="shared" si="79"/>
        <v>0</v>
      </c>
      <c r="AG1717" s="23" t="e">
        <f t="shared" si="80"/>
        <v>#DIV/0!</v>
      </c>
      <c r="AH1717" s="23"/>
      <c r="AI1717" s="41"/>
      <c r="AJ1717" s="41"/>
      <c r="AK1717" s="41"/>
    </row>
    <row r="1718" spans="1:37" customFormat="1">
      <c r="A1718" t="s">
        <v>4973</v>
      </c>
      <c r="B1718" s="33">
        <v>1717</v>
      </c>
      <c r="C1718" s="38">
        <v>651</v>
      </c>
      <c r="D1718" t="s">
        <v>4943</v>
      </c>
      <c r="E1718" t="s">
        <v>4971</v>
      </c>
      <c r="F1718" t="s">
        <v>4974</v>
      </c>
      <c r="H1718" t="s">
        <v>4972</v>
      </c>
      <c r="I1718" t="s">
        <v>4975</v>
      </c>
      <c r="K1718" s="35">
        <v>21.869</v>
      </c>
      <c r="L1718" s="35">
        <v>24.143000000000001</v>
      </c>
      <c r="N1718" s="38">
        <v>1</v>
      </c>
      <c r="O1718" t="s">
        <v>348</v>
      </c>
      <c r="P1718" t="s">
        <v>2815</v>
      </c>
      <c r="Q1718">
        <v>2274</v>
      </c>
      <c r="R1718" s="8"/>
      <c r="S1718" s="41"/>
      <c r="T1718" s="41"/>
      <c r="U1718" s="6"/>
      <c r="V1718" s="41"/>
      <c r="W1718" s="41"/>
      <c r="X1718" s="41"/>
      <c r="Y1718" s="6"/>
      <c r="Z1718" s="41"/>
      <c r="AA1718" s="41"/>
      <c r="AB1718" s="41"/>
      <c r="AC1718" s="41"/>
      <c r="AD1718" s="21">
        <f t="shared" si="78"/>
        <v>0</v>
      </c>
      <c r="AE1718" s="41"/>
      <c r="AF1718" s="20">
        <f t="shared" si="79"/>
        <v>0</v>
      </c>
      <c r="AG1718" s="23" t="e">
        <f t="shared" si="80"/>
        <v>#DIV/0!</v>
      </c>
      <c r="AH1718" s="23"/>
      <c r="AI1718" s="41"/>
      <c r="AJ1718" s="41"/>
      <c r="AK1718" s="41"/>
    </row>
    <row r="1719" spans="1:37" customFormat="1">
      <c r="A1719" t="s">
        <v>4976</v>
      </c>
      <c r="B1719" s="33">
        <v>1718</v>
      </c>
      <c r="C1719" s="38">
        <v>651</v>
      </c>
      <c r="D1719" t="s">
        <v>4943</v>
      </c>
      <c r="E1719" t="s">
        <v>4974</v>
      </c>
      <c r="F1719" t="s">
        <v>4977</v>
      </c>
      <c r="H1719" t="s">
        <v>4975</v>
      </c>
      <c r="I1719" t="s">
        <v>4978</v>
      </c>
      <c r="K1719" s="35">
        <v>24.143000000000001</v>
      </c>
      <c r="L1719" s="35">
        <v>27.199000000000002</v>
      </c>
      <c r="N1719" s="38">
        <v>1</v>
      </c>
      <c r="O1719" t="s">
        <v>348</v>
      </c>
      <c r="P1719" t="s">
        <v>2815</v>
      </c>
      <c r="Q1719">
        <v>3055</v>
      </c>
      <c r="R1719" s="8"/>
      <c r="S1719" s="41"/>
      <c r="T1719" s="41"/>
      <c r="U1719" s="6"/>
      <c r="V1719" s="41"/>
      <c r="W1719" s="41"/>
      <c r="X1719" s="41"/>
      <c r="Y1719" s="6"/>
      <c r="Z1719" s="41"/>
      <c r="AA1719" s="41"/>
      <c r="AB1719" s="41"/>
      <c r="AC1719" s="41"/>
      <c r="AD1719" s="21">
        <f t="shared" si="78"/>
        <v>0</v>
      </c>
      <c r="AE1719" s="41"/>
      <c r="AF1719" s="20">
        <f t="shared" si="79"/>
        <v>0</v>
      </c>
      <c r="AG1719" s="23" t="e">
        <f t="shared" si="80"/>
        <v>#DIV/0!</v>
      </c>
      <c r="AH1719" s="23"/>
      <c r="AI1719" s="41"/>
      <c r="AJ1719" s="41"/>
      <c r="AK1719" s="41"/>
    </row>
    <row r="1720" spans="1:37" customFormat="1">
      <c r="A1720" t="s">
        <v>4979</v>
      </c>
      <c r="B1720" s="33">
        <v>1719</v>
      </c>
      <c r="C1720" s="38">
        <v>651</v>
      </c>
      <c r="D1720" t="s">
        <v>4943</v>
      </c>
      <c r="E1720" t="s">
        <v>4977</v>
      </c>
      <c r="F1720" t="s">
        <v>4980</v>
      </c>
      <c r="H1720" t="s">
        <v>4978</v>
      </c>
      <c r="I1720" t="s">
        <v>4981</v>
      </c>
      <c r="K1720" s="35">
        <v>27.204000000000001</v>
      </c>
      <c r="L1720" s="35">
        <v>29.515000000000001</v>
      </c>
      <c r="N1720" s="38">
        <v>1</v>
      </c>
      <c r="O1720" t="s">
        <v>348</v>
      </c>
      <c r="P1720" t="s">
        <v>2815</v>
      </c>
      <c r="Q1720">
        <v>2311</v>
      </c>
      <c r="R1720" s="8"/>
      <c r="S1720" s="41"/>
      <c r="T1720" s="41"/>
      <c r="U1720" s="6"/>
      <c r="V1720" s="41"/>
      <c r="W1720" s="41"/>
      <c r="X1720" s="41"/>
      <c r="Y1720" s="6"/>
      <c r="Z1720" s="41"/>
      <c r="AA1720" s="41"/>
      <c r="AB1720" s="41"/>
      <c r="AC1720" s="41"/>
      <c r="AD1720" s="21">
        <f t="shared" si="78"/>
        <v>0</v>
      </c>
      <c r="AE1720" s="41"/>
      <c r="AF1720" s="20">
        <f t="shared" si="79"/>
        <v>0</v>
      </c>
      <c r="AG1720" s="23" t="e">
        <f t="shared" si="80"/>
        <v>#DIV/0!</v>
      </c>
      <c r="AH1720" s="23"/>
      <c r="AI1720" s="41"/>
      <c r="AJ1720" s="41"/>
      <c r="AK1720" s="41"/>
    </row>
    <row r="1721" spans="1:37" customFormat="1">
      <c r="A1721" t="s">
        <v>4982</v>
      </c>
      <c r="B1721" s="33">
        <v>1720</v>
      </c>
      <c r="C1721" s="38">
        <v>651</v>
      </c>
      <c r="D1721" t="s">
        <v>4943</v>
      </c>
      <c r="E1721" t="s">
        <v>4980</v>
      </c>
      <c r="F1721" t="s">
        <v>4983</v>
      </c>
      <c r="H1721" t="s">
        <v>4981</v>
      </c>
      <c r="I1721" t="s">
        <v>4984</v>
      </c>
      <c r="K1721" s="35">
        <v>29.515000000000001</v>
      </c>
      <c r="L1721" s="35">
        <v>32.85</v>
      </c>
      <c r="N1721" s="38">
        <v>1</v>
      </c>
      <c r="O1721" t="s">
        <v>348</v>
      </c>
      <c r="P1721" t="s">
        <v>2815</v>
      </c>
      <c r="Q1721">
        <v>3335</v>
      </c>
      <c r="R1721" s="8"/>
      <c r="S1721" s="41"/>
      <c r="T1721" s="41"/>
      <c r="U1721" s="6"/>
      <c r="V1721" s="41"/>
      <c r="W1721" s="41"/>
      <c r="X1721" s="41"/>
      <c r="Y1721" s="6"/>
      <c r="Z1721" s="41"/>
      <c r="AA1721" s="41"/>
      <c r="AB1721" s="41"/>
      <c r="AC1721" s="41"/>
      <c r="AD1721" s="21">
        <f t="shared" si="78"/>
        <v>0</v>
      </c>
      <c r="AE1721" s="41"/>
      <c r="AF1721" s="20">
        <f t="shared" si="79"/>
        <v>0</v>
      </c>
      <c r="AG1721" s="23" t="e">
        <f t="shared" si="80"/>
        <v>#DIV/0!</v>
      </c>
      <c r="AH1721" s="23"/>
      <c r="AI1721" s="41"/>
      <c r="AJ1721" s="41"/>
      <c r="AK1721" s="41"/>
    </row>
    <row r="1722" spans="1:37" customFormat="1">
      <c r="A1722" t="s">
        <v>4985</v>
      </c>
      <c r="B1722" s="33">
        <v>1721</v>
      </c>
      <c r="C1722" s="38">
        <v>651</v>
      </c>
      <c r="D1722" t="s">
        <v>4943</v>
      </c>
      <c r="E1722" t="s">
        <v>4983</v>
      </c>
      <c r="F1722" t="s">
        <v>4986</v>
      </c>
      <c r="H1722" t="s">
        <v>4984</v>
      </c>
      <c r="I1722" t="s">
        <v>4987</v>
      </c>
      <c r="K1722" s="35">
        <v>32.85</v>
      </c>
      <c r="L1722" s="35">
        <v>33.548999999999999</v>
      </c>
      <c r="N1722" s="38">
        <v>1</v>
      </c>
      <c r="O1722" t="s">
        <v>348</v>
      </c>
      <c r="P1722" t="s">
        <v>2815</v>
      </c>
      <c r="Q1722">
        <v>670</v>
      </c>
      <c r="R1722" s="8"/>
      <c r="S1722" s="41"/>
      <c r="T1722" s="41"/>
      <c r="U1722" s="6"/>
      <c r="V1722" s="41"/>
      <c r="W1722" s="41"/>
      <c r="X1722" s="41"/>
      <c r="Y1722" s="6"/>
      <c r="Z1722" s="41"/>
      <c r="AA1722" s="41"/>
      <c r="AB1722" s="41"/>
      <c r="AC1722" s="41"/>
      <c r="AD1722" s="21">
        <f t="shared" si="78"/>
        <v>0</v>
      </c>
      <c r="AE1722" s="41"/>
      <c r="AF1722" s="20">
        <f t="shared" si="79"/>
        <v>0</v>
      </c>
      <c r="AG1722" s="23" t="e">
        <f t="shared" si="80"/>
        <v>#DIV/0!</v>
      </c>
      <c r="AH1722" s="23"/>
      <c r="AI1722" s="41"/>
      <c r="AJ1722" s="41"/>
      <c r="AK1722" s="41"/>
    </row>
    <row r="1723" spans="1:37" customFormat="1">
      <c r="A1723" t="s">
        <v>4988</v>
      </c>
      <c r="B1723" s="33">
        <v>1722</v>
      </c>
      <c r="C1723" s="38">
        <v>651</v>
      </c>
      <c r="D1723" t="s">
        <v>4943</v>
      </c>
      <c r="E1723" t="s">
        <v>4986</v>
      </c>
      <c r="F1723" t="s">
        <v>4989</v>
      </c>
      <c r="H1723" t="s">
        <v>4987</v>
      </c>
      <c r="I1723" t="s">
        <v>4990</v>
      </c>
      <c r="K1723" s="35">
        <v>33.520000000000003</v>
      </c>
      <c r="L1723" s="35">
        <v>34.487000000000002</v>
      </c>
      <c r="N1723" s="38">
        <v>1</v>
      </c>
      <c r="O1723" t="s">
        <v>348</v>
      </c>
      <c r="P1723" t="s">
        <v>2815</v>
      </c>
      <c r="Q1723">
        <v>937</v>
      </c>
      <c r="R1723" s="8"/>
      <c r="S1723" s="41"/>
      <c r="T1723" s="41"/>
      <c r="U1723" s="6"/>
      <c r="V1723" s="41"/>
      <c r="W1723" s="41"/>
      <c r="X1723" s="41"/>
      <c r="Y1723" s="6"/>
      <c r="Z1723" s="41"/>
      <c r="AA1723" s="41"/>
      <c r="AB1723" s="41"/>
      <c r="AC1723" s="41"/>
      <c r="AD1723" s="21">
        <f t="shared" si="78"/>
        <v>0</v>
      </c>
      <c r="AE1723" s="41"/>
      <c r="AF1723" s="20">
        <f t="shared" si="79"/>
        <v>0</v>
      </c>
      <c r="AG1723" s="23" t="e">
        <f t="shared" si="80"/>
        <v>#DIV/0!</v>
      </c>
      <c r="AH1723" s="23"/>
      <c r="AI1723" s="41"/>
      <c r="AJ1723" s="41"/>
      <c r="AK1723" s="41"/>
    </row>
    <row r="1724" spans="1:37" customFormat="1">
      <c r="A1724" t="s">
        <v>4991</v>
      </c>
      <c r="B1724" s="33">
        <v>1723</v>
      </c>
      <c r="C1724" s="38">
        <v>651</v>
      </c>
      <c r="D1724" t="s">
        <v>4943</v>
      </c>
      <c r="E1724" t="s">
        <v>4989</v>
      </c>
      <c r="F1724" t="s">
        <v>4992</v>
      </c>
      <c r="H1724" t="s">
        <v>4990</v>
      </c>
      <c r="I1724" t="s">
        <v>4993</v>
      </c>
      <c r="K1724" s="35">
        <v>34.487000000000002</v>
      </c>
      <c r="L1724" s="35">
        <v>36.859000000000002</v>
      </c>
      <c r="N1724" s="38">
        <v>1</v>
      </c>
      <c r="O1724" t="s">
        <v>348</v>
      </c>
      <c r="P1724" t="s">
        <v>2815</v>
      </c>
      <c r="Q1724">
        <v>2372</v>
      </c>
      <c r="R1724" s="8"/>
      <c r="S1724" s="41"/>
      <c r="T1724" s="41"/>
      <c r="U1724" s="6"/>
      <c r="V1724" s="41"/>
      <c r="W1724" s="41"/>
      <c r="X1724" s="41"/>
      <c r="Y1724" s="6"/>
      <c r="Z1724" s="41"/>
      <c r="AA1724" s="41"/>
      <c r="AB1724" s="41"/>
      <c r="AC1724" s="41"/>
      <c r="AD1724" s="21">
        <f t="shared" si="78"/>
        <v>0</v>
      </c>
      <c r="AE1724" s="41"/>
      <c r="AF1724" s="20">
        <f t="shared" si="79"/>
        <v>0</v>
      </c>
      <c r="AG1724" s="23" t="e">
        <f t="shared" si="80"/>
        <v>#DIV/0!</v>
      </c>
      <c r="AH1724" s="23"/>
      <c r="AI1724" s="41"/>
      <c r="AJ1724" s="41"/>
      <c r="AK1724" s="41"/>
    </row>
    <row r="1725" spans="1:37" customFormat="1">
      <c r="A1725" t="s">
        <v>4994</v>
      </c>
      <c r="B1725" s="33">
        <v>1724</v>
      </c>
      <c r="C1725" s="38">
        <v>651</v>
      </c>
      <c r="D1725" t="s">
        <v>4943</v>
      </c>
      <c r="E1725" t="s">
        <v>4992</v>
      </c>
      <c r="F1725" t="s">
        <v>4995</v>
      </c>
      <c r="H1725" t="s">
        <v>4993</v>
      </c>
      <c r="I1725" t="s">
        <v>4996</v>
      </c>
      <c r="K1725" s="35">
        <v>36.859000000000002</v>
      </c>
      <c r="L1725" s="35">
        <v>42.043999999999997</v>
      </c>
      <c r="N1725" s="38">
        <v>1</v>
      </c>
      <c r="O1725" t="s">
        <v>348</v>
      </c>
      <c r="P1725" t="s">
        <v>2815</v>
      </c>
      <c r="Q1725">
        <v>5185</v>
      </c>
      <c r="R1725" s="8"/>
      <c r="S1725" s="41"/>
      <c r="T1725" s="41"/>
      <c r="U1725" s="6"/>
      <c r="V1725" s="41"/>
      <c r="W1725" s="41"/>
      <c r="X1725" s="41"/>
      <c r="Y1725" s="6"/>
      <c r="Z1725" s="41"/>
      <c r="AA1725" s="41"/>
      <c r="AB1725" s="41"/>
      <c r="AC1725" s="41"/>
      <c r="AD1725" s="21">
        <f t="shared" si="78"/>
        <v>0</v>
      </c>
      <c r="AE1725" s="41"/>
      <c r="AF1725" s="20">
        <f t="shared" si="79"/>
        <v>0</v>
      </c>
      <c r="AG1725" s="23" t="e">
        <f t="shared" si="80"/>
        <v>#DIV/0!</v>
      </c>
      <c r="AH1725" s="23"/>
      <c r="AI1725" s="41"/>
      <c r="AJ1725" s="41"/>
      <c r="AK1725" s="41"/>
    </row>
    <row r="1726" spans="1:37" customFormat="1">
      <c r="A1726" t="s">
        <v>4997</v>
      </c>
      <c r="B1726" s="33">
        <v>1725</v>
      </c>
      <c r="C1726" s="38">
        <v>651</v>
      </c>
      <c r="D1726" t="s">
        <v>4943</v>
      </c>
      <c r="E1726" t="s">
        <v>4995</v>
      </c>
      <c r="F1726" t="s">
        <v>4866</v>
      </c>
      <c r="H1726" t="s">
        <v>4996</v>
      </c>
      <c r="I1726" t="s">
        <v>4868</v>
      </c>
      <c r="K1726" s="35">
        <v>42.043999999999997</v>
      </c>
      <c r="L1726" s="35">
        <v>42.491</v>
      </c>
      <c r="N1726" s="38">
        <v>1</v>
      </c>
      <c r="O1726" t="s">
        <v>348</v>
      </c>
      <c r="P1726" t="s">
        <v>2815</v>
      </c>
      <c r="Q1726">
        <v>447</v>
      </c>
      <c r="R1726" s="8"/>
      <c r="S1726" s="41"/>
      <c r="T1726" s="41"/>
      <c r="U1726" s="6"/>
      <c r="V1726" s="41"/>
      <c r="W1726" s="41"/>
      <c r="X1726" s="41"/>
      <c r="Y1726" s="6"/>
      <c r="Z1726" s="41"/>
      <c r="AA1726" s="41"/>
      <c r="AB1726" s="41"/>
      <c r="AC1726" s="41"/>
      <c r="AD1726" s="21">
        <f t="shared" si="78"/>
        <v>0</v>
      </c>
      <c r="AE1726" s="41"/>
      <c r="AF1726" s="20">
        <f t="shared" si="79"/>
        <v>0</v>
      </c>
      <c r="AG1726" s="23" t="e">
        <f t="shared" si="80"/>
        <v>#DIV/0!</v>
      </c>
      <c r="AH1726" s="23"/>
      <c r="AI1726" s="41"/>
      <c r="AJ1726" s="41"/>
      <c r="AK1726" s="41"/>
    </row>
    <row r="1727" spans="1:37" customFormat="1">
      <c r="A1727" t="s">
        <v>7833</v>
      </c>
      <c r="B1727" s="33">
        <v>1726</v>
      </c>
      <c r="C1727" s="38">
        <v>652</v>
      </c>
      <c r="D1727" t="s">
        <v>7834</v>
      </c>
      <c r="E1727" t="s">
        <v>5013</v>
      </c>
      <c r="F1727" t="s">
        <v>5010</v>
      </c>
      <c r="H1727" t="s">
        <v>5014</v>
      </c>
      <c r="I1727" t="s">
        <v>5011</v>
      </c>
      <c r="K1727" s="35">
        <v>0</v>
      </c>
      <c r="L1727" s="35">
        <v>0.45300000000000001</v>
      </c>
      <c r="N1727" s="38">
        <v>1</v>
      </c>
      <c r="O1727" t="s">
        <v>348</v>
      </c>
      <c r="P1727" t="s">
        <v>528</v>
      </c>
      <c r="Q1727">
        <v>459</v>
      </c>
      <c r="R1727" s="8"/>
      <c r="S1727" s="41"/>
      <c r="T1727" s="41"/>
      <c r="U1727" s="6"/>
      <c r="V1727" s="41"/>
      <c r="W1727" s="41"/>
      <c r="X1727" s="41"/>
      <c r="Y1727" s="6"/>
      <c r="Z1727" s="41"/>
      <c r="AA1727" s="41"/>
      <c r="AB1727" s="41"/>
      <c r="AC1727" s="41"/>
      <c r="AD1727" s="21">
        <f t="shared" si="78"/>
        <v>0</v>
      </c>
      <c r="AE1727" s="41"/>
      <c r="AF1727" s="20">
        <f t="shared" si="79"/>
        <v>0</v>
      </c>
      <c r="AG1727" s="23" t="e">
        <f t="shared" si="80"/>
        <v>#DIV/0!</v>
      </c>
      <c r="AH1727" s="23"/>
      <c r="AI1727" s="41"/>
      <c r="AJ1727" s="41"/>
      <c r="AK1727" s="41"/>
    </row>
    <row r="1728" spans="1:37" customFormat="1">
      <c r="A1728" t="s">
        <v>7835</v>
      </c>
      <c r="B1728" s="33">
        <v>1727</v>
      </c>
      <c r="C1728" s="38">
        <v>652</v>
      </c>
      <c r="D1728" t="s">
        <v>7834</v>
      </c>
      <c r="E1728" t="s">
        <v>5010</v>
      </c>
      <c r="H1728" t="s">
        <v>5011</v>
      </c>
      <c r="I1728" t="s">
        <v>7836</v>
      </c>
      <c r="K1728" s="35">
        <v>0.45300000000000001</v>
      </c>
      <c r="L1728" s="35">
        <v>1.4</v>
      </c>
      <c r="N1728" s="38">
        <v>1</v>
      </c>
      <c r="O1728" t="s">
        <v>348</v>
      </c>
      <c r="P1728" t="s">
        <v>528</v>
      </c>
      <c r="Q1728">
        <v>960</v>
      </c>
      <c r="R1728" s="8"/>
      <c r="S1728" s="41"/>
      <c r="T1728" s="41"/>
      <c r="U1728" s="6"/>
      <c r="V1728" s="41"/>
      <c r="W1728" s="41"/>
      <c r="X1728" s="41"/>
      <c r="Y1728" s="6"/>
      <c r="Z1728" s="41"/>
      <c r="AA1728" s="41"/>
      <c r="AB1728" s="41"/>
      <c r="AC1728" s="41"/>
      <c r="AD1728" s="21">
        <f t="shared" si="78"/>
        <v>0</v>
      </c>
      <c r="AE1728" s="41"/>
      <c r="AF1728" s="20">
        <f t="shared" si="79"/>
        <v>0</v>
      </c>
      <c r="AG1728" s="23" t="e">
        <f t="shared" si="80"/>
        <v>#DIV/0!</v>
      </c>
      <c r="AH1728" s="23"/>
      <c r="AI1728" s="41"/>
      <c r="AJ1728" s="41"/>
      <c r="AK1728" s="41"/>
    </row>
    <row r="1729" spans="1:37" customFormat="1">
      <c r="A1729" t="s">
        <v>4998</v>
      </c>
      <c r="B1729" s="33">
        <v>1728</v>
      </c>
      <c r="C1729" s="38">
        <v>653</v>
      </c>
      <c r="D1729" t="s">
        <v>4999</v>
      </c>
      <c r="E1729" t="s">
        <v>4926</v>
      </c>
      <c r="F1729" t="s">
        <v>4893</v>
      </c>
      <c r="H1729" t="s">
        <v>4927</v>
      </c>
      <c r="I1729" t="s">
        <v>4894</v>
      </c>
      <c r="K1729" s="35">
        <v>64.082999999999998</v>
      </c>
      <c r="L1729" s="35">
        <v>64.933999999999997</v>
      </c>
      <c r="N1729" s="38">
        <v>1</v>
      </c>
      <c r="O1729" t="s">
        <v>348</v>
      </c>
      <c r="P1729" t="s">
        <v>2815</v>
      </c>
      <c r="Q1729">
        <v>851</v>
      </c>
      <c r="R1729" s="8"/>
      <c r="S1729" s="41"/>
      <c r="T1729" s="41"/>
      <c r="U1729" s="6"/>
      <c r="V1729" s="41"/>
      <c r="W1729" s="41"/>
      <c r="X1729" s="41"/>
      <c r="Y1729" s="6"/>
      <c r="Z1729" s="41"/>
      <c r="AA1729" s="41"/>
      <c r="AB1729" s="41"/>
      <c r="AC1729" s="41"/>
      <c r="AD1729" s="21">
        <f t="shared" si="78"/>
        <v>0</v>
      </c>
      <c r="AE1729" s="41"/>
      <c r="AF1729" s="20">
        <f t="shared" si="79"/>
        <v>0</v>
      </c>
      <c r="AG1729" s="23" t="e">
        <f t="shared" si="80"/>
        <v>#DIV/0!</v>
      </c>
      <c r="AH1729" s="23"/>
      <c r="AI1729" s="41"/>
      <c r="AJ1729" s="41"/>
      <c r="AK1729" s="41"/>
    </row>
    <row r="1730" spans="1:37" customFormat="1">
      <c r="A1730" t="s">
        <v>5000</v>
      </c>
      <c r="B1730" s="33">
        <v>1729</v>
      </c>
      <c r="C1730" s="38">
        <v>653</v>
      </c>
      <c r="D1730" t="s">
        <v>4999</v>
      </c>
      <c r="E1730" t="s">
        <v>4893</v>
      </c>
      <c r="F1730" t="s">
        <v>5001</v>
      </c>
      <c r="H1730" t="s">
        <v>4894</v>
      </c>
      <c r="I1730" t="s">
        <v>5002</v>
      </c>
      <c r="K1730" s="35">
        <v>64.933999999999997</v>
      </c>
      <c r="L1730" s="35">
        <v>65.173000000000002</v>
      </c>
      <c r="N1730" s="38">
        <v>2</v>
      </c>
      <c r="O1730" t="s">
        <v>348</v>
      </c>
      <c r="P1730" t="s">
        <v>2815</v>
      </c>
      <c r="Q1730">
        <v>239</v>
      </c>
      <c r="R1730" s="8"/>
      <c r="S1730" s="41"/>
      <c r="T1730" s="41"/>
      <c r="U1730" s="6"/>
      <c r="V1730" s="41"/>
      <c r="W1730" s="41"/>
      <c r="X1730" s="41"/>
      <c r="Y1730" s="6"/>
      <c r="Z1730" s="41"/>
      <c r="AA1730" s="41"/>
      <c r="AB1730" s="41"/>
      <c r="AC1730" s="41"/>
      <c r="AD1730" s="21">
        <f t="shared" ref="AD1730:AD1793" si="81">SUM(Z1730:AC1730)</f>
        <v>0</v>
      </c>
      <c r="AE1730" s="41"/>
      <c r="AF1730" s="20">
        <f t="shared" ref="AF1730:AF1793" si="82">AD1730+AE1730</f>
        <v>0</v>
      </c>
      <c r="AG1730" s="23" t="e">
        <f t="shared" ref="AG1730:AG1793" si="83">AD1730/AF1730</f>
        <v>#DIV/0!</v>
      </c>
      <c r="AH1730" s="23"/>
      <c r="AI1730" s="41"/>
      <c r="AJ1730" s="41"/>
      <c r="AK1730" s="41"/>
    </row>
    <row r="1731" spans="1:37" customFormat="1">
      <c r="A1731" t="s">
        <v>5003</v>
      </c>
      <c r="B1731" s="33">
        <v>1730</v>
      </c>
      <c r="C1731" s="38">
        <v>653</v>
      </c>
      <c r="D1731" t="s">
        <v>4999</v>
      </c>
      <c r="E1731" t="s">
        <v>5001</v>
      </c>
      <c r="F1731" t="s">
        <v>5004</v>
      </c>
      <c r="H1731" t="s">
        <v>5002</v>
      </c>
      <c r="I1731" t="s">
        <v>5005</v>
      </c>
      <c r="K1731" s="35">
        <v>65.173000000000002</v>
      </c>
      <c r="L1731" s="35">
        <v>67.893000000000001</v>
      </c>
      <c r="N1731" s="38">
        <v>2</v>
      </c>
      <c r="O1731" t="s">
        <v>348</v>
      </c>
      <c r="P1731" t="s">
        <v>2815</v>
      </c>
      <c r="Q1731">
        <v>2719</v>
      </c>
      <c r="R1731" s="8"/>
      <c r="S1731" s="41"/>
      <c r="T1731" s="41"/>
      <c r="U1731" s="6"/>
      <c r="V1731" s="41"/>
      <c r="W1731" s="41"/>
      <c r="X1731" s="41"/>
      <c r="Y1731" s="6"/>
      <c r="Z1731" s="41"/>
      <c r="AA1731" s="41"/>
      <c r="AB1731" s="41"/>
      <c r="AC1731" s="41"/>
      <c r="AD1731" s="21">
        <f t="shared" si="81"/>
        <v>0</v>
      </c>
      <c r="AE1731" s="41"/>
      <c r="AF1731" s="20">
        <f t="shared" si="82"/>
        <v>0</v>
      </c>
      <c r="AG1731" s="23" t="e">
        <f t="shared" si="83"/>
        <v>#DIV/0!</v>
      </c>
      <c r="AH1731" s="23"/>
      <c r="AI1731" s="41"/>
      <c r="AJ1731" s="41"/>
      <c r="AK1731" s="41"/>
    </row>
    <row r="1732" spans="1:37" customFormat="1">
      <c r="A1732" t="s">
        <v>5006</v>
      </c>
      <c r="B1732" s="33">
        <v>1731</v>
      </c>
      <c r="C1732" s="38">
        <v>653</v>
      </c>
      <c r="D1732" t="s">
        <v>4999</v>
      </c>
      <c r="E1732" t="s">
        <v>5004</v>
      </c>
      <c r="F1732" t="s">
        <v>5007</v>
      </c>
      <c r="H1732" t="s">
        <v>5005</v>
      </c>
      <c r="I1732" t="s">
        <v>5008</v>
      </c>
      <c r="K1732" s="35">
        <v>67.893000000000001</v>
      </c>
      <c r="L1732" s="35">
        <v>69.534999999999997</v>
      </c>
      <c r="N1732" s="38">
        <v>2</v>
      </c>
      <c r="O1732" t="s">
        <v>348</v>
      </c>
      <c r="P1732" t="s">
        <v>2815</v>
      </c>
      <c r="Q1732">
        <v>1642</v>
      </c>
      <c r="R1732" s="8"/>
      <c r="S1732" s="41"/>
      <c r="T1732" s="41"/>
      <c r="U1732" s="6"/>
      <c r="V1732" s="41"/>
      <c r="W1732" s="41"/>
      <c r="X1732" s="41"/>
      <c r="Y1732" s="6"/>
      <c r="Z1732" s="41"/>
      <c r="AA1732" s="41"/>
      <c r="AB1732" s="41"/>
      <c r="AC1732" s="41"/>
      <c r="AD1732" s="21">
        <f t="shared" si="81"/>
        <v>0</v>
      </c>
      <c r="AE1732" s="41"/>
      <c r="AF1732" s="20">
        <f t="shared" si="82"/>
        <v>0</v>
      </c>
      <c r="AG1732" s="23" t="e">
        <f t="shared" si="83"/>
        <v>#DIV/0!</v>
      </c>
      <c r="AH1732" s="23"/>
      <c r="AI1732" s="41"/>
      <c r="AJ1732" s="41"/>
      <c r="AK1732" s="41"/>
    </row>
    <row r="1733" spans="1:37" customFormat="1">
      <c r="A1733" t="s">
        <v>5009</v>
      </c>
      <c r="B1733" s="33">
        <v>1732</v>
      </c>
      <c r="C1733" s="38">
        <v>653</v>
      </c>
      <c r="D1733" t="s">
        <v>4999</v>
      </c>
      <c r="E1733" t="s">
        <v>5007</v>
      </c>
      <c r="F1733" t="s">
        <v>5010</v>
      </c>
      <c r="H1733" t="s">
        <v>5008</v>
      </c>
      <c r="I1733" t="s">
        <v>5011</v>
      </c>
      <c r="K1733" s="35">
        <v>69.534999999999997</v>
      </c>
      <c r="L1733" s="35">
        <v>71.316000000000003</v>
      </c>
      <c r="N1733" s="38">
        <v>2</v>
      </c>
      <c r="O1733" t="s">
        <v>348</v>
      </c>
      <c r="P1733" t="s">
        <v>2815</v>
      </c>
      <c r="Q1733">
        <v>1781</v>
      </c>
      <c r="R1733" s="8"/>
      <c r="S1733" s="41"/>
      <c r="T1733" s="41"/>
      <c r="U1733" s="6"/>
      <c r="V1733" s="41"/>
      <c r="W1733" s="41"/>
      <c r="X1733" s="41"/>
      <c r="Y1733" s="6"/>
      <c r="Z1733" s="41"/>
      <c r="AA1733" s="41"/>
      <c r="AB1733" s="41"/>
      <c r="AC1733" s="41"/>
      <c r="AD1733" s="21">
        <f t="shared" si="81"/>
        <v>0</v>
      </c>
      <c r="AE1733" s="41"/>
      <c r="AF1733" s="20">
        <f t="shared" si="82"/>
        <v>0</v>
      </c>
      <c r="AG1733" s="23" t="e">
        <f t="shared" si="83"/>
        <v>#DIV/0!</v>
      </c>
      <c r="AH1733" s="23"/>
      <c r="AI1733" s="41"/>
      <c r="AJ1733" s="41"/>
      <c r="AK1733" s="41"/>
    </row>
    <row r="1734" spans="1:37" customFormat="1">
      <c r="A1734" t="s">
        <v>5012</v>
      </c>
      <c r="B1734" s="33">
        <v>1733</v>
      </c>
      <c r="C1734" s="38">
        <v>653</v>
      </c>
      <c r="D1734" t="s">
        <v>4999</v>
      </c>
      <c r="E1734" t="s">
        <v>5010</v>
      </c>
      <c r="F1734" t="s">
        <v>5013</v>
      </c>
      <c r="H1734" t="s">
        <v>5011</v>
      </c>
      <c r="I1734" t="s">
        <v>5014</v>
      </c>
      <c r="K1734" s="35">
        <v>71.316000000000003</v>
      </c>
      <c r="L1734" s="35">
        <v>71.772000000000006</v>
      </c>
      <c r="N1734" s="38">
        <v>2</v>
      </c>
      <c r="O1734" t="s">
        <v>348</v>
      </c>
      <c r="P1734" t="s">
        <v>2815</v>
      </c>
      <c r="Q1734">
        <v>456</v>
      </c>
      <c r="R1734" s="8"/>
      <c r="S1734" s="41"/>
      <c r="T1734" s="41"/>
      <c r="U1734" s="6"/>
      <c r="V1734" s="41"/>
      <c r="W1734" s="41"/>
      <c r="X1734" s="41"/>
      <c r="Y1734" s="6"/>
      <c r="Z1734" s="41"/>
      <c r="AA1734" s="41"/>
      <c r="AB1734" s="41"/>
      <c r="AC1734" s="41"/>
      <c r="AD1734" s="21">
        <f t="shared" si="81"/>
        <v>0</v>
      </c>
      <c r="AE1734" s="41"/>
      <c r="AF1734" s="20">
        <f t="shared" si="82"/>
        <v>0</v>
      </c>
      <c r="AG1734" s="23" t="e">
        <f t="shared" si="83"/>
        <v>#DIV/0!</v>
      </c>
      <c r="AH1734" s="23"/>
      <c r="AI1734" s="41"/>
      <c r="AJ1734" s="41"/>
      <c r="AK1734" s="41"/>
    </row>
    <row r="1735" spans="1:37" customFormat="1">
      <c r="A1735" t="s">
        <v>5015</v>
      </c>
      <c r="B1735" s="33">
        <v>1734</v>
      </c>
      <c r="C1735" s="38">
        <v>653</v>
      </c>
      <c r="D1735" t="s">
        <v>4999</v>
      </c>
      <c r="E1735" t="s">
        <v>5013</v>
      </c>
      <c r="F1735" t="s">
        <v>5016</v>
      </c>
      <c r="H1735" t="s">
        <v>5014</v>
      </c>
      <c r="I1735" t="s">
        <v>5017</v>
      </c>
      <c r="K1735" s="35">
        <v>71.772000000000006</v>
      </c>
      <c r="L1735" s="35">
        <v>72.284000000000006</v>
      </c>
      <c r="N1735" s="38">
        <v>2</v>
      </c>
      <c r="O1735" t="s">
        <v>348</v>
      </c>
      <c r="P1735" t="s">
        <v>2815</v>
      </c>
      <c r="Q1735">
        <v>512</v>
      </c>
      <c r="R1735" s="8"/>
      <c r="S1735" s="41"/>
      <c r="T1735" s="41"/>
      <c r="U1735" s="6"/>
      <c r="V1735" s="41"/>
      <c r="W1735" s="41"/>
      <c r="X1735" s="41"/>
      <c r="Y1735" s="6"/>
      <c r="Z1735" s="41"/>
      <c r="AA1735" s="41"/>
      <c r="AB1735" s="41"/>
      <c r="AC1735" s="41"/>
      <c r="AD1735" s="21">
        <f t="shared" si="81"/>
        <v>0</v>
      </c>
      <c r="AE1735" s="41"/>
      <c r="AF1735" s="20">
        <f t="shared" si="82"/>
        <v>0</v>
      </c>
      <c r="AG1735" s="23" t="e">
        <f t="shared" si="83"/>
        <v>#DIV/0!</v>
      </c>
      <c r="AH1735" s="23"/>
      <c r="AI1735" s="41"/>
      <c r="AJ1735" s="41"/>
      <c r="AK1735" s="41"/>
    </row>
    <row r="1736" spans="1:37" customFormat="1">
      <c r="A1736" t="s">
        <v>5018</v>
      </c>
      <c r="B1736" s="33">
        <v>1735</v>
      </c>
      <c r="C1736" s="38">
        <v>653</v>
      </c>
      <c r="D1736" t="s">
        <v>4999</v>
      </c>
      <c r="E1736" t="s">
        <v>5016</v>
      </c>
      <c r="F1736" t="s">
        <v>5019</v>
      </c>
      <c r="H1736" t="s">
        <v>5017</v>
      </c>
      <c r="I1736" t="s">
        <v>5020</v>
      </c>
      <c r="K1736" s="35">
        <v>72.284000000000006</v>
      </c>
      <c r="L1736" s="35">
        <v>74.930999999999997</v>
      </c>
      <c r="N1736" s="38">
        <v>2</v>
      </c>
      <c r="O1736" t="s">
        <v>348</v>
      </c>
      <c r="P1736" t="s">
        <v>2815</v>
      </c>
      <c r="Q1736">
        <v>2647</v>
      </c>
      <c r="R1736" s="8"/>
      <c r="S1736" s="41"/>
      <c r="T1736" s="41"/>
      <c r="U1736" s="6"/>
      <c r="V1736" s="41"/>
      <c r="W1736" s="41"/>
      <c r="X1736" s="41"/>
      <c r="Y1736" s="6"/>
      <c r="Z1736" s="41"/>
      <c r="AA1736" s="41"/>
      <c r="AB1736" s="41"/>
      <c r="AC1736" s="41"/>
      <c r="AD1736" s="21">
        <f t="shared" si="81"/>
        <v>0</v>
      </c>
      <c r="AE1736" s="41"/>
      <c r="AF1736" s="20">
        <f t="shared" si="82"/>
        <v>0</v>
      </c>
      <c r="AG1736" s="23" t="e">
        <f t="shared" si="83"/>
        <v>#DIV/0!</v>
      </c>
      <c r="AH1736" s="23"/>
      <c r="AI1736" s="41"/>
      <c r="AJ1736" s="41"/>
      <c r="AK1736" s="41"/>
    </row>
    <row r="1737" spans="1:37" customFormat="1">
      <c r="A1737" t="s">
        <v>5021</v>
      </c>
      <c r="B1737" s="33">
        <v>1736</v>
      </c>
      <c r="C1737" s="38">
        <v>653</v>
      </c>
      <c r="D1737" t="s">
        <v>4999</v>
      </c>
      <c r="E1737" t="s">
        <v>5019</v>
      </c>
      <c r="F1737" t="s">
        <v>5022</v>
      </c>
      <c r="H1737" t="s">
        <v>5020</v>
      </c>
      <c r="I1737" t="s">
        <v>5023</v>
      </c>
      <c r="K1737" s="35">
        <v>74.930999999999997</v>
      </c>
      <c r="L1737" s="35">
        <v>77.754999999999995</v>
      </c>
      <c r="N1737" s="38">
        <v>2</v>
      </c>
      <c r="O1737" t="s">
        <v>348</v>
      </c>
      <c r="P1737" t="s">
        <v>2815</v>
      </c>
      <c r="Q1737">
        <v>2824</v>
      </c>
      <c r="R1737" s="8"/>
      <c r="S1737" s="41"/>
      <c r="T1737" s="41"/>
      <c r="U1737" s="6"/>
      <c r="V1737" s="41"/>
      <c r="W1737" s="41"/>
      <c r="X1737" s="41"/>
      <c r="Y1737" s="6"/>
      <c r="Z1737" s="41"/>
      <c r="AA1737" s="41"/>
      <c r="AB1737" s="41"/>
      <c r="AC1737" s="41"/>
      <c r="AD1737" s="21">
        <f t="shared" si="81"/>
        <v>0</v>
      </c>
      <c r="AE1737" s="41"/>
      <c r="AF1737" s="20">
        <f t="shared" si="82"/>
        <v>0</v>
      </c>
      <c r="AG1737" s="23" t="e">
        <f t="shared" si="83"/>
        <v>#DIV/0!</v>
      </c>
      <c r="AH1737" s="23"/>
      <c r="AI1737" s="41"/>
      <c r="AJ1737" s="41"/>
      <c r="AK1737" s="41"/>
    </row>
    <row r="1738" spans="1:37" customFormat="1">
      <c r="A1738" t="s">
        <v>5024</v>
      </c>
      <c r="B1738" s="33">
        <v>1737</v>
      </c>
      <c r="C1738" s="38">
        <v>653</v>
      </c>
      <c r="D1738" t="s">
        <v>4999</v>
      </c>
      <c r="E1738" t="s">
        <v>5022</v>
      </c>
      <c r="F1738" t="s">
        <v>5025</v>
      </c>
      <c r="H1738" t="s">
        <v>5023</v>
      </c>
      <c r="I1738" t="s">
        <v>5026</v>
      </c>
      <c r="K1738" s="35">
        <v>77.754999999999995</v>
      </c>
      <c r="L1738" s="35">
        <v>81.491</v>
      </c>
      <c r="N1738" s="38">
        <v>2</v>
      </c>
      <c r="O1738" t="s">
        <v>348</v>
      </c>
      <c r="P1738" t="s">
        <v>2815</v>
      </c>
      <c r="Q1738">
        <v>3736</v>
      </c>
      <c r="R1738" s="8"/>
      <c r="S1738" s="41"/>
      <c r="T1738" s="41"/>
      <c r="U1738" s="6"/>
      <c r="V1738" s="41"/>
      <c r="W1738" s="41"/>
      <c r="X1738" s="41"/>
      <c r="Y1738" s="6"/>
      <c r="Z1738" s="41"/>
      <c r="AA1738" s="41"/>
      <c r="AB1738" s="41"/>
      <c r="AC1738" s="41"/>
      <c r="AD1738" s="21">
        <f t="shared" si="81"/>
        <v>0</v>
      </c>
      <c r="AE1738" s="41"/>
      <c r="AF1738" s="20">
        <f t="shared" si="82"/>
        <v>0</v>
      </c>
      <c r="AG1738" s="23" t="e">
        <f t="shared" si="83"/>
        <v>#DIV/0!</v>
      </c>
      <c r="AH1738" s="23"/>
      <c r="AI1738" s="41"/>
      <c r="AJ1738" s="41"/>
      <c r="AK1738" s="41"/>
    </row>
    <row r="1739" spans="1:37" customFormat="1">
      <c r="A1739" t="s">
        <v>5027</v>
      </c>
      <c r="B1739" s="33">
        <v>1738</v>
      </c>
      <c r="C1739" s="38">
        <v>653</v>
      </c>
      <c r="D1739" t="s">
        <v>4999</v>
      </c>
      <c r="E1739" t="s">
        <v>5025</v>
      </c>
      <c r="F1739" t="s">
        <v>5028</v>
      </c>
      <c r="H1739" t="s">
        <v>5026</v>
      </c>
      <c r="I1739" t="s">
        <v>5029</v>
      </c>
      <c r="K1739" s="35">
        <v>81.491</v>
      </c>
      <c r="L1739" s="35">
        <v>85.406000000000006</v>
      </c>
      <c r="N1739" s="38">
        <v>2</v>
      </c>
      <c r="O1739" t="s">
        <v>348</v>
      </c>
      <c r="P1739" t="s">
        <v>2815</v>
      </c>
      <c r="Q1739">
        <v>3916</v>
      </c>
      <c r="R1739" s="8"/>
      <c r="S1739" s="41"/>
      <c r="T1739" s="41"/>
      <c r="U1739" s="6"/>
      <c r="V1739" s="41"/>
      <c r="W1739" s="41"/>
      <c r="X1739" s="41"/>
      <c r="Y1739" s="6"/>
      <c r="Z1739" s="41"/>
      <c r="AA1739" s="41"/>
      <c r="AB1739" s="41"/>
      <c r="AC1739" s="41"/>
      <c r="AD1739" s="21">
        <f t="shared" si="81"/>
        <v>0</v>
      </c>
      <c r="AE1739" s="41"/>
      <c r="AF1739" s="20">
        <f t="shared" si="82"/>
        <v>0</v>
      </c>
      <c r="AG1739" s="23" t="e">
        <f t="shared" si="83"/>
        <v>#DIV/0!</v>
      </c>
      <c r="AH1739" s="23"/>
      <c r="AI1739" s="41"/>
      <c r="AJ1739" s="41"/>
      <c r="AK1739" s="41"/>
    </row>
    <row r="1740" spans="1:37" customFormat="1">
      <c r="A1740" t="s">
        <v>5030</v>
      </c>
      <c r="B1740" s="33">
        <v>1739</v>
      </c>
      <c r="C1740" s="38">
        <v>653</v>
      </c>
      <c r="D1740" t="s">
        <v>4999</v>
      </c>
      <c r="E1740" t="s">
        <v>5028</v>
      </c>
      <c r="F1740" t="s">
        <v>5031</v>
      </c>
      <c r="H1740" t="s">
        <v>5029</v>
      </c>
      <c r="I1740" t="s">
        <v>5032</v>
      </c>
      <c r="K1740" s="35">
        <v>85.406000000000006</v>
      </c>
      <c r="L1740" s="35">
        <v>88.468999999999994</v>
      </c>
      <c r="N1740" s="38">
        <v>2</v>
      </c>
      <c r="O1740" t="s">
        <v>348</v>
      </c>
      <c r="P1740" t="s">
        <v>2815</v>
      </c>
      <c r="Q1740">
        <v>3062</v>
      </c>
      <c r="R1740" s="8"/>
      <c r="S1740" s="41"/>
      <c r="T1740" s="41"/>
      <c r="U1740" s="6"/>
      <c r="V1740" s="41"/>
      <c r="W1740" s="41"/>
      <c r="X1740" s="41"/>
      <c r="Y1740" s="6"/>
      <c r="Z1740" s="41"/>
      <c r="AA1740" s="41"/>
      <c r="AB1740" s="41"/>
      <c r="AC1740" s="41"/>
      <c r="AD1740" s="21">
        <f t="shared" si="81"/>
        <v>0</v>
      </c>
      <c r="AE1740" s="41"/>
      <c r="AF1740" s="20">
        <f t="shared" si="82"/>
        <v>0</v>
      </c>
      <c r="AG1740" s="23" t="e">
        <f t="shared" si="83"/>
        <v>#DIV/0!</v>
      </c>
      <c r="AH1740" s="23"/>
      <c r="AI1740" s="41"/>
      <c r="AJ1740" s="41"/>
      <c r="AK1740" s="41"/>
    </row>
    <row r="1741" spans="1:37" customFormat="1">
      <c r="A1741" t="s">
        <v>5033</v>
      </c>
      <c r="B1741" s="33">
        <v>1740</v>
      </c>
      <c r="C1741" s="38">
        <v>653</v>
      </c>
      <c r="D1741" t="s">
        <v>4999</v>
      </c>
      <c r="E1741" t="s">
        <v>5031</v>
      </c>
      <c r="F1741" t="s">
        <v>5034</v>
      </c>
      <c r="H1741" t="s">
        <v>5032</v>
      </c>
      <c r="I1741" t="s">
        <v>5035</v>
      </c>
      <c r="K1741" s="35">
        <v>88.468999999999994</v>
      </c>
      <c r="L1741" s="35">
        <v>92.668000000000006</v>
      </c>
      <c r="N1741" s="38">
        <v>2</v>
      </c>
      <c r="O1741" t="s">
        <v>348</v>
      </c>
      <c r="P1741" t="s">
        <v>2815</v>
      </c>
      <c r="Q1741">
        <v>4200</v>
      </c>
      <c r="R1741" s="8"/>
      <c r="S1741" s="41"/>
      <c r="T1741" s="41"/>
      <c r="U1741" s="6"/>
      <c r="V1741" s="41"/>
      <c r="W1741" s="41"/>
      <c r="X1741" s="41"/>
      <c r="Y1741" s="6"/>
      <c r="Z1741" s="41"/>
      <c r="AA1741" s="41"/>
      <c r="AB1741" s="41"/>
      <c r="AC1741" s="41"/>
      <c r="AD1741" s="21">
        <f t="shared" si="81"/>
        <v>0</v>
      </c>
      <c r="AE1741" s="41"/>
      <c r="AF1741" s="20">
        <f t="shared" si="82"/>
        <v>0</v>
      </c>
      <c r="AG1741" s="23" t="e">
        <f t="shared" si="83"/>
        <v>#DIV/0!</v>
      </c>
      <c r="AH1741" s="23"/>
      <c r="AI1741" s="41"/>
      <c r="AJ1741" s="41"/>
      <c r="AK1741" s="41"/>
    </row>
    <row r="1742" spans="1:37" customFormat="1">
      <c r="A1742" t="s">
        <v>5036</v>
      </c>
      <c r="B1742" s="33">
        <v>1741</v>
      </c>
      <c r="C1742" s="38">
        <v>653</v>
      </c>
      <c r="D1742" t="s">
        <v>4999</v>
      </c>
      <c r="E1742" t="s">
        <v>5034</v>
      </c>
      <c r="F1742" t="s">
        <v>5037</v>
      </c>
      <c r="H1742" t="s">
        <v>5035</v>
      </c>
      <c r="I1742" t="s">
        <v>5038</v>
      </c>
      <c r="K1742" s="35">
        <v>92.668000000000006</v>
      </c>
      <c r="L1742" s="35">
        <v>95.215999999999994</v>
      </c>
      <c r="N1742" s="38">
        <v>2</v>
      </c>
      <c r="O1742" t="s">
        <v>348</v>
      </c>
      <c r="P1742" t="s">
        <v>2815</v>
      </c>
      <c r="Q1742">
        <v>2547</v>
      </c>
      <c r="R1742" s="8"/>
      <c r="S1742" s="41"/>
      <c r="T1742" s="41"/>
      <c r="U1742" s="6"/>
      <c r="V1742" s="41"/>
      <c r="W1742" s="41"/>
      <c r="X1742" s="41"/>
      <c r="Y1742" s="6"/>
      <c r="Z1742" s="41"/>
      <c r="AA1742" s="41"/>
      <c r="AB1742" s="41"/>
      <c r="AC1742" s="41"/>
      <c r="AD1742" s="21">
        <f t="shared" si="81"/>
        <v>0</v>
      </c>
      <c r="AE1742" s="41"/>
      <c r="AF1742" s="20">
        <f t="shared" si="82"/>
        <v>0</v>
      </c>
      <c r="AG1742" s="23" t="e">
        <f t="shared" si="83"/>
        <v>#DIV/0!</v>
      </c>
      <c r="AH1742" s="23"/>
      <c r="AI1742" s="41"/>
      <c r="AJ1742" s="41"/>
      <c r="AK1742" s="41"/>
    </row>
    <row r="1743" spans="1:37" customFormat="1">
      <c r="A1743" t="s">
        <v>5039</v>
      </c>
      <c r="B1743" s="33">
        <v>1742</v>
      </c>
      <c r="C1743" s="38">
        <v>653</v>
      </c>
      <c r="D1743" t="s">
        <v>4999</v>
      </c>
      <c r="E1743" t="s">
        <v>5037</v>
      </c>
      <c r="F1743" t="s">
        <v>5040</v>
      </c>
      <c r="H1743" t="s">
        <v>5038</v>
      </c>
      <c r="I1743" t="s">
        <v>5041</v>
      </c>
      <c r="K1743" s="35">
        <v>95.215999999999994</v>
      </c>
      <c r="L1743" s="35">
        <v>99.36</v>
      </c>
      <c r="N1743" s="38">
        <v>2</v>
      </c>
      <c r="O1743" t="s">
        <v>348</v>
      </c>
      <c r="P1743" t="s">
        <v>2815</v>
      </c>
      <c r="Q1743">
        <v>4144</v>
      </c>
      <c r="R1743" s="8"/>
      <c r="S1743" s="41"/>
      <c r="T1743" s="41"/>
      <c r="U1743" s="6"/>
      <c r="V1743" s="41"/>
      <c r="W1743" s="41"/>
      <c r="X1743" s="41"/>
      <c r="Y1743" s="6"/>
      <c r="Z1743" s="41"/>
      <c r="AA1743" s="41"/>
      <c r="AB1743" s="41"/>
      <c r="AC1743" s="41"/>
      <c r="AD1743" s="21">
        <f t="shared" si="81"/>
        <v>0</v>
      </c>
      <c r="AE1743" s="41"/>
      <c r="AF1743" s="20">
        <f t="shared" si="82"/>
        <v>0</v>
      </c>
      <c r="AG1743" s="23" t="e">
        <f t="shared" si="83"/>
        <v>#DIV/0!</v>
      </c>
      <c r="AH1743" s="23"/>
      <c r="AI1743" s="41"/>
      <c r="AJ1743" s="41"/>
      <c r="AK1743" s="41"/>
    </row>
    <row r="1744" spans="1:37" customFormat="1">
      <c r="A1744" t="s">
        <v>5042</v>
      </c>
      <c r="B1744" s="33">
        <v>1743</v>
      </c>
      <c r="C1744" s="38">
        <v>653</v>
      </c>
      <c r="D1744" t="s">
        <v>4999</v>
      </c>
      <c r="E1744" t="s">
        <v>5040</v>
      </c>
      <c r="F1744" t="s">
        <v>5043</v>
      </c>
      <c r="H1744" t="s">
        <v>5041</v>
      </c>
      <c r="I1744" t="s">
        <v>5044</v>
      </c>
      <c r="K1744" s="35">
        <v>99.36</v>
      </c>
      <c r="L1744" s="35">
        <v>102.267</v>
      </c>
      <c r="N1744" s="38">
        <v>2</v>
      </c>
      <c r="O1744" t="s">
        <v>348</v>
      </c>
      <c r="P1744" t="s">
        <v>2815</v>
      </c>
      <c r="Q1744">
        <v>2907</v>
      </c>
      <c r="R1744" s="8"/>
      <c r="S1744" s="41"/>
      <c r="T1744" s="41"/>
      <c r="U1744" s="6"/>
      <c r="V1744" s="41"/>
      <c r="W1744" s="41"/>
      <c r="X1744" s="41"/>
      <c r="Y1744" s="6"/>
      <c r="Z1744" s="41"/>
      <c r="AA1744" s="41"/>
      <c r="AB1744" s="41"/>
      <c r="AC1744" s="41"/>
      <c r="AD1744" s="21">
        <f t="shared" si="81"/>
        <v>0</v>
      </c>
      <c r="AE1744" s="41"/>
      <c r="AF1744" s="20">
        <f t="shared" si="82"/>
        <v>0</v>
      </c>
      <c r="AG1744" s="23" t="e">
        <f t="shared" si="83"/>
        <v>#DIV/0!</v>
      </c>
      <c r="AH1744" s="23"/>
      <c r="AI1744" s="41"/>
      <c r="AJ1744" s="41"/>
      <c r="AK1744" s="41"/>
    </row>
    <row r="1745" spans="1:37" customFormat="1">
      <c r="A1745" t="s">
        <v>5045</v>
      </c>
      <c r="B1745" s="33">
        <v>1744</v>
      </c>
      <c r="C1745" s="38">
        <v>653</v>
      </c>
      <c r="D1745" t="s">
        <v>4999</v>
      </c>
      <c r="E1745" t="s">
        <v>5043</v>
      </c>
      <c r="F1745" t="s">
        <v>4535</v>
      </c>
      <c r="H1745" t="s">
        <v>5044</v>
      </c>
      <c r="I1745" t="s">
        <v>4536</v>
      </c>
      <c r="K1745" s="35">
        <v>102.267</v>
      </c>
      <c r="L1745" s="35">
        <v>106.935</v>
      </c>
      <c r="N1745" s="38">
        <v>2</v>
      </c>
      <c r="O1745" t="s">
        <v>348</v>
      </c>
      <c r="P1745" t="s">
        <v>2815</v>
      </c>
      <c r="Q1745">
        <v>4668</v>
      </c>
      <c r="R1745" s="8"/>
      <c r="S1745" s="41"/>
      <c r="T1745" s="41"/>
      <c r="U1745" s="6"/>
      <c r="V1745" s="41"/>
      <c r="W1745" s="41"/>
      <c r="X1745" s="41"/>
      <c r="Y1745" s="6"/>
      <c r="Z1745" s="41"/>
      <c r="AA1745" s="41"/>
      <c r="AB1745" s="41"/>
      <c r="AC1745" s="41"/>
      <c r="AD1745" s="21">
        <f t="shared" si="81"/>
        <v>0</v>
      </c>
      <c r="AE1745" s="41"/>
      <c r="AF1745" s="20">
        <f t="shared" si="82"/>
        <v>0</v>
      </c>
      <c r="AG1745" s="23" t="e">
        <f t="shared" si="83"/>
        <v>#DIV/0!</v>
      </c>
      <c r="AH1745" s="23"/>
      <c r="AI1745" s="41"/>
      <c r="AJ1745" s="41"/>
      <c r="AK1745" s="41"/>
    </row>
    <row r="1746" spans="1:37" customFormat="1">
      <c r="A1746" t="s">
        <v>5046</v>
      </c>
      <c r="B1746" s="33">
        <v>1745</v>
      </c>
      <c r="C1746" s="38">
        <v>654</v>
      </c>
      <c r="D1746" t="s">
        <v>5047</v>
      </c>
      <c r="E1746" t="s">
        <v>4929</v>
      </c>
      <c r="F1746" t="s">
        <v>4893</v>
      </c>
      <c r="H1746" t="s">
        <v>4930</v>
      </c>
      <c r="I1746" t="s">
        <v>4894</v>
      </c>
      <c r="K1746" s="35">
        <v>63.881999999999998</v>
      </c>
      <c r="L1746" s="35">
        <v>64.956000000000003</v>
      </c>
      <c r="N1746" s="38">
        <v>1</v>
      </c>
      <c r="O1746" t="s">
        <v>348</v>
      </c>
      <c r="P1746" t="s">
        <v>2815</v>
      </c>
      <c r="Q1746">
        <v>1074</v>
      </c>
      <c r="R1746" s="8"/>
      <c r="S1746" s="41"/>
      <c r="T1746" s="41"/>
      <c r="U1746" s="6"/>
      <c r="V1746" s="41"/>
      <c r="W1746" s="41"/>
      <c r="X1746" s="41"/>
      <c r="Y1746" s="6"/>
      <c r="Z1746" s="41"/>
      <c r="AA1746" s="41"/>
      <c r="AB1746" s="41"/>
      <c r="AC1746" s="41"/>
      <c r="AD1746" s="21">
        <f t="shared" si="81"/>
        <v>0</v>
      </c>
      <c r="AE1746" s="41"/>
      <c r="AF1746" s="20">
        <f t="shared" si="82"/>
        <v>0</v>
      </c>
      <c r="AG1746" s="23" t="e">
        <f t="shared" si="83"/>
        <v>#DIV/0!</v>
      </c>
      <c r="AH1746" s="23"/>
      <c r="AI1746" s="41"/>
      <c r="AJ1746" s="41"/>
      <c r="AK1746" s="41"/>
    </row>
    <row r="1747" spans="1:37" customFormat="1">
      <c r="A1747" t="s">
        <v>523</v>
      </c>
      <c r="B1747" s="33">
        <v>1746</v>
      </c>
      <c r="C1747" s="38">
        <v>655</v>
      </c>
      <c r="D1747" t="s">
        <v>524</v>
      </c>
      <c r="F1747" t="s">
        <v>525</v>
      </c>
      <c r="H1747" t="s">
        <v>526</v>
      </c>
      <c r="I1747" t="s">
        <v>527</v>
      </c>
      <c r="K1747" s="35">
        <v>0</v>
      </c>
      <c r="L1747" s="35">
        <v>1.5</v>
      </c>
      <c r="N1747" s="38">
        <v>2</v>
      </c>
      <c r="O1747" t="s">
        <v>464</v>
      </c>
      <c r="P1747" t="s">
        <v>528</v>
      </c>
      <c r="Q1747">
        <v>1472</v>
      </c>
      <c r="R1747" s="8"/>
      <c r="S1747" s="41"/>
      <c r="T1747" s="41"/>
      <c r="U1747" s="6"/>
      <c r="V1747" s="41"/>
      <c r="W1747" s="41"/>
      <c r="X1747" s="41"/>
      <c r="Y1747" s="6"/>
      <c r="Z1747" s="41"/>
      <c r="AA1747" s="41"/>
      <c r="AB1747" s="41"/>
      <c r="AC1747" s="41"/>
      <c r="AD1747" s="21">
        <f t="shared" si="81"/>
        <v>0</v>
      </c>
      <c r="AE1747" s="41"/>
      <c r="AF1747" s="20">
        <f t="shared" si="82"/>
        <v>0</v>
      </c>
      <c r="AG1747" s="23" t="e">
        <f t="shared" si="83"/>
        <v>#DIV/0!</v>
      </c>
      <c r="AH1747" s="23"/>
      <c r="AI1747" s="41"/>
      <c r="AJ1747" s="41"/>
      <c r="AK1747" s="41"/>
    </row>
    <row r="1748" spans="1:37" customFormat="1">
      <c r="A1748" t="s">
        <v>529</v>
      </c>
      <c r="B1748" s="33">
        <v>1747</v>
      </c>
      <c r="C1748" s="38">
        <v>655</v>
      </c>
      <c r="D1748" t="s">
        <v>524</v>
      </c>
      <c r="E1748" t="s">
        <v>525</v>
      </c>
      <c r="F1748" t="s">
        <v>530</v>
      </c>
      <c r="H1748" t="s">
        <v>527</v>
      </c>
      <c r="I1748" t="s">
        <v>531</v>
      </c>
      <c r="K1748" s="35">
        <v>1.5</v>
      </c>
      <c r="L1748" s="35">
        <v>3.96</v>
      </c>
      <c r="N1748" s="38">
        <v>1</v>
      </c>
      <c r="O1748" t="s">
        <v>464</v>
      </c>
      <c r="P1748" t="s">
        <v>528</v>
      </c>
      <c r="Q1748">
        <v>2473</v>
      </c>
      <c r="R1748" s="8"/>
      <c r="S1748" s="41"/>
      <c r="T1748" s="41"/>
      <c r="U1748" s="6"/>
      <c r="V1748" s="41"/>
      <c r="W1748" s="41"/>
      <c r="X1748" s="41"/>
      <c r="Y1748" s="6"/>
      <c r="Z1748" s="41"/>
      <c r="AA1748" s="41"/>
      <c r="AB1748" s="41"/>
      <c r="AC1748" s="41"/>
      <c r="AD1748" s="21">
        <f t="shared" si="81"/>
        <v>0</v>
      </c>
      <c r="AE1748" s="41"/>
      <c r="AF1748" s="20">
        <f t="shared" si="82"/>
        <v>0</v>
      </c>
      <c r="AG1748" s="23" t="e">
        <f t="shared" si="83"/>
        <v>#DIV/0!</v>
      </c>
      <c r="AH1748" s="23"/>
      <c r="AI1748" s="41"/>
      <c r="AJ1748" s="41"/>
      <c r="AK1748" s="41"/>
    </row>
    <row r="1749" spans="1:37" customFormat="1">
      <c r="A1749" t="s">
        <v>532</v>
      </c>
      <c r="B1749" s="33">
        <v>1748</v>
      </c>
      <c r="C1749" s="38">
        <v>655</v>
      </c>
      <c r="D1749" t="s">
        <v>524</v>
      </c>
      <c r="E1749" t="s">
        <v>530</v>
      </c>
      <c r="F1749" t="s">
        <v>533</v>
      </c>
      <c r="H1749" t="s">
        <v>531</v>
      </c>
      <c r="I1749" t="s">
        <v>534</v>
      </c>
      <c r="K1749" s="35">
        <v>3.96</v>
      </c>
      <c r="L1749" s="35">
        <v>6.96</v>
      </c>
      <c r="N1749" s="38">
        <v>1</v>
      </c>
      <c r="O1749" t="s">
        <v>464</v>
      </c>
      <c r="P1749" t="s">
        <v>528</v>
      </c>
      <c r="Q1749">
        <v>2982</v>
      </c>
      <c r="R1749" s="8"/>
      <c r="S1749" s="41"/>
      <c r="T1749" s="41"/>
      <c r="U1749" s="6"/>
      <c r="V1749" s="41"/>
      <c r="W1749" s="41"/>
      <c r="X1749" s="41"/>
      <c r="Y1749" s="6"/>
      <c r="Z1749" s="41"/>
      <c r="AA1749" s="41"/>
      <c r="AB1749" s="41"/>
      <c r="AC1749" s="41"/>
      <c r="AD1749" s="21">
        <f t="shared" si="81"/>
        <v>0</v>
      </c>
      <c r="AE1749" s="41"/>
      <c r="AF1749" s="20">
        <f t="shared" si="82"/>
        <v>0</v>
      </c>
      <c r="AG1749" s="23" t="e">
        <f t="shared" si="83"/>
        <v>#DIV/0!</v>
      </c>
      <c r="AH1749" s="23"/>
      <c r="AI1749" s="41"/>
      <c r="AJ1749" s="41"/>
      <c r="AK1749" s="41"/>
    </row>
    <row r="1750" spans="1:37" customFormat="1">
      <c r="A1750" t="s">
        <v>535</v>
      </c>
      <c r="B1750" s="33">
        <v>1749</v>
      </c>
      <c r="C1750" s="38">
        <v>656</v>
      </c>
      <c r="D1750" t="s">
        <v>536</v>
      </c>
      <c r="E1750" t="s">
        <v>533</v>
      </c>
      <c r="F1750" t="s">
        <v>537</v>
      </c>
      <c r="H1750" t="s">
        <v>534</v>
      </c>
      <c r="I1750" t="s">
        <v>538</v>
      </c>
      <c r="K1750" s="35">
        <v>6.96</v>
      </c>
      <c r="L1750" s="35">
        <v>7.45</v>
      </c>
      <c r="N1750" s="38">
        <v>2</v>
      </c>
      <c r="O1750" t="s">
        <v>236</v>
      </c>
      <c r="P1750" t="s">
        <v>528</v>
      </c>
      <c r="Q1750">
        <v>488</v>
      </c>
      <c r="R1750" s="8"/>
      <c r="S1750" s="41"/>
      <c r="T1750" s="41"/>
      <c r="U1750" s="6"/>
      <c r="V1750" s="41"/>
      <c r="W1750" s="41"/>
      <c r="X1750" s="41"/>
      <c r="Y1750" s="6"/>
      <c r="Z1750" s="41"/>
      <c r="AA1750" s="41"/>
      <c r="AB1750" s="41"/>
      <c r="AC1750" s="41"/>
      <c r="AD1750" s="21">
        <f t="shared" si="81"/>
        <v>0</v>
      </c>
      <c r="AE1750" s="41"/>
      <c r="AF1750" s="20">
        <f t="shared" si="82"/>
        <v>0</v>
      </c>
      <c r="AG1750" s="23" t="e">
        <f t="shared" si="83"/>
        <v>#DIV/0!</v>
      </c>
      <c r="AH1750" s="23"/>
      <c r="AI1750" s="41"/>
      <c r="AJ1750" s="41"/>
      <c r="AK1750" s="41"/>
    </row>
    <row r="1751" spans="1:37" customFormat="1">
      <c r="A1751" t="s">
        <v>539</v>
      </c>
      <c r="B1751" s="33">
        <v>1750</v>
      </c>
      <c r="C1751" s="38">
        <v>656</v>
      </c>
      <c r="D1751" t="s">
        <v>536</v>
      </c>
      <c r="E1751" t="s">
        <v>537</v>
      </c>
      <c r="F1751" t="s">
        <v>540</v>
      </c>
      <c r="H1751" t="s">
        <v>538</v>
      </c>
      <c r="I1751" t="s">
        <v>541</v>
      </c>
      <c r="K1751" s="35">
        <v>7.45</v>
      </c>
      <c r="L1751" s="35">
        <v>7.76</v>
      </c>
      <c r="N1751" s="38">
        <v>2</v>
      </c>
      <c r="O1751" t="s">
        <v>236</v>
      </c>
      <c r="P1751" t="s">
        <v>528</v>
      </c>
      <c r="Q1751">
        <v>597</v>
      </c>
      <c r="R1751" s="8"/>
      <c r="S1751" s="41"/>
      <c r="T1751" s="41"/>
      <c r="U1751" s="6"/>
      <c r="V1751" s="41"/>
      <c r="W1751" s="41"/>
      <c r="X1751" s="41"/>
      <c r="Y1751" s="6"/>
      <c r="Z1751" s="41"/>
      <c r="AA1751" s="41"/>
      <c r="AB1751" s="41"/>
      <c r="AC1751" s="41"/>
      <c r="AD1751" s="21">
        <f t="shared" si="81"/>
        <v>0</v>
      </c>
      <c r="AE1751" s="41"/>
      <c r="AF1751" s="20">
        <f t="shared" si="82"/>
        <v>0</v>
      </c>
      <c r="AG1751" s="23" t="e">
        <f t="shared" si="83"/>
        <v>#DIV/0!</v>
      </c>
      <c r="AH1751" s="23"/>
      <c r="AI1751" s="41"/>
      <c r="AJ1751" s="41"/>
      <c r="AK1751" s="41"/>
    </row>
    <row r="1752" spans="1:37" customFormat="1">
      <c r="A1752" t="s">
        <v>542</v>
      </c>
      <c r="B1752" s="33">
        <v>1751</v>
      </c>
      <c r="C1752" s="38">
        <v>656</v>
      </c>
      <c r="D1752" t="s">
        <v>536</v>
      </c>
      <c r="E1752" t="s">
        <v>540</v>
      </c>
      <c r="F1752" t="s">
        <v>543</v>
      </c>
      <c r="H1752" t="s">
        <v>541</v>
      </c>
      <c r="I1752" t="s">
        <v>544</v>
      </c>
      <c r="K1752" s="35">
        <v>7.96</v>
      </c>
      <c r="L1752" s="35">
        <v>8.23</v>
      </c>
      <c r="N1752" s="38">
        <v>2</v>
      </c>
      <c r="O1752" t="s">
        <v>236</v>
      </c>
      <c r="P1752" t="s">
        <v>528</v>
      </c>
      <c r="Q1752">
        <v>243</v>
      </c>
      <c r="R1752" s="8"/>
      <c r="S1752" s="41"/>
      <c r="T1752" s="41"/>
      <c r="U1752" s="6"/>
      <c r="V1752" s="41"/>
      <c r="W1752" s="41"/>
      <c r="X1752" s="41"/>
      <c r="Y1752" s="6"/>
      <c r="Z1752" s="41"/>
      <c r="AA1752" s="41"/>
      <c r="AB1752" s="41"/>
      <c r="AC1752" s="41"/>
      <c r="AD1752" s="21">
        <f t="shared" si="81"/>
        <v>0</v>
      </c>
      <c r="AE1752" s="41"/>
      <c r="AF1752" s="20">
        <f t="shared" si="82"/>
        <v>0</v>
      </c>
      <c r="AG1752" s="23" t="e">
        <f t="shared" si="83"/>
        <v>#DIV/0!</v>
      </c>
      <c r="AH1752" s="23"/>
      <c r="AI1752" s="41"/>
      <c r="AJ1752" s="41"/>
      <c r="AK1752" s="41"/>
    </row>
    <row r="1753" spans="1:37" customFormat="1">
      <c r="A1753" t="s">
        <v>545</v>
      </c>
      <c r="B1753" s="33">
        <v>1752</v>
      </c>
      <c r="C1753" s="38">
        <v>656</v>
      </c>
      <c r="D1753" t="s">
        <v>536</v>
      </c>
      <c r="E1753" t="s">
        <v>543</v>
      </c>
      <c r="F1753" t="s">
        <v>546</v>
      </c>
      <c r="H1753" t="s">
        <v>544</v>
      </c>
      <c r="I1753" t="s">
        <v>547</v>
      </c>
      <c r="K1753" s="35">
        <v>8.23</v>
      </c>
      <c r="L1753" s="35">
        <v>8.61</v>
      </c>
      <c r="N1753" s="38">
        <v>1</v>
      </c>
      <c r="O1753" t="s">
        <v>236</v>
      </c>
      <c r="P1753" t="s">
        <v>528</v>
      </c>
      <c r="Q1753">
        <v>390</v>
      </c>
      <c r="R1753" s="8"/>
      <c r="S1753" s="41"/>
      <c r="T1753" s="41"/>
      <c r="U1753" s="6"/>
      <c r="V1753" s="41"/>
      <c r="W1753" s="41"/>
      <c r="X1753" s="41"/>
      <c r="Y1753" s="6"/>
      <c r="Z1753" s="41"/>
      <c r="AA1753" s="41"/>
      <c r="AB1753" s="41"/>
      <c r="AC1753" s="41"/>
      <c r="AD1753" s="21">
        <f t="shared" si="81"/>
        <v>0</v>
      </c>
      <c r="AE1753" s="41"/>
      <c r="AF1753" s="20">
        <f t="shared" si="82"/>
        <v>0</v>
      </c>
      <c r="AG1753" s="23" t="e">
        <f t="shared" si="83"/>
        <v>#DIV/0!</v>
      </c>
      <c r="AH1753" s="23"/>
      <c r="AI1753" s="41"/>
      <c r="AJ1753" s="41"/>
      <c r="AK1753" s="41"/>
    </row>
    <row r="1754" spans="1:37" customFormat="1">
      <c r="A1754" t="s">
        <v>548</v>
      </c>
      <c r="B1754" s="33">
        <v>1753</v>
      </c>
      <c r="C1754" s="38">
        <v>656</v>
      </c>
      <c r="D1754" t="s">
        <v>536</v>
      </c>
      <c r="E1754" t="s">
        <v>546</v>
      </c>
      <c r="F1754" t="s">
        <v>549</v>
      </c>
      <c r="H1754" t="s">
        <v>547</v>
      </c>
      <c r="I1754" t="s">
        <v>550</v>
      </c>
      <c r="K1754" s="35">
        <v>8.61</v>
      </c>
      <c r="L1754" s="35">
        <v>9.1300000000000008</v>
      </c>
      <c r="N1754" s="38">
        <v>1</v>
      </c>
      <c r="O1754" t="s">
        <v>236</v>
      </c>
      <c r="P1754" t="s">
        <v>528</v>
      </c>
      <c r="Q1754">
        <v>465</v>
      </c>
      <c r="R1754" s="8"/>
      <c r="S1754" s="41"/>
      <c r="T1754" s="41"/>
      <c r="U1754" s="6"/>
      <c r="V1754" s="41"/>
      <c r="W1754" s="41"/>
      <c r="X1754" s="41"/>
      <c r="Y1754" s="6"/>
      <c r="Z1754" s="41"/>
      <c r="AA1754" s="41"/>
      <c r="AB1754" s="41"/>
      <c r="AC1754" s="41"/>
      <c r="AD1754" s="21">
        <f t="shared" si="81"/>
        <v>0</v>
      </c>
      <c r="AE1754" s="41"/>
      <c r="AF1754" s="20">
        <f t="shared" si="82"/>
        <v>0</v>
      </c>
      <c r="AG1754" s="23" t="e">
        <f t="shared" si="83"/>
        <v>#DIV/0!</v>
      </c>
      <c r="AH1754" s="23"/>
      <c r="AI1754" s="41"/>
      <c r="AJ1754" s="41"/>
      <c r="AK1754" s="41"/>
    </row>
    <row r="1755" spans="1:37" customFormat="1">
      <c r="A1755" t="s">
        <v>551</v>
      </c>
      <c r="B1755" s="33">
        <v>1754</v>
      </c>
      <c r="C1755" s="38">
        <v>656</v>
      </c>
      <c r="D1755" t="s">
        <v>536</v>
      </c>
      <c r="E1755" t="s">
        <v>549</v>
      </c>
      <c r="F1755" t="s">
        <v>552</v>
      </c>
      <c r="H1755" t="s">
        <v>550</v>
      </c>
      <c r="I1755" t="s">
        <v>553</v>
      </c>
      <c r="K1755" s="35">
        <v>9.1300000000000008</v>
      </c>
      <c r="L1755" s="35">
        <v>9.67</v>
      </c>
      <c r="N1755" s="38">
        <v>1</v>
      </c>
      <c r="O1755" t="s">
        <v>236</v>
      </c>
      <c r="P1755" t="s">
        <v>528</v>
      </c>
      <c r="Q1755">
        <v>565</v>
      </c>
      <c r="R1755" s="8"/>
      <c r="S1755" s="41"/>
      <c r="T1755" s="41"/>
      <c r="U1755" s="6"/>
      <c r="V1755" s="41"/>
      <c r="W1755" s="41"/>
      <c r="X1755" s="41"/>
      <c r="Y1755" s="6"/>
      <c r="Z1755" s="41"/>
      <c r="AA1755" s="41"/>
      <c r="AB1755" s="41"/>
      <c r="AC1755" s="41"/>
      <c r="AD1755" s="21">
        <f t="shared" si="81"/>
        <v>0</v>
      </c>
      <c r="AE1755" s="41"/>
      <c r="AF1755" s="20">
        <f t="shared" si="82"/>
        <v>0</v>
      </c>
      <c r="AG1755" s="23" t="e">
        <f t="shared" si="83"/>
        <v>#DIV/0!</v>
      </c>
      <c r="AH1755" s="23"/>
      <c r="AI1755" s="41"/>
      <c r="AJ1755" s="41"/>
      <c r="AK1755" s="41"/>
    </row>
    <row r="1756" spans="1:37" customFormat="1">
      <c r="A1756" t="s">
        <v>554</v>
      </c>
      <c r="B1756" s="33">
        <v>1755</v>
      </c>
      <c r="C1756" s="38">
        <v>656</v>
      </c>
      <c r="D1756" t="s">
        <v>536</v>
      </c>
      <c r="E1756" t="s">
        <v>552</v>
      </c>
      <c r="F1756" t="s">
        <v>555</v>
      </c>
      <c r="H1756" t="s">
        <v>553</v>
      </c>
      <c r="I1756" t="s">
        <v>556</v>
      </c>
      <c r="K1756" s="35">
        <v>9.67</v>
      </c>
      <c r="L1756" s="35">
        <v>10.64</v>
      </c>
      <c r="N1756" s="38">
        <v>1</v>
      </c>
      <c r="O1756" t="s">
        <v>236</v>
      </c>
      <c r="P1756" t="s">
        <v>528</v>
      </c>
      <c r="Q1756">
        <v>954</v>
      </c>
      <c r="R1756" s="8"/>
      <c r="S1756" s="41"/>
      <c r="T1756" s="41"/>
      <c r="U1756" s="6"/>
      <c r="V1756" s="41"/>
      <c r="W1756" s="41"/>
      <c r="X1756" s="41"/>
      <c r="Y1756" s="6"/>
      <c r="Z1756" s="41"/>
      <c r="AA1756" s="41"/>
      <c r="AB1756" s="41"/>
      <c r="AC1756" s="41"/>
      <c r="AD1756" s="21">
        <f t="shared" si="81"/>
        <v>0</v>
      </c>
      <c r="AE1756" s="41"/>
      <c r="AF1756" s="20">
        <f t="shared" si="82"/>
        <v>0</v>
      </c>
      <c r="AG1756" s="23" t="e">
        <f t="shared" si="83"/>
        <v>#DIV/0!</v>
      </c>
      <c r="AH1756" s="23"/>
      <c r="AI1756" s="41"/>
      <c r="AJ1756" s="41"/>
      <c r="AK1756" s="41"/>
    </row>
    <row r="1757" spans="1:37" customFormat="1">
      <c r="A1757" t="s">
        <v>557</v>
      </c>
      <c r="B1757" s="33">
        <v>1756</v>
      </c>
      <c r="C1757" s="38">
        <v>656</v>
      </c>
      <c r="D1757" t="s">
        <v>536</v>
      </c>
      <c r="E1757" t="s">
        <v>555</v>
      </c>
      <c r="F1757" t="s">
        <v>558</v>
      </c>
      <c r="H1757" t="s">
        <v>556</v>
      </c>
      <c r="I1757" t="s">
        <v>559</v>
      </c>
      <c r="K1757" s="35">
        <v>10.64</v>
      </c>
      <c r="L1757" s="35">
        <v>11.45</v>
      </c>
      <c r="N1757" s="38">
        <v>2</v>
      </c>
      <c r="O1757" t="s">
        <v>236</v>
      </c>
      <c r="P1757" t="s">
        <v>528</v>
      </c>
      <c r="Q1757">
        <v>769</v>
      </c>
      <c r="R1757" s="8"/>
      <c r="S1757" s="41"/>
      <c r="T1757" s="41"/>
      <c r="U1757" s="6"/>
      <c r="V1757" s="41"/>
      <c r="W1757" s="41"/>
      <c r="X1757" s="41"/>
      <c r="Y1757" s="6"/>
      <c r="Z1757" s="41"/>
      <c r="AA1757" s="41"/>
      <c r="AB1757" s="41"/>
      <c r="AC1757" s="41"/>
      <c r="AD1757" s="21">
        <f t="shared" si="81"/>
        <v>0</v>
      </c>
      <c r="AE1757" s="41"/>
      <c r="AF1757" s="20">
        <f t="shared" si="82"/>
        <v>0</v>
      </c>
      <c r="AG1757" s="23" t="e">
        <f t="shared" si="83"/>
        <v>#DIV/0!</v>
      </c>
      <c r="AH1757" s="23"/>
      <c r="AI1757" s="41"/>
      <c r="AJ1757" s="41"/>
      <c r="AK1757" s="41"/>
    </row>
    <row r="1758" spans="1:37" customFormat="1">
      <c r="A1758" t="s">
        <v>560</v>
      </c>
      <c r="B1758" s="33">
        <v>1757</v>
      </c>
      <c r="C1758" s="38">
        <v>656</v>
      </c>
      <c r="D1758" t="s">
        <v>536</v>
      </c>
      <c r="E1758" t="s">
        <v>558</v>
      </c>
      <c r="F1758" t="s">
        <v>561</v>
      </c>
      <c r="H1758" t="s">
        <v>559</v>
      </c>
      <c r="I1758" t="s">
        <v>562</v>
      </c>
      <c r="K1758" s="35">
        <v>11.45</v>
      </c>
      <c r="L1758" s="35">
        <v>12.22</v>
      </c>
      <c r="N1758" s="38">
        <v>1</v>
      </c>
      <c r="O1758" t="s">
        <v>236</v>
      </c>
      <c r="P1758" t="s">
        <v>528</v>
      </c>
      <c r="Q1758">
        <v>757</v>
      </c>
      <c r="R1758" s="8"/>
      <c r="S1758" s="41"/>
      <c r="T1758" s="41"/>
      <c r="U1758" s="6"/>
      <c r="V1758" s="41"/>
      <c r="W1758" s="41"/>
      <c r="X1758" s="41"/>
      <c r="Y1758" s="6"/>
      <c r="Z1758" s="41"/>
      <c r="AA1758" s="41"/>
      <c r="AB1758" s="41"/>
      <c r="AC1758" s="41"/>
      <c r="AD1758" s="21">
        <f t="shared" si="81"/>
        <v>0</v>
      </c>
      <c r="AE1758" s="41"/>
      <c r="AF1758" s="20">
        <f t="shared" si="82"/>
        <v>0</v>
      </c>
      <c r="AG1758" s="23" t="e">
        <f t="shared" si="83"/>
        <v>#DIV/0!</v>
      </c>
      <c r="AH1758" s="23"/>
      <c r="AI1758" s="41"/>
      <c r="AJ1758" s="41"/>
      <c r="AK1758" s="41"/>
    </row>
    <row r="1759" spans="1:37" customFormat="1">
      <c r="A1759" t="s">
        <v>563</v>
      </c>
      <c r="B1759" s="33">
        <v>1758</v>
      </c>
      <c r="C1759" s="38">
        <v>656</v>
      </c>
      <c r="D1759" t="s">
        <v>536</v>
      </c>
      <c r="E1759" t="s">
        <v>561</v>
      </c>
      <c r="F1759" t="s">
        <v>564</v>
      </c>
      <c r="H1759" t="s">
        <v>562</v>
      </c>
      <c r="I1759" t="s">
        <v>565</v>
      </c>
      <c r="K1759" s="35">
        <v>12.22</v>
      </c>
      <c r="L1759" s="35">
        <v>13.51</v>
      </c>
      <c r="N1759" s="38">
        <v>2</v>
      </c>
      <c r="O1759" t="s">
        <v>236</v>
      </c>
      <c r="P1759" t="s">
        <v>528</v>
      </c>
      <c r="Q1759">
        <v>1289</v>
      </c>
      <c r="R1759" s="8"/>
      <c r="S1759" s="41"/>
      <c r="T1759" s="41"/>
      <c r="U1759" s="6"/>
      <c r="V1759" s="41"/>
      <c r="W1759" s="41"/>
      <c r="X1759" s="41"/>
      <c r="Y1759" s="6"/>
      <c r="Z1759" s="41"/>
      <c r="AA1759" s="41"/>
      <c r="AB1759" s="41"/>
      <c r="AC1759" s="41"/>
      <c r="AD1759" s="21">
        <f t="shared" si="81"/>
        <v>0</v>
      </c>
      <c r="AE1759" s="41"/>
      <c r="AF1759" s="20">
        <f t="shared" si="82"/>
        <v>0</v>
      </c>
      <c r="AG1759" s="23" t="e">
        <f t="shared" si="83"/>
        <v>#DIV/0!</v>
      </c>
      <c r="AH1759" s="23"/>
      <c r="AI1759" s="41"/>
      <c r="AJ1759" s="41"/>
      <c r="AK1759" s="41"/>
    </row>
    <row r="1760" spans="1:37" customFormat="1">
      <c r="A1760" t="s">
        <v>566</v>
      </c>
      <c r="B1760" s="33">
        <v>1759</v>
      </c>
      <c r="C1760" s="38">
        <v>656</v>
      </c>
      <c r="D1760" t="s">
        <v>536</v>
      </c>
      <c r="E1760" t="s">
        <v>564</v>
      </c>
      <c r="F1760" t="s">
        <v>567</v>
      </c>
      <c r="H1760" t="s">
        <v>565</v>
      </c>
      <c r="I1760" t="s">
        <v>568</v>
      </c>
      <c r="K1760" s="35">
        <v>13.51</v>
      </c>
      <c r="L1760" s="35">
        <v>14.11</v>
      </c>
      <c r="N1760" s="38">
        <v>1</v>
      </c>
      <c r="O1760" t="s">
        <v>236</v>
      </c>
      <c r="P1760" t="s">
        <v>528</v>
      </c>
      <c r="Q1760">
        <v>698</v>
      </c>
      <c r="R1760" s="8"/>
      <c r="S1760" s="41"/>
      <c r="T1760" s="41"/>
      <c r="U1760" s="6"/>
      <c r="V1760" s="41"/>
      <c r="W1760" s="41"/>
      <c r="X1760" s="41"/>
      <c r="Y1760" s="6"/>
      <c r="Z1760" s="41"/>
      <c r="AA1760" s="41"/>
      <c r="AB1760" s="41"/>
      <c r="AC1760" s="41"/>
      <c r="AD1760" s="21">
        <f t="shared" si="81"/>
        <v>0</v>
      </c>
      <c r="AE1760" s="41"/>
      <c r="AF1760" s="20">
        <f t="shared" si="82"/>
        <v>0</v>
      </c>
      <c r="AG1760" s="23" t="e">
        <f t="shared" si="83"/>
        <v>#DIV/0!</v>
      </c>
      <c r="AH1760" s="23"/>
      <c r="AI1760" s="41"/>
      <c r="AJ1760" s="41"/>
      <c r="AK1760" s="41"/>
    </row>
    <row r="1761" spans="1:37" customFormat="1">
      <c r="A1761" t="s">
        <v>569</v>
      </c>
      <c r="B1761" s="33">
        <v>1760</v>
      </c>
      <c r="C1761" s="38">
        <v>656</v>
      </c>
      <c r="D1761" t="s">
        <v>536</v>
      </c>
      <c r="E1761" t="s">
        <v>567</v>
      </c>
      <c r="F1761" t="s">
        <v>570</v>
      </c>
      <c r="H1761" t="s">
        <v>568</v>
      </c>
      <c r="I1761" t="s">
        <v>571</v>
      </c>
      <c r="K1761" s="35">
        <v>14.11</v>
      </c>
      <c r="L1761" s="35">
        <v>16.23</v>
      </c>
      <c r="N1761" s="38">
        <v>1</v>
      </c>
      <c r="O1761" t="s">
        <v>236</v>
      </c>
      <c r="P1761" t="s">
        <v>528</v>
      </c>
      <c r="Q1761">
        <v>2080</v>
      </c>
      <c r="R1761" s="8"/>
      <c r="S1761" s="41"/>
      <c r="T1761" s="41"/>
      <c r="U1761" s="6"/>
      <c r="V1761" s="41"/>
      <c r="W1761" s="41"/>
      <c r="X1761" s="41"/>
      <c r="Y1761" s="6"/>
      <c r="Z1761" s="41"/>
      <c r="AA1761" s="41"/>
      <c r="AB1761" s="41"/>
      <c r="AC1761" s="41"/>
      <c r="AD1761" s="21">
        <f t="shared" si="81"/>
        <v>0</v>
      </c>
      <c r="AE1761" s="41"/>
      <c r="AF1761" s="20">
        <f t="shared" si="82"/>
        <v>0</v>
      </c>
      <c r="AG1761" s="23" t="e">
        <f t="shared" si="83"/>
        <v>#DIV/0!</v>
      </c>
      <c r="AH1761" s="23"/>
      <c r="AI1761" s="41"/>
      <c r="AJ1761" s="41"/>
      <c r="AK1761" s="41"/>
    </row>
    <row r="1762" spans="1:37" customFormat="1">
      <c r="A1762" t="s">
        <v>572</v>
      </c>
      <c r="B1762" s="33">
        <v>1761</v>
      </c>
      <c r="C1762" s="38">
        <v>656</v>
      </c>
      <c r="D1762" t="s">
        <v>536</v>
      </c>
      <c r="E1762" t="s">
        <v>570</v>
      </c>
      <c r="F1762" t="s">
        <v>573</v>
      </c>
      <c r="H1762" t="s">
        <v>571</v>
      </c>
      <c r="I1762" t="s">
        <v>574</v>
      </c>
      <c r="K1762" s="35">
        <v>16.23</v>
      </c>
      <c r="L1762" s="35">
        <v>17.29</v>
      </c>
      <c r="N1762" s="38">
        <v>1</v>
      </c>
      <c r="O1762" t="s">
        <v>236</v>
      </c>
      <c r="P1762" t="s">
        <v>528</v>
      </c>
      <c r="Q1762">
        <v>1057</v>
      </c>
      <c r="R1762" s="8"/>
      <c r="S1762" s="41"/>
      <c r="T1762" s="41"/>
      <c r="U1762" s="6"/>
      <c r="V1762" s="41"/>
      <c r="W1762" s="41"/>
      <c r="X1762" s="41"/>
      <c r="Y1762" s="6"/>
      <c r="Z1762" s="41"/>
      <c r="AA1762" s="41"/>
      <c r="AB1762" s="41"/>
      <c r="AC1762" s="41"/>
      <c r="AD1762" s="21">
        <f t="shared" si="81"/>
        <v>0</v>
      </c>
      <c r="AE1762" s="41"/>
      <c r="AF1762" s="20">
        <f t="shared" si="82"/>
        <v>0</v>
      </c>
      <c r="AG1762" s="23" t="e">
        <f t="shared" si="83"/>
        <v>#DIV/0!</v>
      </c>
      <c r="AH1762" s="23"/>
      <c r="AI1762" s="41"/>
      <c r="AJ1762" s="41"/>
      <c r="AK1762" s="41"/>
    </row>
    <row r="1763" spans="1:37" customFormat="1">
      <c r="A1763" t="s">
        <v>575</v>
      </c>
      <c r="B1763" s="33">
        <v>1762</v>
      </c>
      <c r="C1763" s="38">
        <v>656</v>
      </c>
      <c r="D1763" t="s">
        <v>536</v>
      </c>
      <c r="E1763" t="s">
        <v>573</v>
      </c>
      <c r="F1763" t="s">
        <v>576</v>
      </c>
      <c r="H1763" t="s">
        <v>574</v>
      </c>
      <c r="I1763" t="s">
        <v>577</v>
      </c>
      <c r="K1763" s="35">
        <v>17.29</v>
      </c>
      <c r="L1763" s="35">
        <v>17.600000000000001</v>
      </c>
      <c r="N1763" s="38">
        <v>1</v>
      </c>
      <c r="O1763" t="s">
        <v>236</v>
      </c>
      <c r="P1763" t="s">
        <v>528</v>
      </c>
      <c r="Q1763">
        <v>492</v>
      </c>
      <c r="R1763" s="8"/>
      <c r="S1763" s="41"/>
      <c r="T1763" s="41"/>
      <c r="U1763" s="6"/>
      <c r="V1763" s="41"/>
      <c r="W1763" s="41"/>
      <c r="X1763" s="41"/>
      <c r="Y1763" s="6"/>
      <c r="Z1763" s="41"/>
      <c r="AA1763" s="41"/>
      <c r="AB1763" s="41"/>
      <c r="AC1763" s="41"/>
      <c r="AD1763" s="21">
        <f t="shared" si="81"/>
        <v>0</v>
      </c>
      <c r="AE1763" s="41"/>
      <c r="AF1763" s="20">
        <f t="shared" si="82"/>
        <v>0</v>
      </c>
      <c r="AG1763" s="23" t="e">
        <f t="shared" si="83"/>
        <v>#DIV/0!</v>
      </c>
      <c r="AH1763" s="23"/>
      <c r="AI1763" s="41"/>
      <c r="AJ1763" s="41"/>
      <c r="AK1763" s="41"/>
    </row>
    <row r="1764" spans="1:37" customFormat="1">
      <c r="A1764" t="s">
        <v>578</v>
      </c>
      <c r="B1764" s="33">
        <v>1763</v>
      </c>
      <c r="C1764" s="38">
        <v>656</v>
      </c>
      <c r="D1764" t="s">
        <v>536</v>
      </c>
      <c r="E1764" t="s">
        <v>576</v>
      </c>
      <c r="F1764" t="s">
        <v>9377</v>
      </c>
      <c r="H1764" t="s">
        <v>577</v>
      </c>
      <c r="I1764" t="s">
        <v>9378</v>
      </c>
      <c r="K1764" s="35">
        <v>17.600000000000001</v>
      </c>
      <c r="L1764" s="35">
        <v>18.850000000000001</v>
      </c>
      <c r="N1764" s="38">
        <v>2</v>
      </c>
      <c r="O1764" t="s">
        <v>236</v>
      </c>
      <c r="P1764" t="s">
        <v>528</v>
      </c>
      <c r="Q1764">
        <v>1120</v>
      </c>
      <c r="R1764" s="8"/>
      <c r="S1764" s="41"/>
      <c r="T1764" s="41"/>
      <c r="U1764" s="6"/>
      <c r="V1764" s="41"/>
      <c r="W1764" s="41"/>
      <c r="X1764" s="41"/>
      <c r="Y1764" s="6"/>
      <c r="Z1764" s="41"/>
      <c r="AA1764" s="41"/>
      <c r="AB1764" s="41"/>
      <c r="AC1764" s="41"/>
      <c r="AD1764" s="21">
        <f t="shared" si="81"/>
        <v>0</v>
      </c>
      <c r="AE1764" s="41"/>
      <c r="AF1764" s="20">
        <f t="shared" si="82"/>
        <v>0</v>
      </c>
      <c r="AG1764" s="23" t="e">
        <f t="shared" si="83"/>
        <v>#DIV/0!</v>
      </c>
      <c r="AH1764" s="23"/>
      <c r="AI1764" s="41"/>
      <c r="AJ1764" s="41"/>
      <c r="AK1764" s="41"/>
    </row>
    <row r="1765" spans="1:37" customFormat="1">
      <c r="A1765" t="s">
        <v>5048</v>
      </c>
      <c r="B1765" s="33">
        <v>1764</v>
      </c>
      <c r="C1765" s="38">
        <v>660</v>
      </c>
      <c r="D1765" t="s">
        <v>5049</v>
      </c>
      <c r="E1765" t="s">
        <v>5050</v>
      </c>
      <c r="F1765" t="s">
        <v>5051</v>
      </c>
      <c r="H1765" t="s">
        <v>5052</v>
      </c>
      <c r="I1765" t="s">
        <v>5053</v>
      </c>
      <c r="K1765" s="35">
        <v>12.093999999999999</v>
      </c>
      <c r="L1765" s="35">
        <v>14.518000000000001</v>
      </c>
      <c r="N1765" s="38">
        <v>2</v>
      </c>
      <c r="O1765" t="s">
        <v>348</v>
      </c>
      <c r="P1765" t="s">
        <v>2815</v>
      </c>
      <c r="Q1765">
        <v>2424</v>
      </c>
      <c r="R1765" s="8"/>
      <c r="S1765" s="41"/>
      <c r="T1765" s="41"/>
      <c r="U1765" s="6"/>
      <c r="V1765" s="41"/>
      <c r="W1765" s="41"/>
      <c r="X1765" s="41"/>
      <c r="Y1765" s="6"/>
      <c r="Z1765" s="41"/>
      <c r="AA1765" s="41"/>
      <c r="AB1765" s="41"/>
      <c r="AC1765" s="41"/>
      <c r="AD1765" s="21">
        <f t="shared" si="81"/>
        <v>0</v>
      </c>
      <c r="AE1765" s="41"/>
      <c r="AF1765" s="20">
        <f t="shared" si="82"/>
        <v>0</v>
      </c>
      <c r="AG1765" s="23" t="e">
        <f t="shared" si="83"/>
        <v>#DIV/0!</v>
      </c>
      <c r="AH1765" s="23"/>
      <c r="AI1765" s="41"/>
      <c r="AJ1765" s="41"/>
      <c r="AK1765" s="41"/>
    </row>
    <row r="1766" spans="1:37" customFormat="1">
      <c r="A1766" t="s">
        <v>5054</v>
      </c>
      <c r="B1766" s="33">
        <v>1765</v>
      </c>
      <c r="C1766" s="38">
        <v>660</v>
      </c>
      <c r="D1766" t="s">
        <v>5049</v>
      </c>
      <c r="E1766" t="s">
        <v>5051</v>
      </c>
      <c r="F1766" t="s">
        <v>5055</v>
      </c>
      <c r="H1766" t="s">
        <v>5053</v>
      </c>
      <c r="I1766" t="s">
        <v>5056</v>
      </c>
      <c r="K1766" s="35">
        <v>14.518000000000001</v>
      </c>
      <c r="L1766" s="35">
        <v>16.812999999999999</v>
      </c>
      <c r="N1766" s="38">
        <v>2</v>
      </c>
      <c r="O1766" t="s">
        <v>348</v>
      </c>
      <c r="P1766" t="s">
        <v>2815</v>
      </c>
      <c r="Q1766">
        <v>2295</v>
      </c>
      <c r="R1766" s="8"/>
      <c r="S1766" s="41"/>
      <c r="T1766" s="41"/>
      <c r="U1766" s="6"/>
      <c r="V1766" s="41"/>
      <c r="W1766" s="41"/>
      <c r="X1766" s="41"/>
      <c r="Y1766" s="6"/>
      <c r="Z1766" s="41"/>
      <c r="AA1766" s="41"/>
      <c r="AB1766" s="41"/>
      <c r="AC1766" s="41"/>
      <c r="AD1766" s="21">
        <f t="shared" si="81"/>
        <v>0</v>
      </c>
      <c r="AE1766" s="41"/>
      <c r="AF1766" s="20">
        <f t="shared" si="82"/>
        <v>0</v>
      </c>
      <c r="AG1766" s="23" t="e">
        <f t="shared" si="83"/>
        <v>#DIV/0!</v>
      </c>
      <c r="AH1766" s="23"/>
      <c r="AI1766" s="41"/>
      <c r="AJ1766" s="41"/>
      <c r="AK1766" s="41"/>
    </row>
    <row r="1767" spans="1:37" customFormat="1">
      <c r="A1767" t="s">
        <v>5057</v>
      </c>
      <c r="B1767" s="33">
        <v>1766</v>
      </c>
      <c r="C1767" s="38">
        <v>660</v>
      </c>
      <c r="D1767" t="s">
        <v>5049</v>
      </c>
      <c r="E1767" t="s">
        <v>5055</v>
      </c>
      <c r="F1767" t="s">
        <v>5058</v>
      </c>
      <c r="H1767" t="s">
        <v>5056</v>
      </c>
      <c r="I1767" t="s">
        <v>5059</v>
      </c>
      <c r="K1767" s="35">
        <v>16.812999999999999</v>
      </c>
      <c r="L1767" s="35">
        <v>19.911999999999999</v>
      </c>
      <c r="N1767" s="38">
        <v>1</v>
      </c>
      <c r="O1767" t="s">
        <v>348</v>
      </c>
      <c r="P1767" t="s">
        <v>2815</v>
      </c>
      <c r="Q1767">
        <v>3099</v>
      </c>
      <c r="R1767" s="8"/>
      <c r="S1767" s="41"/>
      <c r="T1767" s="41"/>
      <c r="U1767" s="6"/>
      <c r="V1767" s="41"/>
      <c r="W1767" s="41"/>
      <c r="X1767" s="41"/>
      <c r="Y1767" s="6"/>
      <c r="Z1767" s="41"/>
      <c r="AA1767" s="41"/>
      <c r="AB1767" s="41"/>
      <c r="AC1767" s="41"/>
      <c r="AD1767" s="21">
        <f t="shared" si="81"/>
        <v>0</v>
      </c>
      <c r="AE1767" s="41"/>
      <c r="AF1767" s="20">
        <f t="shared" si="82"/>
        <v>0</v>
      </c>
      <c r="AG1767" s="23" t="e">
        <f t="shared" si="83"/>
        <v>#DIV/0!</v>
      </c>
      <c r="AH1767" s="23"/>
      <c r="AI1767" s="41"/>
      <c r="AJ1767" s="41"/>
      <c r="AK1767" s="41"/>
    </row>
    <row r="1768" spans="1:37" customFormat="1">
      <c r="A1768" t="s">
        <v>5060</v>
      </c>
      <c r="B1768" s="33">
        <v>1767</v>
      </c>
      <c r="C1768" s="38">
        <v>660</v>
      </c>
      <c r="D1768" t="s">
        <v>5049</v>
      </c>
      <c r="E1768" t="s">
        <v>5058</v>
      </c>
      <c r="F1768" t="s">
        <v>5061</v>
      </c>
      <c r="H1768" t="s">
        <v>5059</v>
      </c>
      <c r="I1768" t="s">
        <v>5062</v>
      </c>
      <c r="K1768" s="35">
        <v>19.911999999999999</v>
      </c>
      <c r="L1768" s="35">
        <v>24.515999999999998</v>
      </c>
      <c r="N1768" s="38">
        <v>1</v>
      </c>
      <c r="O1768" t="s">
        <v>348</v>
      </c>
      <c r="P1768" t="s">
        <v>2815</v>
      </c>
      <c r="Q1768">
        <v>4604</v>
      </c>
      <c r="R1768" s="8"/>
      <c r="S1768" s="41"/>
      <c r="T1768" s="41"/>
      <c r="U1768" s="6"/>
      <c r="V1768" s="41"/>
      <c r="W1768" s="41"/>
      <c r="X1768" s="41"/>
      <c r="Y1768" s="6"/>
      <c r="Z1768" s="41"/>
      <c r="AA1768" s="41"/>
      <c r="AB1768" s="41"/>
      <c r="AC1768" s="41"/>
      <c r="AD1768" s="21">
        <f t="shared" si="81"/>
        <v>0</v>
      </c>
      <c r="AE1768" s="41"/>
      <c r="AF1768" s="20">
        <f t="shared" si="82"/>
        <v>0</v>
      </c>
      <c r="AG1768" s="23" t="e">
        <f t="shared" si="83"/>
        <v>#DIV/0!</v>
      </c>
      <c r="AH1768" s="23"/>
      <c r="AI1768" s="41"/>
      <c r="AJ1768" s="41"/>
      <c r="AK1768" s="41"/>
    </row>
    <row r="1769" spans="1:37" customFormat="1">
      <c r="A1769" t="s">
        <v>5063</v>
      </c>
      <c r="B1769" s="33">
        <v>1768</v>
      </c>
      <c r="C1769" s="38">
        <v>660</v>
      </c>
      <c r="D1769" t="s">
        <v>5049</v>
      </c>
      <c r="E1769" t="s">
        <v>5061</v>
      </c>
      <c r="F1769" t="s">
        <v>5064</v>
      </c>
      <c r="H1769" t="s">
        <v>5062</v>
      </c>
      <c r="I1769" t="s">
        <v>5065</v>
      </c>
      <c r="K1769" s="35">
        <v>24.515999999999998</v>
      </c>
      <c r="L1769" s="35">
        <v>26.608000000000001</v>
      </c>
      <c r="N1769" s="38">
        <v>2</v>
      </c>
      <c r="O1769" t="s">
        <v>348</v>
      </c>
      <c r="P1769" t="s">
        <v>2815</v>
      </c>
      <c r="Q1769">
        <v>2092</v>
      </c>
      <c r="R1769" s="8"/>
      <c r="S1769" s="41"/>
      <c r="T1769" s="41"/>
      <c r="U1769" s="6"/>
      <c r="V1769" s="41"/>
      <c r="W1769" s="41"/>
      <c r="X1769" s="41"/>
      <c r="Y1769" s="6"/>
      <c r="Z1769" s="41"/>
      <c r="AA1769" s="41"/>
      <c r="AB1769" s="41"/>
      <c r="AC1769" s="41"/>
      <c r="AD1769" s="21">
        <f t="shared" si="81"/>
        <v>0</v>
      </c>
      <c r="AE1769" s="41"/>
      <c r="AF1769" s="20">
        <f t="shared" si="82"/>
        <v>0</v>
      </c>
      <c r="AG1769" s="23" t="e">
        <f t="shared" si="83"/>
        <v>#DIV/0!</v>
      </c>
      <c r="AH1769" s="23"/>
      <c r="AI1769" s="41"/>
      <c r="AJ1769" s="41"/>
      <c r="AK1769" s="41"/>
    </row>
    <row r="1770" spans="1:37" customFormat="1">
      <c r="A1770" t="s">
        <v>5066</v>
      </c>
      <c r="B1770" s="33">
        <v>1769</v>
      </c>
      <c r="C1770" s="38">
        <v>660</v>
      </c>
      <c r="D1770" t="s">
        <v>5049</v>
      </c>
      <c r="E1770" t="s">
        <v>5064</v>
      </c>
      <c r="F1770" t="s">
        <v>5067</v>
      </c>
      <c r="H1770" t="s">
        <v>5065</v>
      </c>
      <c r="I1770" t="s">
        <v>5068</v>
      </c>
      <c r="K1770" s="35">
        <v>26.608000000000001</v>
      </c>
      <c r="L1770" s="35">
        <v>27.56</v>
      </c>
      <c r="N1770" s="38">
        <v>2</v>
      </c>
      <c r="O1770" t="s">
        <v>348</v>
      </c>
      <c r="P1770" t="s">
        <v>2815</v>
      </c>
      <c r="Q1770">
        <v>952</v>
      </c>
      <c r="R1770" s="8"/>
      <c r="S1770" s="41"/>
      <c r="T1770" s="41"/>
      <c r="U1770" s="6"/>
      <c r="V1770" s="41"/>
      <c r="W1770" s="41"/>
      <c r="X1770" s="41"/>
      <c r="Y1770" s="6"/>
      <c r="Z1770" s="41"/>
      <c r="AA1770" s="41"/>
      <c r="AB1770" s="41"/>
      <c r="AC1770" s="41"/>
      <c r="AD1770" s="21">
        <f t="shared" si="81"/>
        <v>0</v>
      </c>
      <c r="AE1770" s="41"/>
      <c r="AF1770" s="20">
        <f t="shared" si="82"/>
        <v>0</v>
      </c>
      <c r="AG1770" s="23" t="e">
        <f t="shared" si="83"/>
        <v>#DIV/0!</v>
      </c>
      <c r="AH1770" s="23"/>
      <c r="AI1770" s="41"/>
      <c r="AJ1770" s="41"/>
      <c r="AK1770" s="41"/>
    </row>
    <row r="1771" spans="1:37" customFormat="1">
      <c r="A1771" t="s">
        <v>5069</v>
      </c>
      <c r="B1771" s="33">
        <v>1770</v>
      </c>
      <c r="C1771" s="38">
        <v>660</v>
      </c>
      <c r="D1771" t="s">
        <v>5049</v>
      </c>
      <c r="E1771" t="s">
        <v>5067</v>
      </c>
      <c r="F1771" t="s">
        <v>5070</v>
      </c>
      <c r="H1771" t="s">
        <v>5068</v>
      </c>
      <c r="I1771" t="s">
        <v>5071</v>
      </c>
      <c r="K1771" s="35">
        <v>27.56</v>
      </c>
      <c r="L1771" s="35">
        <v>28.158000000000001</v>
      </c>
      <c r="N1771" s="38">
        <v>2</v>
      </c>
      <c r="O1771" t="s">
        <v>348</v>
      </c>
      <c r="P1771" t="s">
        <v>2815</v>
      </c>
      <c r="Q1771">
        <v>598</v>
      </c>
      <c r="R1771" s="8"/>
      <c r="S1771" s="41"/>
      <c r="T1771" s="41"/>
      <c r="U1771" s="6"/>
      <c r="V1771" s="41"/>
      <c r="W1771" s="41"/>
      <c r="X1771" s="41"/>
      <c r="Y1771" s="6"/>
      <c r="Z1771" s="41"/>
      <c r="AA1771" s="41"/>
      <c r="AB1771" s="41"/>
      <c r="AC1771" s="41"/>
      <c r="AD1771" s="21">
        <f t="shared" si="81"/>
        <v>0</v>
      </c>
      <c r="AE1771" s="41"/>
      <c r="AF1771" s="20">
        <f t="shared" si="82"/>
        <v>0</v>
      </c>
      <c r="AG1771" s="23" t="e">
        <f t="shared" si="83"/>
        <v>#DIV/0!</v>
      </c>
      <c r="AH1771" s="23"/>
      <c r="AI1771" s="41"/>
      <c r="AJ1771" s="41"/>
      <c r="AK1771" s="41"/>
    </row>
    <row r="1772" spans="1:37" customFormat="1">
      <c r="A1772" t="s">
        <v>5072</v>
      </c>
      <c r="B1772" s="33">
        <v>1771</v>
      </c>
      <c r="C1772" s="38">
        <v>660</v>
      </c>
      <c r="D1772" t="s">
        <v>5049</v>
      </c>
      <c r="E1772" t="s">
        <v>5070</v>
      </c>
      <c r="F1772" t="s">
        <v>5073</v>
      </c>
      <c r="H1772" t="s">
        <v>5071</v>
      </c>
      <c r="I1772" t="s">
        <v>5074</v>
      </c>
      <c r="K1772" s="35">
        <v>28.158000000000001</v>
      </c>
      <c r="L1772" s="35">
        <v>28.718</v>
      </c>
      <c r="N1772" s="38">
        <v>2</v>
      </c>
      <c r="O1772" t="s">
        <v>348</v>
      </c>
      <c r="P1772" t="s">
        <v>2815</v>
      </c>
      <c r="Q1772">
        <v>560</v>
      </c>
      <c r="R1772" s="8"/>
      <c r="S1772" s="41"/>
      <c r="T1772" s="41"/>
      <c r="U1772" s="6"/>
      <c r="V1772" s="41"/>
      <c r="W1772" s="41"/>
      <c r="X1772" s="41"/>
      <c r="Y1772" s="6"/>
      <c r="Z1772" s="41"/>
      <c r="AA1772" s="41"/>
      <c r="AB1772" s="41"/>
      <c r="AC1772" s="41"/>
      <c r="AD1772" s="21">
        <f t="shared" si="81"/>
        <v>0</v>
      </c>
      <c r="AE1772" s="41"/>
      <c r="AF1772" s="20">
        <f t="shared" si="82"/>
        <v>0</v>
      </c>
      <c r="AG1772" s="23" t="e">
        <f t="shared" si="83"/>
        <v>#DIV/0!</v>
      </c>
      <c r="AH1772" s="23"/>
      <c r="AI1772" s="41"/>
      <c r="AJ1772" s="41"/>
      <c r="AK1772" s="41"/>
    </row>
    <row r="1773" spans="1:37" customFormat="1">
      <c r="A1773" t="s">
        <v>5075</v>
      </c>
      <c r="B1773" s="33">
        <v>1772</v>
      </c>
      <c r="C1773" s="38">
        <v>660</v>
      </c>
      <c r="D1773" t="s">
        <v>5049</v>
      </c>
      <c r="E1773" t="s">
        <v>5073</v>
      </c>
      <c r="F1773" t="s">
        <v>5076</v>
      </c>
      <c r="H1773" t="s">
        <v>5074</v>
      </c>
      <c r="I1773" t="s">
        <v>5077</v>
      </c>
      <c r="K1773" s="35">
        <v>28.718</v>
      </c>
      <c r="L1773" s="35">
        <v>29.222999999999999</v>
      </c>
      <c r="N1773" s="38">
        <v>2</v>
      </c>
      <c r="O1773" t="s">
        <v>348</v>
      </c>
      <c r="P1773" t="s">
        <v>2815</v>
      </c>
      <c r="Q1773">
        <v>505</v>
      </c>
      <c r="R1773" s="8"/>
      <c r="S1773" s="41"/>
      <c r="T1773" s="41"/>
      <c r="U1773" s="6"/>
      <c r="V1773" s="41"/>
      <c r="W1773" s="41"/>
      <c r="X1773" s="41"/>
      <c r="Y1773" s="6"/>
      <c r="Z1773" s="41"/>
      <c r="AA1773" s="41"/>
      <c r="AB1773" s="41"/>
      <c r="AC1773" s="41"/>
      <c r="AD1773" s="21">
        <f t="shared" si="81"/>
        <v>0</v>
      </c>
      <c r="AE1773" s="41"/>
      <c r="AF1773" s="20">
        <f t="shared" si="82"/>
        <v>0</v>
      </c>
      <c r="AG1773" s="23" t="e">
        <f t="shared" si="83"/>
        <v>#DIV/0!</v>
      </c>
      <c r="AH1773" s="23"/>
      <c r="AI1773" s="41"/>
      <c r="AJ1773" s="41"/>
      <c r="AK1773" s="41"/>
    </row>
    <row r="1774" spans="1:37" customFormat="1">
      <c r="A1774" t="s">
        <v>5078</v>
      </c>
      <c r="B1774" s="33">
        <v>1773</v>
      </c>
      <c r="C1774" s="38">
        <v>660</v>
      </c>
      <c r="D1774" t="s">
        <v>5049</v>
      </c>
      <c r="E1774" t="s">
        <v>5076</v>
      </c>
      <c r="F1774" t="s">
        <v>5079</v>
      </c>
      <c r="H1774" t="s">
        <v>5077</v>
      </c>
      <c r="I1774" t="s">
        <v>5080</v>
      </c>
      <c r="K1774" s="35">
        <v>38.829000000000001</v>
      </c>
      <c r="L1774" s="35">
        <v>39.475000000000001</v>
      </c>
      <c r="N1774" s="38">
        <v>2</v>
      </c>
      <c r="O1774" t="s">
        <v>348</v>
      </c>
      <c r="P1774" t="s">
        <v>2815</v>
      </c>
      <c r="Q1774">
        <v>646</v>
      </c>
      <c r="R1774" s="8"/>
      <c r="S1774" s="41"/>
      <c r="T1774" s="41"/>
      <c r="U1774" s="6"/>
      <c r="V1774" s="41"/>
      <c r="W1774" s="41"/>
      <c r="X1774" s="41"/>
      <c r="Y1774" s="6"/>
      <c r="Z1774" s="41"/>
      <c r="AA1774" s="41"/>
      <c r="AB1774" s="41"/>
      <c r="AC1774" s="41"/>
      <c r="AD1774" s="21">
        <f t="shared" si="81"/>
        <v>0</v>
      </c>
      <c r="AE1774" s="41"/>
      <c r="AF1774" s="20">
        <f t="shared" si="82"/>
        <v>0</v>
      </c>
      <c r="AG1774" s="23" t="e">
        <f t="shared" si="83"/>
        <v>#DIV/0!</v>
      </c>
      <c r="AH1774" s="23"/>
      <c r="AI1774" s="41"/>
      <c r="AJ1774" s="41"/>
      <c r="AK1774" s="41"/>
    </row>
    <row r="1775" spans="1:37" customFormat="1">
      <c r="A1775" t="s">
        <v>5081</v>
      </c>
      <c r="B1775" s="33">
        <v>1774</v>
      </c>
      <c r="C1775" s="38">
        <v>660</v>
      </c>
      <c r="D1775" t="s">
        <v>5049</v>
      </c>
      <c r="E1775" t="s">
        <v>5079</v>
      </c>
      <c r="F1775" t="s">
        <v>5082</v>
      </c>
      <c r="H1775" t="s">
        <v>5080</v>
      </c>
      <c r="I1775" t="s">
        <v>5083</v>
      </c>
      <c r="K1775" s="35">
        <v>39.475000000000001</v>
      </c>
      <c r="L1775" s="35">
        <v>41.427</v>
      </c>
      <c r="N1775" s="38">
        <v>2</v>
      </c>
      <c r="O1775" t="s">
        <v>348</v>
      </c>
      <c r="P1775" t="s">
        <v>2815</v>
      </c>
      <c r="Q1775">
        <v>1952</v>
      </c>
      <c r="R1775" s="8"/>
      <c r="S1775" s="41"/>
      <c r="T1775" s="41"/>
      <c r="U1775" s="6"/>
      <c r="V1775" s="41"/>
      <c r="W1775" s="41"/>
      <c r="X1775" s="41"/>
      <c r="Y1775" s="6"/>
      <c r="Z1775" s="41"/>
      <c r="AA1775" s="41"/>
      <c r="AB1775" s="41"/>
      <c r="AC1775" s="41"/>
      <c r="AD1775" s="21">
        <f t="shared" si="81"/>
        <v>0</v>
      </c>
      <c r="AE1775" s="41"/>
      <c r="AF1775" s="20">
        <f t="shared" si="82"/>
        <v>0</v>
      </c>
      <c r="AG1775" s="23" t="e">
        <f t="shared" si="83"/>
        <v>#DIV/0!</v>
      </c>
      <c r="AH1775" s="23"/>
      <c r="AI1775" s="41"/>
      <c r="AJ1775" s="41"/>
      <c r="AK1775" s="41"/>
    </row>
    <row r="1776" spans="1:37" customFormat="1">
      <c r="A1776" t="s">
        <v>5084</v>
      </c>
      <c r="B1776" s="33">
        <v>1775</v>
      </c>
      <c r="C1776" s="38">
        <v>660</v>
      </c>
      <c r="D1776" t="s">
        <v>5049</v>
      </c>
      <c r="E1776" t="s">
        <v>5082</v>
      </c>
      <c r="F1776" t="s">
        <v>5085</v>
      </c>
      <c r="H1776" t="s">
        <v>5083</v>
      </c>
      <c r="I1776" t="s">
        <v>5086</v>
      </c>
      <c r="K1776" s="35">
        <v>41.427</v>
      </c>
      <c r="L1776" s="35">
        <v>42.424999999999997</v>
      </c>
      <c r="N1776" s="38">
        <v>2</v>
      </c>
      <c r="O1776" t="s">
        <v>348</v>
      </c>
      <c r="P1776" t="s">
        <v>2815</v>
      </c>
      <c r="Q1776">
        <v>998</v>
      </c>
      <c r="R1776" s="8"/>
      <c r="S1776" s="41"/>
      <c r="T1776" s="41"/>
      <c r="U1776" s="6"/>
      <c r="V1776" s="41"/>
      <c r="W1776" s="41"/>
      <c r="X1776" s="41"/>
      <c r="Y1776" s="6"/>
      <c r="Z1776" s="41"/>
      <c r="AA1776" s="41"/>
      <c r="AB1776" s="41"/>
      <c r="AC1776" s="41"/>
      <c r="AD1776" s="21">
        <f t="shared" si="81"/>
        <v>0</v>
      </c>
      <c r="AE1776" s="41"/>
      <c r="AF1776" s="20">
        <f t="shared" si="82"/>
        <v>0</v>
      </c>
      <c r="AG1776" s="23" t="e">
        <f t="shared" si="83"/>
        <v>#DIV/0!</v>
      </c>
      <c r="AH1776" s="23"/>
      <c r="AI1776" s="41"/>
      <c r="AJ1776" s="41"/>
      <c r="AK1776" s="41"/>
    </row>
    <row r="1777" spans="1:37" customFormat="1">
      <c r="A1777" t="s">
        <v>5087</v>
      </c>
      <c r="B1777" s="33">
        <v>1776</v>
      </c>
      <c r="C1777" s="38">
        <v>660</v>
      </c>
      <c r="D1777" t="s">
        <v>5049</v>
      </c>
      <c r="E1777" t="s">
        <v>5085</v>
      </c>
      <c r="F1777" t="s">
        <v>5088</v>
      </c>
      <c r="H1777" t="s">
        <v>5086</v>
      </c>
      <c r="I1777" t="s">
        <v>5089</v>
      </c>
      <c r="K1777" s="35">
        <v>42.424999999999997</v>
      </c>
      <c r="L1777" s="35">
        <v>43.573999999999998</v>
      </c>
      <c r="N1777" s="38">
        <v>2</v>
      </c>
      <c r="O1777" t="s">
        <v>348</v>
      </c>
      <c r="P1777" t="s">
        <v>2815</v>
      </c>
      <c r="Q1777">
        <v>1149</v>
      </c>
      <c r="R1777" s="8"/>
      <c r="S1777" s="41"/>
      <c r="T1777" s="41"/>
      <c r="U1777" s="6"/>
      <c r="V1777" s="41"/>
      <c r="W1777" s="41"/>
      <c r="X1777" s="41"/>
      <c r="Y1777" s="6"/>
      <c r="Z1777" s="41"/>
      <c r="AA1777" s="41"/>
      <c r="AB1777" s="41"/>
      <c r="AC1777" s="41"/>
      <c r="AD1777" s="21">
        <f t="shared" si="81"/>
        <v>0</v>
      </c>
      <c r="AE1777" s="41"/>
      <c r="AF1777" s="20">
        <f t="shared" si="82"/>
        <v>0</v>
      </c>
      <c r="AG1777" s="23" t="e">
        <f t="shared" si="83"/>
        <v>#DIV/0!</v>
      </c>
      <c r="AH1777" s="23"/>
      <c r="AI1777" s="41"/>
      <c r="AJ1777" s="41"/>
      <c r="AK1777" s="41"/>
    </row>
    <row r="1778" spans="1:37" customFormat="1">
      <c r="A1778" t="s">
        <v>5090</v>
      </c>
      <c r="B1778" s="33">
        <v>1777</v>
      </c>
      <c r="C1778" s="38">
        <v>660</v>
      </c>
      <c r="D1778" t="s">
        <v>5049</v>
      </c>
      <c r="E1778" t="s">
        <v>5088</v>
      </c>
      <c r="F1778" t="s">
        <v>5091</v>
      </c>
      <c r="H1778" t="s">
        <v>5089</v>
      </c>
      <c r="I1778" t="s">
        <v>5092</v>
      </c>
      <c r="K1778" s="35">
        <v>43.573999999999998</v>
      </c>
      <c r="L1778" s="35">
        <v>44.354999999999997</v>
      </c>
      <c r="N1778" s="38">
        <v>2</v>
      </c>
      <c r="O1778" t="s">
        <v>348</v>
      </c>
      <c r="P1778" t="s">
        <v>2815</v>
      </c>
      <c r="Q1778">
        <v>781</v>
      </c>
      <c r="R1778" s="8"/>
      <c r="S1778" s="41"/>
      <c r="T1778" s="41"/>
      <c r="U1778" s="6"/>
      <c r="V1778" s="41"/>
      <c r="W1778" s="41"/>
      <c r="X1778" s="41"/>
      <c r="Y1778" s="6"/>
      <c r="Z1778" s="41"/>
      <c r="AA1778" s="41"/>
      <c r="AB1778" s="41"/>
      <c r="AC1778" s="41"/>
      <c r="AD1778" s="21">
        <f t="shared" si="81"/>
        <v>0</v>
      </c>
      <c r="AE1778" s="41"/>
      <c r="AF1778" s="20">
        <f t="shared" si="82"/>
        <v>0</v>
      </c>
      <c r="AG1778" s="23" t="e">
        <f t="shared" si="83"/>
        <v>#DIV/0!</v>
      </c>
      <c r="AH1778" s="23"/>
      <c r="AI1778" s="41"/>
      <c r="AJ1778" s="41"/>
      <c r="AK1778" s="41"/>
    </row>
    <row r="1779" spans="1:37" customFormat="1">
      <c r="A1779" t="s">
        <v>5093</v>
      </c>
      <c r="B1779" s="33">
        <v>1778</v>
      </c>
      <c r="C1779" s="38">
        <v>660</v>
      </c>
      <c r="D1779" t="s">
        <v>5049</v>
      </c>
      <c r="E1779" t="s">
        <v>5091</v>
      </c>
      <c r="F1779" t="s">
        <v>5094</v>
      </c>
      <c r="H1779" t="s">
        <v>5092</v>
      </c>
      <c r="I1779" t="s">
        <v>5095</v>
      </c>
      <c r="K1779" s="35">
        <v>44.354999999999997</v>
      </c>
      <c r="L1779" s="35">
        <v>44.854999999999997</v>
      </c>
      <c r="N1779" s="38">
        <v>2</v>
      </c>
      <c r="O1779" t="s">
        <v>348</v>
      </c>
      <c r="P1779" t="s">
        <v>2815</v>
      </c>
      <c r="Q1779">
        <v>500</v>
      </c>
      <c r="R1779" s="8"/>
      <c r="S1779" s="41"/>
      <c r="T1779" s="41"/>
      <c r="U1779" s="6"/>
      <c r="V1779" s="41"/>
      <c r="W1779" s="41"/>
      <c r="X1779" s="41"/>
      <c r="Y1779" s="6"/>
      <c r="Z1779" s="41"/>
      <c r="AA1779" s="41"/>
      <c r="AB1779" s="41"/>
      <c r="AC1779" s="41"/>
      <c r="AD1779" s="21">
        <f t="shared" si="81"/>
        <v>0</v>
      </c>
      <c r="AE1779" s="41"/>
      <c r="AF1779" s="20">
        <f t="shared" si="82"/>
        <v>0</v>
      </c>
      <c r="AG1779" s="23" t="e">
        <f t="shared" si="83"/>
        <v>#DIV/0!</v>
      </c>
      <c r="AH1779" s="23"/>
      <c r="AI1779" s="41"/>
      <c r="AJ1779" s="41"/>
      <c r="AK1779" s="41"/>
    </row>
    <row r="1780" spans="1:37" customFormat="1">
      <c r="A1780" t="s">
        <v>5096</v>
      </c>
      <c r="B1780" s="33">
        <v>1779</v>
      </c>
      <c r="C1780" s="38">
        <v>660</v>
      </c>
      <c r="D1780" t="s">
        <v>5049</v>
      </c>
      <c r="E1780" t="s">
        <v>5094</v>
      </c>
      <c r="F1780" t="s">
        <v>5097</v>
      </c>
      <c r="H1780" t="s">
        <v>5095</v>
      </c>
      <c r="I1780" t="s">
        <v>5098</v>
      </c>
      <c r="K1780" s="35">
        <v>44.854999999999997</v>
      </c>
      <c r="L1780" s="35">
        <v>46.898000000000003</v>
      </c>
      <c r="N1780" s="38">
        <v>2</v>
      </c>
      <c r="O1780" t="s">
        <v>348</v>
      </c>
      <c r="P1780" t="s">
        <v>2815</v>
      </c>
      <c r="Q1780">
        <v>2043</v>
      </c>
      <c r="R1780" s="8"/>
      <c r="S1780" s="41"/>
      <c r="T1780" s="41"/>
      <c r="U1780" s="6"/>
      <c r="V1780" s="41"/>
      <c r="W1780" s="41"/>
      <c r="X1780" s="41"/>
      <c r="Y1780" s="6"/>
      <c r="Z1780" s="41"/>
      <c r="AA1780" s="41"/>
      <c r="AB1780" s="41"/>
      <c r="AC1780" s="41"/>
      <c r="AD1780" s="21">
        <f t="shared" si="81"/>
        <v>0</v>
      </c>
      <c r="AE1780" s="41"/>
      <c r="AF1780" s="20">
        <f t="shared" si="82"/>
        <v>0</v>
      </c>
      <c r="AG1780" s="23" t="e">
        <f t="shared" si="83"/>
        <v>#DIV/0!</v>
      </c>
      <c r="AH1780" s="23"/>
      <c r="AI1780" s="41"/>
      <c r="AJ1780" s="41"/>
      <c r="AK1780" s="41"/>
    </row>
    <row r="1781" spans="1:37" customFormat="1">
      <c r="A1781" t="s">
        <v>5099</v>
      </c>
      <c r="B1781" s="33">
        <v>1780</v>
      </c>
      <c r="C1781" s="38">
        <v>660</v>
      </c>
      <c r="D1781" t="s">
        <v>5049</v>
      </c>
      <c r="E1781" t="s">
        <v>5097</v>
      </c>
      <c r="F1781" t="s">
        <v>5040</v>
      </c>
      <c r="H1781" t="s">
        <v>5098</v>
      </c>
      <c r="I1781" t="s">
        <v>5041</v>
      </c>
      <c r="K1781" s="35">
        <v>46.898000000000003</v>
      </c>
      <c r="L1781" s="35">
        <v>49</v>
      </c>
      <c r="N1781" s="38">
        <v>1</v>
      </c>
      <c r="O1781" t="s">
        <v>348</v>
      </c>
      <c r="P1781" t="s">
        <v>2815</v>
      </c>
      <c r="Q1781">
        <v>2102</v>
      </c>
      <c r="R1781" s="8"/>
      <c r="S1781" s="41"/>
      <c r="T1781" s="41"/>
      <c r="U1781" s="6"/>
      <c r="V1781" s="41"/>
      <c r="W1781" s="41"/>
      <c r="X1781" s="41"/>
      <c r="Y1781" s="6"/>
      <c r="Z1781" s="41"/>
      <c r="AA1781" s="41"/>
      <c r="AB1781" s="41"/>
      <c r="AC1781" s="41"/>
      <c r="AD1781" s="21">
        <f t="shared" si="81"/>
        <v>0</v>
      </c>
      <c r="AE1781" s="41"/>
      <c r="AF1781" s="20">
        <f t="shared" si="82"/>
        <v>0</v>
      </c>
      <c r="AG1781" s="23" t="e">
        <f t="shared" si="83"/>
        <v>#DIV/0!</v>
      </c>
      <c r="AH1781" s="23"/>
      <c r="AI1781" s="41"/>
      <c r="AJ1781" s="41"/>
      <c r="AK1781" s="41"/>
    </row>
    <row r="1782" spans="1:37" customFormat="1">
      <c r="A1782" t="s">
        <v>5100</v>
      </c>
      <c r="B1782" s="33">
        <v>1781</v>
      </c>
      <c r="C1782" s="38">
        <v>660</v>
      </c>
      <c r="D1782" t="s">
        <v>5049</v>
      </c>
      <c r="E1782" t="s">
        <v>5040</v>
      </c>
      <c r="F1782" t="s">
        <v>5101</v>
      </c>
      <c r="H1782" t="s">
        <v>5041</v>
      </c>
      <c r="I1782" t="s">
        <v>5102</v>
      </c>
      <c r="K1782" s="35">
        <v>49</v>
      </c>
      <c r="L1782" s="35">
        <v>52.798000000000002</v>
      </c>
      <c r="N1782" s="38">
        <v>2</v>
      </c>
      <c r="O1782" t="s">
        <v>348</v>
      </c>
      <c r="P1782" t="s">
        <v>2815</v>
      </c>
      <c r="Q1782">
        <v>3798</v>
      </c>
      <c r="R1782" s="8"/>
      <c r="S1782" s="41"/>
      <c r="T1782" s="41"/>
      <c r="U1782" s="6"/>
      <c r="V1782" s="41"/>
      <c r="W1782" s="41"/>
      <c r="X1782" s="41"/>
      <c r="Y1782" s="6"/>
      <c r="Z1782" s="41"/>
      <c r="AA1782" s="41"/>
      <c r="AB1782" s="41"/>
      <c r="AC1782" s="41"/>
      <c r="AD1782" s="21">
        <f t="shared" si="81"/>
        <v>0</v>
      </c>
      <c r="AE1782" s="41"/>
      <c r="AF1782" s="20">
        <f t="shared" si="82"/>
        <v>0</v>
      </c>
      <c r="AG1782" s="23" t="e">
        <f t="shared" si="83"/>
        <v>#DIV/0!</v>
      </c>
      <c r="AH1782" s="23"/>
      <c r="AI1782" s="41"/>
      <c r="AJ1782" s="41"/>
      <c r="AK1782" s="41"/>
    </row>
    <row r="1783" spans="1:37" customFormat="1">
      <c r="A1783" t="s">
        <v>5103</v>
      </c>
      <c r="B1783" s="33">
        <v>1782</v>
      </c>
      <c r="C1783" s="38">
        <v>660</v>
      </c>
      <c r="D1783" t="s">
        <v>5049</v>
      </c>
      <c r="E1783" t="s">
        <v>5101</v>
      </c>
      <c r="F1783" t="s">
        <v>5104</v>
      </c>
      <c r="H1783" t="s">
        <v>5102</v>
      </c>
      <c r="I1783" t="s">
        <v>5105</v>
      </c>
      <c r="K1783" s="35">
        <v>52.823</v>
      </c>
      <c r="L1783" s="35">
        <v>55.262999999999998</v>
      </c>
      <c r="N1783" s="38">
        <v>2</v>
      </c>
      <c r="O1783" t="s">
        <v>348</v>
      </c>
      <c r="P1783" t="s">
        <v>2815</v>
      </c>
      <c r="Q1783">
        <v>2440</v>
      </c>
      <c r="R1783" s="8"/>
      <c r="S1783" s="41"/>
      <c r="T1783" s="41"/>
      <c r="U1783" s="6"/>
      <c r="V1783" s="41"/>
      <c r="W1783" s="41"/>
      <c r="X1783" s="41"/>
      <c r="Y1783" s="6"/>
      <c r="Z1783" s="41"/>
      <c r="AA1783" s="41"/>
      <c r="AB1783" s="41"/>
      <c r="AC1783" s="41"/>
      <c r="AD1783" s="21">
        <f t="shared" si="81"/>
        <v>0</v>
      </c>
      <c r="AE1783" s="41"/>
      <c r="AF1783" s="20">
        <f t="shared" si="82"/>
        <v>0</v>
      </c>
      <c r="AG1783" s="23" t="e">
        <f t="shared" si="83"/>
        <v>#DIV/0!</v>
      </c>
      <c r="AH1783" s="23"/>
      <c r="AI1783" s="41"/>
      <c r="AJ1783" s="41"/>
      <c r="AK1783" s="41"/>
    </row>
    <row r="1784" spans="1:37" customFormat="1">
      <c r="A1784" t="s">
        <v>5106</v>
      </c>
      <c r="B1784" s="33">
        <v>1783</v>
      </c>
      <c r="C1784" s="38">
        <v>660</v>
      </c>
      <c r="D1784" t="s">
        <v>5049</v>
      </c>
      <c r="E1784" t="s">
        <v>5104</v>
      </c>
      <c r="F1784" t="s">
        <v>5107</v>
      </c>
      <c r="H1784" t="s">
        <v>5105</v>
      </c>
      <c r="I1784" t="s">
        <v>5108</v>
      </c>
      <c r="K1784" s="35">
        <v>55.262999999999998</v>
      </c>
      <c r="L1784" s="35">
        <v>57.064999999999998</v>
      </c>
      <c r="N1784" s="38">
        <v>2</v>
      </c>
      <c r="O1784" t="s">
        <v>348</v>
      </c>
      <c r="P1784" t="s">
        <v>2815</v>
      </c>
      <c r="Q1784">
        <v>1802</v>
      </c>
      <c r="R1784" s="8"/>
      <c r="S1784" s="41"/>
      <c r="T1784" s="41"/>
      <c r="U1784" s="6"/>
      <c r="V1784" s="41"/>
      <c r="W1784" s="41"/>
      <c r="X1784" s="41"/>
      <c r="Y1784" s="6"/>
      <c r="Z1784" s="41"/>
      <c r="AA1784" s="41"/>
      <c r="AB1784" s="41"/>
      <c r="AC1784" s="41"/>
      <c r="AD1784" s="21">
        <f t="shared" si="81"/>
        <v>0</v>
      </c>
      <c r="AE1784" s="41"/>
      <c r="AF1784" s="20">
        <f t="shared" si="82"/>
        <v>0</v>
      </c>
      <c r="AG1784" s="23" t="e">
        <f t="shared" si="83"/>
        <v>#DIV/0!</v>
      </c>
      <c r="AH1784" s="23"/>
      <c r="AI1784" s="41"/>
      <c r="AJ1784" s="41"/>
      <c r="AK1784" s="41"/>
    </row>
    <row r="1785" spans="1:37" customFormat="1">
      <c r="A1785" t="s">
        <v>5109</v>
      </c>
      <c r="B1785" s="33">
        <v>1784</v>
      </c>
      <c r="C1785" s="38">
        <v>660</v>
      </c>
      <c r="D1785" t="s">
        <v>5049</v>
      </c>
      <c r="E1785" t="s">
        <v>5107</v>
      </c>
      <c r="F1785" t="s">
        <v>5110</v>
      </c>
      <c r="H1785" t="s">
        <v>5108</v>
      </c>
      <c r="I1785" t="s">
        <v>5111</v>
      </c>
      <c r="K1785" s="35">
        <v>57.064999999999998</v>
      </c>
      <c r="L1785" s="35">
        <v>58.570999999999998</v>
      </c>
      <c r="N1785" s="38">
        <v>2</v>
      </c>
      <c r="O1785" t="s">
        <v>348</v>
      </c>
      <c r="P1785" t="s">
        <v>2815</v>
      </c>
      <c r="Q1785">
        <v>1506</v>
      </c>
      <c r="R1785" s="8"/>
      <c r="S1785" s="41"/>
      <c r="T1785" s="41"/>
      <c r="U1785" s="6"/>
      <c r="V1785" s="41"/>
      <c r="W1785" s="41"/>
      <c r="X1785" s="41"/>
      <c r="Y1785" s="6"/>
      <c r="Z1785" s="41"/>
      <c r="AA1785" s="41"/>
      <c r="AB1785" s="41"/>
      <c r="AC1785" s="41"/>
      <c r="AD1785" s="21">
        <f t="shared" si="81"/>
        <v>0</v>
      </c>
      <c r="AE1785" s="41"/>
      <c r="AF1785" s="20">
        <f t="shared" si="82"/>
        <v>0</v>
      </c>
      <c r="AG1785" s="23" t="e">
        <f t="shared" si="83"/>
        <v>#DIV/0!</v>
      </c>
      <c r="AH1785" s="23"/>
      <c r="AI1785" s="41"/>
      <c r="AJ1785" s="41"/>
      <c r="AK1785" s="41"/>
    </row>
    <row r="1786" spans="1:37" customFormat="1">
      <c r="A1786" t="s">
        <v>5112</v>
      </c>
      <c r="B1786" s="33">
        <v>1785</v>
      </c>
      <c r="C1786" s="38">
        <v>660</v>
      </c>
      <c r="D1786" t="s">
        <v>5049</v>
      </c>
      <c r="E1786" t="s">
        <v>5110</v>
      </c>
      <c r="F1786" t="s">
        <v>5113</v>
      </c>
      <c r="H1786" t="s">
        <v>5111</v>
      </c>
      <c r="I1786" t="s">
        <v>5114</v>
      </c>
      <c r="K1786" s="35">
        <v>58.58</v>
      </c>
      <c r="L1786" s="35">
        <v>60.64</v>
      </c>
      <c r="N1786" s="38">
        <v>2</v>
      </c>
      <c r="O1786" t="s">
        <v>348</v>
      </c>
      <c r="P1786" t="s">
        <v>2815</v>
      </c>
      <c r="Q1786">
        <v>2060</v>
      </c>
      <c r="R1786" s="8"/>
      <c r="S1786" s="41"/>
      <c r="T1786" s="41"/>
      <c r="U1786" s="6"/>
      <c r="V1786" s="41"/>
      <c r="W1786" s="41"/>
      <c r="X1786" s="41"/>
      <c r="Y1786" s="6"/>
      <c r="Z1786" s="41"/>
      <c r="AA1786" s="41"/>
      <c r="AB1786" s="41"/>
      <c r="AC1786" s="41"/>
      <c r="AD1786" s="21">
        <f t="shared" si="81"/>
        <v>0</v>
      </c>
      <c r="AE1786" s="41"/>
      <c r="AF1786" s="20">
        <f t="shared" si="82"/>
        <v>0</v>
      </c>
      <c r="AG1786" s="23" t="e">
        <f t="shared" si="83"/>
        <v>#DIV/0!</v>
      </c>
      <c r="AH1786" s="23"/>
      <c r="AI1786" s="41"/>
      <c r="AJ1786" s="41"/>
      <c r="AK1786" s="41"/>
    </row>
    <row r="1787" spans="1:37" customFormat="1">
      <c r="A1787" t="s">
        <v>5115</v>
      </c>
      <c r="B1787" s="33">
        <v>1786</v>
      </c>
      <c r="C1787" s="38">
        <v>660</v>
      </c>
      <c r="D1787" t="s">
        <v>5049</v>
      </c>
      <c r="E1787" t="s">
        <v>5113</v>
      </c>
      <c r="F1787" t="s">
        <v>4247</v>
      </c>
      <c r="H1787" t="s">
        <v>5114</v>
      </c>
      <c r="I1787" t="s">
        <v>4248</v>
      </c>
      <c r="K1787" s="35">
        <v>60.64</v>
      </c>
      <c r="L1787" s="35">
        <v>64.009</v>
      </c>
      <c r="N1787" s="38">
        <v>1</v>
      </c>
      <c r="O1787" t="s">
        <v>348</v>
      </c>
      <c r="P1787" t="s">
        <v>2815</v>
      </c>
      <c r="Q1787">
        <v>3369</v>
      </c>
      <c r="R1787" s="8"/>
      <c r="S1787" s="41"/>
      <c r="T1787" s="41"/>
      <c r="U1787" s="6"/>
      <c r="V1787" s="41"/>
      <c r="W1787" s="41"/>
      <c r="X1787" s="41"/>
      <c r="Y1787" s="6"/>
      <c r="Z1787" s="41"/>
      <c r="AA1787" s="41"/>
      <c r="AB1787" s="41"/>
      <c r="AC1787" s="41"/>
      <c r="AD1787" s="21">
        <f t="shared" si="81"/>
        <v>0</v>
      </c>
      <c r="AE1787" s="41"/>
      <c r="AF1787" s="20">
        <f t="shared" si="82"/>
        <v>0</v>
      </c>
      <c r="AG1787" s="23" t="e">
        <f t="shared" si="83"/>
        <v>#DIV/0!</v>
      </c>
      <c r="AH1787" s="23"/>
      <c r="AI1787" s="41"/>
      <c r="AJ1787" s="41"/>
      <c r="AK1787" s="41"/>
    </row>
    <row r="1788" spans="1:37" customFormat="1">
      <c r="A1788" t="s">
        <v>5116</v>
      </c>
      <c r="B1788" s="33">
        <v>1787</v>
      </c>
      <c r="C1788" s="38">
        <v>664</v>
      </c>
      <c r="D1788" t="s">
        <v>5117</v>
      </c>
      <c r="E1788" t="s">
        <v>5073</v>
      </c>
      <c r="F1788" t="s">
        <v>5118</v>
      </c>
      <c r="H1788" t="s">
        <v>5074</v>
      </c>
      <c r="I1788" t="s">
        <v>5119</v>
      </c>
      <c r="K1788" s="35">
        <v>28.718</v>
      </c>
      <c r="L1788" s="35">
        <v>29.23</v>
      </c>
      <c r="N1788" s="38">
        <v>1</v>
      </c>
      <c r="O1788" t="s">
        <v>348</v>
      </c>
      <c r="P1788" t="s">
        <v>2815</v>
      </c>
      <c r="Q1788">
        <v>513</v>
      </c>
      <c r="R1788" s="8"/>
      <c r="S1788" s="41"/>
      <c r="T1788" s="41"/>
      <c r="U1788" s="6"/>
      <c r="V1788" s="41"/>
      <c r="W1788" s="41"/>
      <c r="X1788" s="41"/>
      <c r="Y1788" s="6"/>
      <c r="Z1788" s="41"/>
      <c r="AA1788" s="41"/>
      <c r="AB1788" s="41"/>
      <c r="AC1788" s="41"/>
      <c r="AD1788" s="21">
        <f t="shared" si="81"/>
        <v>0</v>
      </c>
      <c r="AE1788" s="41"/>
      <c r="AF1788" s="20">
        <f t="shared" si="82"/>
        <v>0</v>
      </c>
      <c r="AG1788" s="23" t="e">
        <f t="shared" si="83"/>
        <v>#DIV/0!</v>
      </c>
      <c r="AH1788" s="23"/>
      <c r="AI1788" s="41"/>
      <c r="AJ1788" s="41"/>
      <c r="AK1788" s="41"/>
    </row>
    <row r="1789" spans="1:37" customFormat="1">
      <c r="A1789" t="s">
        <v>5120</v>
      </c>
      <c r="B1789" s="33">
        <v>1788</v>
      </c>
      <c r="C1789" s="38">
        <v>665</v>
      </c>
      <c r="D1789" t="s">
        <v>5121</v>
      </c>
      <c r="E1789" t="s">
        <v>5118</v>
      </c>
      <c r="F1789" t="s">
        <v>5122</v>
      </c>
      <c r="H1789" t="s">
        <v>5119</v>
      </c>
      <c r="I1789" t="s">
        <v>5123</v>
      </c>
      <c r="K1789" s="35">
        <v>3.0000000000000001E-3</v>
      </c>
      <c r="L1789" s="35">
        <v>0.60499999999999998</v>
      </c>
      <c r="N1789" s="38">
        <v>1</v>
      </c>
      <c r="O1789" t="s">
        <v>348</v>
      </c>
      <c r="P1789" t="s">
        <v>2815</v>
      </c>
      <c r="Q1789">
        <v>602</v>
      </c>
      <c r="R1789" s="8"/>
      <c r="S1789" s="41"/>
      <c r="T1789" s="41"/>
      <c r="U1789" s="6"/>
      <c r="V1789" s="41"/>
      <c r="W1789" s="41"/>
      <c r="X1789" s="41"/>
      <c r="Y1789" s="6"/>
      <c r="Z1789" s="41"/>
      <c r="AA1789" s="41"/>
      <c r="AB1789" s="41"/>
      <c r="AC1789" s="41"/>
      <c r="AD1789" s="21">
        <f t="shared" si="81"/>
        <v>0</v>
      </c>
      <c r="AE1789" s="41"/>
      <c r="AF1789" s="20">
        <f t="shared" si="82"/>
        <v>0</v>
      </c>
      <c r="AG1789" s="23" t="e">
        <f t="shared" si="83"/>
        <v>#DIV/0!</v>
      </c>
      <c r="AH1789" s="23"/>
      <c r="AI1789" s="41"/>
      <c r="AJ1789" s="41"/>
      <c r="AK1789" s="41"/>
    </row>
    <row r="1790" spans="1:37" customFormat="1">
      <c r="A1790" t="s">
        <v>5124</v>
      </c>
      <c r="B1790" s="33">
        <v>1789</v>
      </c>
      <c r="C1790" s="38">
        <v>665</v>
      </c>
      <c r="D1790" t="s">
        <v>5121</v>
      </c>
      <c r="E1790" t="s">
        <v>5122</v>
      </c>
      <c r="F1790" t="s">
        <v>5125</v>
      </c>
      <c r="H1790" t="s">
        <v>5123</v>
      </c>
      <c r="I1790" t="s">
        <v>5126</v>
      </c>
      <c r="K1790" s="35">
        <v>0.60499999999999998</v>
      </c>
      <c r="L1790" s="35">
        <v>1.4059999999999999</v>
      </c>
      <c r="N1790" s="38">
        <v>1</v>
      </c>
      <c r="O1790" t="s">
        <v>348</v>
      </c>
      <c r="P1790" t="s">
        <v>2815</v>
      </c>
      <c r="Q1790">
        <v>801</v>
      </c>
      <c r="R1790" s="8"/>
      <c r="S1790" s="41"/>
      <c r="T1790" s="41"/>
      <c r="U1790" s="6"/>
      <c r="V1790" s="41"/>
      <c r="W1790" s="41"/>
      <c r="X1790" s="41"/>
      <c r="Y1790" s="6"/>
      <c r="Z1790" s="41"/>
      <c r="AA1790" s="41"/>
      <c r="AB1790" s="41"/>
      <c r="AC1790" s="41"/>
      <c r="AD1790" s="21">
        <f t="shared" si="81"/>
        <v>0</v>
      </c>
      <c r="AE1790" s="41"/>
      <c r="AF1790" s="20">
        <f t="shared" si="82"/>
        <v>0</v>
      </c>
      <c r="AG1790" s="23" t="e">
        <f t="shared" si="83"/>
        <v>#DIV/0!</v>
      </c>
      <c r="AH1790" s="23"/>
      <c r="AI1790" s="41"/>
      <c r="AJ1790" s="41"/>
      <c r="AK1790" s="41"/>
    </row>
    <row r="1791" spans="1:37" customFormat="1">
      <c r="A1791" t="s">
        <v>5127</v>
      </c>
      <c r="B1791" s="33">
        <v>1790</v>
      </c>
      <c r="C1791" s="38">
        <v>665</v>
      </c>
      <c r="D1791" t="s">
        <v>5121</v>
      </c>
      <c r="E1791" t="s">
        <v>5125</v>
      </c>
      <c r="F1791" t="s">
        <v>5128</v>
      </c>
      <c r="H1791" t="s">
        <v>5126</v>
      </c>
      <c r="I1791" t="s">
        <v>5129</v>
      </c>
      <c r="K1791" s="35">
        <v>1.4059999999999999</v>
      </c>
      <c r="L1791" s="35">
        <v>2.09</v>
      </c>
      <c r="N1791" s="38">
        <v>1</v>
      </c>
      <c r="O1791" t="s">
        <v>348</v>
      </c>
      <c r="P1791" t="s">
        <v>2815</v>
      </c>
      <c r="Q1791">
        <v>684</v>
      </c>
      <c r="R1791" s="8"/>
      <c r="S1791" s="41"/>
      <c r="T1791" s="41"/>
      <c r="U1791" s="6"/>
      <c r="V1791" s="41"/>
      <c r="W1791" s="41"/>
      <c r="X1791" s="41"/>
      <c r="Y1791" s="6"/>
      <c r="Z1791" s="41"/>
      <c r="AA1791" s="41"/>
      <c r="AB1791" s="41"/>
      <c r="AC1791" s="41"/>
      <c r="AD1791" s="21">
        <f t="shared" si="81"/>
        <v>0</v>
      </c>
      <c r="AE1791" s="41"/>
      <c r="AF1791" s="20">
        <f t="shared" si="82"/>
        <v>0</v>
      </c>
      <c r="AG1791" s="23" t="e">
        <f t="shared" si="83"/>
        <v>#DIV/0!</v>
      </c>
      <c r="AH1791" s="23"/>
      <c r="AI1791" s="41"/>
      <c r="AJ1791" s="41"/>
      <c r="AK1791" s="41"/>
    </row>
    <row r="1792" spans="1:37" customFormat="1">
      <c r="A1792" t="s">
        <v>5130</v>
      </c>
      <c r="B1792" s="33">
        <v>1791</v>
      </c>
      <c r="C1792" s="38">
        <v>665</v>
      </c>
      <c r="D1792" t="s">
        <v>5121</v>
      </c>
      <c r="E1792" t="s">
        <v>5128</v>
      </c>
      <c r="F1792" t="s">
        <v>5131</v>
      </c>
      <c r="H1792" t="s">
        <v>5129</v>
      </c>
      <c r="I1792" t="s">
        <v>5132</v>
      </c>
      <c r="K1792" s="35">
        <v>2.09</v>
      </c>
      <c r="L1792" s="35">
        <v>3.1349999999999998</v>
      </c>
      <c r="N1792" s="38">
        <v>1</v>
      </c>
      <c r="O1792" t="s">
        <v>348</v>
      </c>
      <c r="P1792" t="s">
        <v>2815</v>
      </c>
      <c r="Q1792">
        <v>1045</v>
      </c>
      <c r="R1792" s="8"/>
      <c r="S1792" s="41"/>
      <c r="T1792" s="41"/>
      <c r="U1792" s="6"/>
      <c r="V1792" s="41"/>
      <c r="W1792" s="41"/>
      <c r="X1792" s="41"/>
      <c r="Y1792" s="6"/>
      <c r="Z1792" s="41"/>
      <c r="AA1792" s="41"/>
      <c r="AB1792" s="41"/>
      <c r="AC1792" s="41"/>
      <c r="AD1792" s="21">
        <f t="shared" si="81"/>
        <v>0</v>
      </c>
      <c r="AE1792" s="41"/>
      <c r="AF1792" s="20">
        <f t="shared" si="82"/>
        <v>0</v>
      </c>
      <c r="AG1792" s="23" t="e">
        <f t="shared" si="83"/>
        <v>#DIV/0!</v>
      </c>
      <c r="AH1792" s="23"/>
      <c r="AI1792" s="41"/>
      <c r="AJ1792" s="41"/>
      <c r="AK1792" s="41"/>
    </row>
    <row r="1793" spans="1:37" customFormat="1">
      <c r="A1793" t="s">
        <v>5133</v>
      </c>
      <c r="B1793" s="33">
        <v>1792</v>
      </c>
      <c r="C1793" s="38">
        <v>665</v>
      </c>
      <c r="D1793" t="s">
        <v>5121</v>
      </c>
      <c r="E1793" t="s">
        <v>5131</v>
      </c>
      <c r="F1793" t="s">
        <v>5134</v>
      </c>
      <c r="H1793" t="s">
        <v>5132</v>
      </c>
      <c r="I1793" t="s">
        <v>5135</v>
      </c>
      <c r="K1793" s="35">
        <v>3.1349999999999998</v>
      </c>
      <c r="L1793" s="35">
        <v>7.9779999999999998</v>
      </c>
      <c r="N1793" s="38">
        <v>1</v>
      </c>
      <c r="O1793" t="s">
        <v>348</v>
      </c>
      <c r="P1793" t="s">
        <v>2815</v>
      </c>
      <c r="Q1793">
        <v>4843</v>
      </c>
      <c r="R1793" s="8"/>
      <c r="S1793" s="41"/>
      <c r="T1793" s="41"/>
      <c r="U1793" s="6"/>
      <c r="V1793" s="41"/>
      <c r="W1793" s="41"/>
      <c r="X1793" s="41"/>
      <c r="Y1793" s="6"/>
      <c r="Z1793" s="41"/>
      <c r="AA1793" s="41"/>
      <c r="AB1793" s="41"/>
      <c r="AC1793" s="41"/>
      <c r="AD1793" s="21">
        <f t="shared" si="81"/>
        <v>0</v>
      </c>
      <c r="AE1793" s="41"/>
      <c r="AF1793" s="20">
        <f t="shared" si="82"/>
        <v>0</v>
      </c>
      <c r="AG1793" s="23" t="e">
        <f t="shared" si="83"/>
        <v>#DIV/0!</v>
      </c>
      <c r="AH1793" s="23"/>
      <c r="AI1793" s="41"/>
      <c r="AJ1793" s="41"/>
      <c r="AK1793" s="41"/>
    </row>
    <row r="1794" spans="1:37" customFormat="1">
      <c r="A1794" t="s">
        <v>5136</v>
      </c>
      <c r="B1794" s="33">
        <v>1793</v>
      </c>
      <c r="C1794" s="38">
        <v>665</v>
      </c>
      <c r="D1794" t="s">
        <v>5121</v>
      </c>
      <c r="E1794" t="s">
        <v>5134</v>
      </c>
      <c r="F1794" t="s">
        <v>5137</v>
      </c>
      <c r="H1794" t="s">
        <v>5135</v>
      </c>
      <c r="I1794" t="s">
        <v>5138</v>
      </c>
      <c r="K1794" s="35">
        <v>7.9779999999999998</v>
      </c>
      <c r="L1794" s="35">
        <v>9.452</v>
      </c>
      <c r="N1794" s="38">
        <v>1</v>
      </c>
      <c r="O1794" t="s">
        <v>348</v>
      </c>
      <c r="P1794" t="s">
        <v>2815</v>
      </c>
      <c r="Q1794">
        <v>1474</v>
      </c>
      <c r="R1794" s="8"/>
      <c r="S1794" s="41"/>
      <c r="T1794" s="41"/>
      <c r="U1794" s="6"/>
      <c r="V1794" s="41"/>
      <c r="W1794" s="41"/>
      <c r="X1794" s="41"/>
      <c r="Y1794" s="6"/>
      <c r="Z1794" s="41"/>
      <c r="AA1794" s="41"/>
      <c r="AB1794" s="41"/>
      <c r="AC1794" s="41"/>
      <c r="AD1794" s="21">
        <f t="shared" ref="AD1794:AD1857" si="84">SUM(Z1794:AC1794)</f>
        <v>0</v>
      </c>
      <c r="AE1794" s="41"/>
      <c r="AF1794" s="20">
        <f t="shared" ref="AF1794:AF1857" si="85">AD1794+AE1794</f>
        <v>0</v>
      </c>
      <c r="AG1794" s="23" t="e">
        <f t="shared" ref="AG1794:AG1857" si="86">AD1794/AF1794</f>
        <v>#DIV/0!</v>
      </c>
      <c r="AH1794" s="23"/>
      <c r="AI1794" s="41"/>
      <c r="AJ1794" s="41"/>
      <c r="AK1794" s="41"/>
    </row>
    <row r="1795" spans="1:37" customFormat="1">
      <c r="A1795" t="s">
        <v>5139</v>
      </c>
      <c r="B1795" s="33">
        <v>1794</v>
      </c>
      <c r="C1795" s="38">
        <v>665</v>
      </c>
      <c r="D1795" t="s">
        <v>5121</v>
      </c>
      <c r="E1795" t="s">
        <v>5137</v>
      </c>
      <c r="F1795" t="s">
        <v>5140</v>
      </c>
      <c r="H1795" t="s">
        <v>5138</v>
      </c>
      <c r="I1795" t="s">
        <v>5141</v>
      </c>
      <c r="K1795" s="35">
        <v>9.452</v>
      </c>
      <c r="L1795" s="35">
        <v>14.547000000000001</v>
      </c>
      <c r="N1795" s="38">
        <v>1</v>
      </c>
      <c r="O1795" t="s">
        <v>348</v>
      </c>
      <c r="P1795" t="s">
        <v>2815</v>
      </c>
      <c r="Q1795">
        <v>5094</v>
      </c>
      <c r="R1795" s="8"/>
      <c r="S1795" s="41"/>
      <c r="T1795" s="41"/>
      <c r="U1795" s="6"/>
      <c r="V1795" s="41"/>
      <c r="W1795" s="41"/>
      <c r="X1795" s="41"/>
      <c r="Y1795" s="6"/>
      <c r="Z1795" s="41"/>
      <c r="AA1795" s="41"/>
      <c r="AB1795" s="41"/>
      <c r="AC1795" s="41"/>
      <c r="AD1795" s="21">
        <f t="shared" si="84"/>
        <v>0</v>
      </c>
      <c r="AE1795" s="41"/>
      <c r="AF1795" s="20">
        <f t="shared" si="85"/>
        <v>0</v>
      </c>
      <c r="AG1795" s="23" t="e">
        <f t="shared" si="86"/>
        <v>#DIV/0!</v>
      </c>
      <c r="AH1795" s="23"/>
      <c r="AI1795" s="41"/>
      <c r="AJ1795" s="41"/>
      <c r="AK1795" s="41"/>
    </row>
    <row r="1796" spans="1:37" customFormat="1">
      <c r="A1796" t="s">
        <v>5142</v>
      </c>
      <c r="B1796" s="33">
        <v>1795</v>
      </c>
      <c r="C1796" s="38">
        <v>665</v>
      </c>
      <c r="D1796" t="s">
        <v>5121</v>
      </c>
      <c r="E1796" t="s">
        <v>5140</v>
      </c>
      <c r="F1796" t="s">
        <v>5143</v>
      </c>
      <c r="H1796" t="s">
        <v>5141</v>
      </c>
      <c r="I1796" t="s">
        <v>5144</v>
      </c>
      <c r="K1796" s="35">
        <v>14.547000000000001</v>
      </c>
      <c r="L1796" s="35">
        <v>15.757999999999999</v>
      </c>
      <c r="N1796" s="38">
        <v>2</v>
      </c>
      <c r="O1796" t="s">
        <v>348</v>
      </c>
      <c r="P1796" t="s">
        <v>2815</v>
      </c>
      <c r="Q1796">
        <v>1211</v>
      </c>
      <c r="R1796" s="8"/>
      <c r="S1796" s="41"/>
      <c r="T1796" s="41"/>
      <c r="U1796" s="6"/>
      <c r="V1796" s="41"/>
      <c r="W1796" s="41"/>
      <c r="X1796" s="41"/>
      <c r="Y1796" s="6"/>
      <c r="Z1796" s="41"/>
      <c r="AA1796" s="41"/>
      <c r="AB1796" s="41"/>
      <c r="AC1796" s="41"/>
      <c r="AD1796" s="21">
        <f t="shared" si="84"/>
        <v>0</v>
      </c>
      <c r="AE1796" s="41"/>
      <c r="AF1796" s="20">
        <f t="shared" si="85"/>
        <v>0</v>
      </c>
      <c r="AG1796" s="23" t="e">
        <f t="shared" si="86"/>
        <v>#DIV/0!</v>
      </c>
      <c r="AH1796" s="23"/>
      <c r="AI1796" s="41"/>
      <c r="AJ1796" s="41"/>
      <c r="AK1796" s="41"/>
    </row>
    <row r="1797" spans="1:37" customFormat="1">
      <c r="A1797" t="s">
        <v>5145</v>
      </c>
      <c r="B1797" s="33">
        <v>1796</v>
      </c>
      <c r="C1797" s="38">
        <v>666</v>
      </c>
      <c r="D1797" t="s">
        <v>5146</v>
      </c>
      <c r="E1797" t="s">
        <v>5143</v>
      </c>
      <c r="F1797" t="s">
        <v>4547</v>
      </c>
      <c r="H1797" t="s">
        <v>5144</v>
      </c>
      <c r="I1797" t="s">
        <v>4548</v>
      </c>
      <c r="K1797" s="35">
        <v>8.8719999999999999</v>
      </c>
      <c r="L1797" s="35">
        <v>9.3149999999999995</v>
      </c>
      <c r="N1797" s="38">
        <v>1</v>
      </c>
      <c r="O1797" t="s">
        <v>348</v>
      </c>
      <c r="P1797" t="s">
        <v>2815</v>
      </c>
      <c r="Q1797">
        <v>443</v>
      </c>
      <c r="R1797" s="8"/>
      <c r="S1797" s="41"/>
      <c r="T1797" s="41"/>
      <c r="U1797" s="6"/>
      <c r="V1797" s="41"/>
      <c r="W1797" s="41"/>
      <c r="X1797" s="41"/>
      <c r="Y1797" s="6"/>
      <c r="Z1797" s="41"/>
      <c r="AA1797" s="41"/>
      <c r="AB1797" s="41"/>
      <c r="AC1797" s="41"/>
      <c r="AD1797" s="21">
        <f t="shared" si="84"/>
        <v>0</v>
      </c>
      <c r="AE1797" s="41"/>
      <c r="AF1797" s="20">
        <f t="shared" si="85"/>
        <v>0</v>
      </c>
      <c r="AG1797" s="23" t="e">
        <f t="shared" si="86"/>
        <v>#DIV/0!</v>
      </c>
      <c r="AH1797" s="23"/>
      <c r="AI1797" s="41"/>
      <c r="AJ1797" s="41"/>
      <c r="AK1797" s="41"/>
    </row>
    <row r="1798" spans="1:37" customFormat="1">
      <c r="A1798" t="s">
        <v>6617</v>
      </c>
      <c r="B1798" s="33">
        <v>1797</v>
      </c>
      <c r="C1798" s="38">
        <v>670</v>
      </c>
      <c r="D1798" t="s">
        <v>6618</v>
      </c>
      <c r="E1798" t="s">
        <v>5567</v>
      </c>
      <c r="F1798" t="s">
        <v>6619</v>
      </c>
      <c r="H1798" t="s">
        <v>5568</v>
      </c>
      <c r="I1798" t="s">
        <v>6620</v>
      </c>
      <c r="K1798" s="35">
        <v>-9.5000000000000001E-2</v>
      </c>
      <c r="L1798" s="35">
        <v>2.8889999999999998</v>
      </c>
      <c r="N1798" s="38">
        <v>1</v>
      </c>
      <c r="O1798" t="s">
        <v>348</v>
      </c>
      <c r="P1798" t="s">
        <v>6621</v>
      </c>
      <c r="Q1798">
        <v>2984</v>
      </c>
      <c r="R1798" s="8"/>
      <c r="S1798" s="41"/>
      <c r="T1798" s="41"/>
      <c r="U1798" s="6"/>
      <c r="V1798" s="41"/>
      <c r="W1798" s="41"/>
      <c r="X1798" s="41"/>
      <c r="Y1798" s="6"/>
      <c r="Z1798" s="41"/>
      <c r="AA1798" s="41"/>
      <c r="AB1798" s="41"/>
      <c r="AC1798" s="41"/>
      <c r="AD1798" s="21">
        <f t="shared" si="84"/>
        <v>0</v>
      </c>
      <c r="AE1798" s="41"/>
      <c r="AF1798" s="20">
        <f t="shared" si="85"/>
        <v>0</v>
      </c>
      <c r="AG1798" s="23" t="e">
        <f t="shared" si="86"/>
        <v>#DIV/0!</v>
      </c>
      <c r="AH1798" s="23"/>
      <c r="AI1798" s="41"/>
      <c r="AJ1798" s="41"/>
      <c r="AK1798" s="41"/>
    </row>
    <row r="1799" spans="1:37" customFormat="1">
      <c r="A1799" t="s">
        <v>6622</v>
      </c>
      <c r="B1799" s="33">
        <v>1798</v>
      </c>
      <c r="C1799" s="38">
        <v>670</v>
      </c>
      <c r="D1799" t="s">
        <v>6618</v>
      </c>
      <c r="E1799" t="s">
        <v>6619</v>
      </c>
      <c r="F1799" t="s">
        <v>6623</v>
      </c>
      <c r="H1799" t="s">
        <v>6620</v>
      </c>
      <c r="I1799" t="s">
        <v>6624</v>
      </c>
      <c r="K1799" s="35">
        <v>2.8889999999999998</v>
      </c>
      <c r="L1799" s="35">
        <v>4.3280000000000003</v>
      </c>
      <c r="N1799" s="38">
        <v>1</v>
      </c>
      <c r="O1799" t="s">
        <v>348</v>
      </c>
      <c r="P1799" t="s">
        <v>6621</v>
      </c>
      <c r="Q1799">
        <v>1439</v>
      </c>
      <c r="R1799" s="8"/>
      <c r="S1799" s="41"/>
      <c r="T1799" s="41"/>
      <c r="U1799" s="6"/>
      <c r="V1799" s="41"/>
      <c r="W1799" s="41"/>
      <c r="X1799" s="41"/>
      <c r="Y1799" s="6"/>
      <c r="Z1799" s="41"/>
      <c r="AA1799" s="41"/>
      <c r="AB1799" s="41"/>
      <c r="AC1799" s="41"/>
      <c r="AD1799" s="21">
        <f t="shared" si="84"/>
        <v>0</v>
      </c>
      <c r="AE1799" s="41"/>
      <c r="AF1799" s="20">
        <f t="shared" si="85"/>
        <v>0</v>
      </c>
      <c r="AG1799" s="23" t="e">
        <f t="shared" si="86"/>
        <v>#DIV/0!</v>
      </c>
      <c r="AH1799" s="23"/>
      <c r="AI1799" s="41"/>
      <c r="AJ1799" s="41"/>
      <c r="AK1799" s="41"/>
    </row>
    <row r="1800" spans="1:37" customFormat="1">
      <c r="A1800" t="s">
        <v>6625</v>
      </c>
      <c r="B1800" s="33">
        <v>1799</v>
      </c>
      <c r="C1800" s="38">
        <v>670</v>
      </c>
      <c r="D1800" t="s">
        <v>6618</v>
      </c>
      <c r="E1800" t="s">
        <v>6623</v>
      </c>
      <c r="F1800" t="s">
        <v>6626</v>
      </c>
      <c r="H1800" t="s">
        <v>6624</v>
      </c>
      <c r="I1800" t="s">
        <v>6627</v>
      </c>
      <c r="K1800" s="35">
        <v>4.3280000000000003</v>
      </c>
      <c r="L1800" s="35">
        <v>5.4139999999999997</v>
      </c>
      <c r="N1800" s="38">
        <v>1</v>
      </c>
      <c r="O1800" t="s">
        <v>348</v>
      </c>
      <c r="P1800" t="s">
        <v>6621</v>
      </c>
      <c r="Q1800">
        <v>1086</v>
      </c>
      <c r="R1800" s="8"/>
      <c r="S1800" s="41"/>
      <c r="T1800" s="41"/>
      <c r="U1800" s="6"/>
      <c r="V1800" s="41"/>
      <c r="W1800" s="41"/>
      <c r="X1800" s="41"/>
      <c r="Y1800" s="6"/>
      <c r="Z1800" s="41"/>
      <c r="AA1800" s="41"/>
      <c r="AB1800" s="41"/>
      <c r="AC1800" s="41"/>
      <c r="AD1800" s="21">
        <f t="shared" si="84"/>
        <v>0</v>
      </c>
      <c r="AE1800" s="41"/>
      <c r="AF1800" s="20">
        <f t="shared" si="85"/>
        <v>0</v>
      </c>
      <c r="AG1800" s="23" t="e">
        <f t="shared" si="86"/>
        <v>#DIV/0!</v>
      </c>
      <c r="AH1800" s="23"/>
      <c r="AI1800" s="41"/>
      <c r="AJ1800" s="41"/>
      <c r="AK1800" s="41"/>
    </row>
    <row r="1801" spans="1:37" customFormat="1">
      <c r="A1801" t="s">
        <v>6628</v>
      </c>
      <c r="B1801" s="33">
        <v>1800</v>
      </c>
      <c r="C1801" s="38">
        <v>670</v>
      </c>
      <c r="D1801" t="s">
        <v>6618</v>
      </c>
      <c r="E1801" t="s">
        <v>6626</v>
      </c>
      <c r="F1801" t="s">
        <v>6629</v>
      </c>
      <c r="H1801" t="s">
        <v>6627</v>
      </c>
      <c r="I1801" t="s">
        <v>6630</v>
      </c>
      <c r="K1801" s="35">
        <v>5.4139999999999997</v>
      </c>
      <c r="L1801" s="35">
        <v>8.2769999999999992</v>
      </c>
      <c r="N1801" s="38">
        <v>2</v>
      </c>
      <c r="O1801" t="s">
        <v>348</v>
      </c>
      <c r="P1801" t="s">
        <v>6621</v>
      </c>
      <c r="Q1801">
        <v>2862</v>
      </c>
      <c r="R1801" s="8"/>
      <c r="S1801" s="41"/>
      <c r="T1801" s="41"/>
      <c r="U1801" s="6"/>
      <c r="V1801" s="41"/>
      <c r="W1801" s="41"/>
      <c r="X1801" s="41"/>
      <c r="Y1801" s="6"/>
      <c r="Z1801" s="41"/>
      <c r="AA1801" s="41"/>
      <c r="AB1801" s="41"/>
      <c r="AC1801" s="41"/>
      <c r="AD1801" s="21">
        <f t="shared" si="84"/>
        <v>0</v>
      </c>
      <c r="AE1801" s="41"/>
      <c r="AF1801" s="20">
        <f t="shared" si="85"/>
        <v>0</v>
      </c>
      <c r="AG1801" s="23" t="e">
        <f t="shared" si="86"/>
        <v>#DIV/0!</v>
      </c>
      <c r="AH1801" s="23"/>
      <c r="AI1801" s="41"/>
      <c r="AJ1801" s="41"/>
      <c r="AK1801" s="41"/>
    </row>
    <row r="1802" spans="1:37" customFormat="1">
      <c r="A1802" t="s">
        <v>6631</v>
      </c>
      <c r="B1802" s="33">
        <v>1801</v>
      </c>
      <c r="C1802" s="38">
        <v>670</v>
      </c>
      <c r="D1802" t="s">
        <v>6618</v>
      </c>
      <c r="E1802" t="s">
        <v>6629</v>
      </c>
      <c r="F1802" t="s">
        <v>6632</v>
      </c>
      <c r="H1802" t="s">
        <v>6630</v>
      </c>
      <c r="I1802" t="s">
        <v>6633</v>
      </c>
      <c r="K1802" s="35">
        <v>8.2769999999999992</v>
      </c>
      <c r="L1802" s="35">
        <v>9.8019999999999996</v>
      </c>
      <c r="N1802" s="38">
        <v>1</v>
      </c>
      <c r="O1802" t="s">
        <v>348</v>
      </c>
      <c r="P1802" t="s">
        <v>6621</v>
      </c>
      <c r="Q1802">
        <v>1525</v>
      </c>
      <c r="R1802" s="8"/>
      <c r="S1802" s="41"/>
      <c r="T1802" s="41"/>
      <c r="U1802" s="6"/>
      <c r="V1802" s="41"/>
      <c r="W1802" s="41"/>
      <c r="X1802" s="41"/>
      <c r="Y1802" s="6"/>
      <c r="Z1802" s="41"/>
      <c r="AA1802" s="41"/>
      <c r="AB1802" s="41"/>
      <c r="AC1802" s="41"/>
      <c r="AD1802" s="21">
        <f t="shared" si="84"/>
        <v>0</v>
      </c>
      <c r="AE1802" s="41"/>
      <c r="AF1802" s="20">
        <f t="shared" si="85"/>
        <v>0</v>
      </c>
      <c r="AG1802" s="23" t="e">
        <f t="shared" si="86"/>
        <v>#DIV/0!</v>
      </c>
      <c r="AH1802" s="23"/>
      <c r="AI1802" s="41"/>
      <c r="AJ1802" s="41"/>
      <c r="AK1802" s="41"/>
    </row>
    <row r="1803" spans="1:37" customFormat="1">
      <c r="A1803" t="s">
        <v>6634</v>
      </c>
      <c r="B1803" s="33">
        <v>1802</v>
      </c>
      <c r="C1803" s="38">
        <v>670</v>
      </c>
      <c r="D1803" t="s">
        <v>6618</v>
      </c>
      <c r="E1803" t="s">
        <v>6632</v>
      </c>
      <c r="F1803" t="s">
        <v>6635</v>
      </c>
      <c r="H1803" t="s">
        <v>6633</v>
      </c>
      <c r="I1803" t="s">
        <v>6636</v>
      </c>
      <c r="K1803" s="35">
        <v>9.8019999999999996</v>
      </c>
      <c r="L1803" s="35">
        <v>11.509</v>
      </c>
      <c r="N1803" s="38">
        <v>1</v>
      </c>
      <c r="O1803" t="s">
        <v>348</v>
      </c>
      <c r="P1803" t="s">
        <v>6621</v>
      </c>
      <c r="Q1803">
        <v>1707</v>
      </c>
      <c r="R1803" s="8"/>
      <c r="S1803" s="41"/>
      <c r="T1803" s="41"/>
      <c r="U1803" s="6"/>
      <c r="V1803" s="41"/>
      <c r="W1803" s="41"/>
      <c r="X1803" s="41"/>
      <c r="Y1803" s="6"/>
      <c r="Z1803" s="41"/>
      <c r="AA1803" s="41"/>
      <c r="AB1803" s="41"/>
      <c r="AC1803" s="41"/>
      <c r="AD1803" s="21">
        <f t="shared" si="84"/>
        <v>0</v>
      </c>
      <c r="AE1803" s="41"/>
      <c r="AF1803" s="20">
        <f t="shared" si="85"/>
        <v>0</v>
      </c>
      <c r="AG1803" s="23" t="e">
        <f t="shared" si="86"/>
        <v>#DIV/0!</v>
      </c>
      <c r="AH1803" s="23"/>
      <c r="AI1803" s="41"/>
      <c r="AJ1803" s="41"/>
      <c r="AK1803" s="41"/>
    </row>
    <row r="1804" spans="1:37" customFormat="1">
      <c r="A1804" t="s">
        <v>6637</v>
      </c>
      <c r="B1804" s="33">
        <v>1803</v>
      </c>
      <c r="C1804" s="38">
        <v>670</v>
      </c>
      <c r="D1804" t="s">
        <v>6618</v>
      </c>
      <c r="E1804" t="s">
        <v>6635</v>
      </c>
      <c r="F1804" t="s">
        <v>6638</v>
      </c>
      <c r="H1804" t="s">
        <v>6636</v>
      </c>
      <c r="I1804" t="s">
        <v>6639</v>
      </c>
      <c r="K1804" s="35">
        <v>11.509</v>
      </c>
      <c r="L1804" s="35">
        <v>13.673</v>
      </c>
      <c r="N1804" s="38">
        <v>1</v>
      </c>
      <c r="O1804" t="s">
        <v>348</v>
      </c>
      <c r="P1804" t="s">
        <v>6621</v>
      </c>
      <c r="Q1804">
        <v>2165</v>
      </c>
      <c r="R1804" s="8"/>
      <c r="S1804" s="41"/>
      <c r="T1804" s="41"/>
      <c r="U1804" s="6"/>
      <c r="V1804" s="41"/>
      <c r="W1804" s="41"/>
      <c r="X1804" s="41"/>
      <c r="Y1804" s="6"/>
      <c r="Z1804" s="41"/>
      <c r="AA1804" s="41"/>
      <c r="AB1804" s="41"/>
      <c r="AC1804" s="41"/>
      <c r="AD1804" s="21">
        <f t="shared" si="84"/>
        <v>0</v>
      </c>
      <c r="AE1804" s="41"/>
      <c r="AF1804" s="20">
        <f t="shared" si="85"/>
        <v>0</v>
      </c>
      <c r="AG1804" s="23" t="e">
        <f t="shared" si="86"/>
        <v>#DIV/0!</v>
      </c>
      <c r="AH1804" s="23"/>
      <c r="AI1804" s="41"/>
      <c r="AJ1804" s="41"/>
      <c r="AK1804" s="41"/>
    </row>
    <row r="1805" spans="1:37" customFormat="1">
      <c r="A1805" t="s">
        <v>6640</v>
      </c>
      <c r="B1805" s="33">
        <v>1804</v>
      </c>
      <c r="C1805" s="38">
        <v>670</v>
      </c>
      <c r="D1805" t="s">
        <v>6618</v>
      </c>
      <c r="E1805" t="s">
        <v>6638</v>
      </c>
      <c r="F1805" t="s">
        <v>6641</v>
      </c>
      <c r="H1805" t="s">
        <v>6639</v>
      </c>
      <c r="I1805" t="s">
        <v>6642</v>
      </c>
      <c r="K1805" s="35">
        <v>13.673</v>
      </c>
      <c r="L1805" s="35">
        <v>15.019</v>
      </c>
      <c r="N1805" s="38">
        <v>1</v>
      </c>
      <c r="O1805" t="s">
        <v>348</v>
      </c>
      <c r="P1805" t="s">
        <v>6621</v>
      </c>
      <c r="Q1805">
        <v>1346</v>
      </c>
      <c r="R1805" s="8"/>
      <c r="S1805" s="41"/>
      <c r="T1805" s="41"/>
      <c r="U1805" s="6"/>
      <c r="V1805" s="41"/>
      <c r="W1805" s="41"/>
      <c r="X1805" s="41"/>
      <c r="Y1805" s="6"/>
      <c r="Z1805" s="41"/>
      <c r="AA1805" s="41"/>
      <c r="AB1805" s="41"/>
      <c r="AC1805" s="41"/>
      <c r="AD1805" s="21">
        <f t="shared" si="84"/>
        <v>0</v>
      </c>
      <c r="AE1805" s="41"/>
      <c r="AF1805" s="20">
        <f t="shared" si="85"/>
        <v>0</v>
      </c>
      <c r="AG1805" s="23" t="e">
        <f t="shared" si="86"/>
        <v>#DIV/0!</v>
      </c>
      <c r="AH1805" s="23"/>
      <c r="AI1805" s="41"/>
      <c r="AJ1805" s="41"/>
      <c r="AK1805" s="41"/>
    </row>
    <row r="1806" spans="1:37" customFormat="1">
      <c r="A1806" t="s">
        <v>6643</v>
      </c>
      <c r="B1806" s="33">
        <v>1805</v>
      </c>
      <c r="C1806" s="38">
        <v>670</v>
      </c>
      <c r="D1806" t="s">
        <v>6618</v>
      </c>
      <c r="E1806" t="s">
        <v>6641</v>
      </c>
      <c r="F1806" t="s">
        <v>6644</v>
      </c>
      <c r="H1806" t="s">
        <v>6642</v>
      </c>
      <c r="I1806" t="s">
        <v>6645</v>
      </c>
      <c r="K1806" s="35">
        <v>15.019</v>
      </c>
      <c r="L1806" s="35">
        <v>16.565999999999999</v>
      </c>
      <c r="N1806" s="38">
        <v>1</v>
      </c>
      <c r="O1806" t="s">
        <v>348</v>
      </c>
      <c r="P1806" t="s">
        <v>6621</v>
      </c>
      <c r="Q1806">
        <v>1546</v>
      </c>
      <c r="R1806" s="8"/>
      <c r="S1806" s="41"/>
      <c r="T1806" s="41"/>
      <c r="U1806" s="6"/>
      <c r="V1806" s="41"/>
      <c r="W1806" s="41"/>
      <c r="X1806" s="41"/>
      <c r="Y1806" s="6"/>
      <c r="Z1806" s="41"/>
      <c r="AA1806" s="41"/>
      <c r="AB1806" s="41"/>
      <c r="AC1806" s="41"/>
      <c r="AD1806" s="21">
        <f t="shared" si="84"/>
        <v>0</v>
      </c>
      <c r="AE1806" s="41"/>
      <c r="AF1806" s="20">
        <f t="shared" si="85"/>
        <v>0</v>
      </c>
      <c r="AG1806" s="23" t="e">
        <f t="shared" si="86"/>
        <v>#DIV/0!</v>
      </c>
      <c r="AH1806" s="23"/>
      <c r="AI1806" s="41"/>
      <c r="AJ1806" s="41"/>
      <c r="AK1806" s="41"/>
    </row>
    <row r="1807" spans="1:37" customFormat="1">
      <c r="A1807" t="s">
        <v>6646</v>
      </c>
      <c r="B1807" s="33">
        <v>1806</v>
      </c>
      <c r="C1807" s="38">
        <v>670</v>
      </c>
      <c r="D1807" t="s">
        <v>6618</v>
      </c>
      <c r="E1807" t="s">
        <v>6644</v>
      </c>
      <c r="F1807" t="s">
        <v>6647</v>
      </c>
      <c r="H1807" t="s">
        <v>6645</v>
      </c>
      <c r="I1807" t="s">
        <v>6648</v>
      </c>
      <c r="K1807" s="35">
        <v>16.565999999999999</v>
      </c>
      <c r="L1807" s="35">
        <v>16.645</v>
      </c>
      <c r="N1807" s="38">
        <v>1</v>
      </c>
      <c r="O1807" t="s">
        <v>348</v>
      </c>
      <c r="P1807" t="s">
        <v>6621</v>
      </c>
      <c r="Q1807">
        <v>79</v>
      </c>
      <c r="R1807" s="8"/>
      <c r="S1807" s="41"/>
      <c r="T1807" s="41"/>
      <c r="U1807" s="6"/>
      <c r="V1807" s="41"/>
      <c r="W1807" s="41"/>
      <c r="X1807" s="41"/>
      <c r="Y1807" s="6"/>
      <c r="Z1807" s="41"/>
      <c r="AA1807" s="41"/>
      <c r="AB1807" s="41"/>
      <c r="AC1807" s="41"/>
      <c r="AD1807" s="21">
        <f t="shared" si="84"/>
        <v>0</v>
      </c>
      <c r="AE1807" s="41"/>
      <c r="AF1807" s="20">
        <f t="shared" si="85"/>
        <v>0</v>
      </c>
      <c r="AG1807" s="23" t="e">
        <f t="shared" si="86"/>
        <v>#DIV/0!</v>
      </c>
      <c r="AH1807" s="23"/>
      <c r="AI1807" s="41"/>
      <c r="AJ1807" s="41"/>
      <c r="AK1807" s="41"/>
    </row>
    <row r="1808" spans="1:37" customFormat="1">
      <c r="A1808" t="s">
        <v>6649</v>
      </c>
      <c r="B1808" s="33">
        <v>1807</v>
      </c>
      <c r="C1808" s="38">
        <v>671</v>
      </c>
      <c r="D1808" t="s">
        <v>6650</v>
      </c>
      <c r="E1808" t="s">
        <v>5677</v>
      </c>
      <c r="F1808" t="s">
        <v>6651</v>
      </c>
      <c r="H1808" t="s">
        <v>5678</v>
      </c>
      <c r="I1808" t="s">
        <v>6652</v>
      </c>
      <c r="K1808" s="35">
        <v>2.1000000000000001E-2</v>
      </c>
      <c r="L1808" s="35">
        <v>1.7450000000000001</v>
      </c>
      <c r="N1808" s="38">
        <v>1</v>
      </c>
      <c r="O1808" t="s">
        <v>348</v>
      </c>
      <c r="P1808" t="s">
        <v>6621</v>
      </c>
      <c r="Q1808">
        <v>1723</v>
      </c>
      <c r="R1808" s="8"/>
      <c r="S1808" s="41"/>
      <c r="T1808" s="41"/>
      <c r="U1808" s="6"/>
      <c r="V1808" s="41"/>
      <c r="W1808" s="41"/>
      <c r="X1808" s="41"/>
      <c r="Y1808" s="6"/>
      <c r="Z1808" s="41"/>
      <c r="AA1808" s="41"/>
      <c r="AB1808" s="41"/>
      <c r="AC1808" s="41"/>
      <c r="AD1808" s="21">
        <f t="shared" si="84"/>
        <v>0</v>
      </c>
      <c r="AE1808" s="41"/>
      <c r="AF1808" s="20">
        <f t="shared" si="85"/>
        <v>0</v>
      </c>
      <c r="AG1808" s="23" t="e">
        <f t="shared" si="86"/>
        <v>#DIV/0!</v>
      </c>
      <c r="AH1808" s="23"/>
      <c r="AI1808" s="41"/>
      <c r="AJ1808" s="41"/>
      <c r="AK1808" s="41"/>
    </row>
    <row r="1809" spans="1:37" customFormat="1">
      <c r="A1809" t="s">
        <v>6653</v>
      </c>
      <c r="B1809" s="33">
        <v>1808</v>
      </c>
      <c r="C1809" s="38">
        <v>671</v>
      </c>
      <c r="D1809" t="s">
        <v>6650</v>
      </c>
      <c r="E1809" t="s">
        <v>6651</v>
      </c>
      <c r="F1809" t="s">
        <v>6654</v>
      </c>
      <c r="H1809" t="s">
        <v>6652</v>
      </c>
      <c r="I1809" t="s">
        <v>6655</v>
      </c>
      <c r="K1809" s="35">
        <v>1.7450000000000001</v>
      </c>
      <c r="L1809" s="35">
        <v>2.0569999999999999</v>
      </c>
      <c r="N1809" s="38">
        <v>1</v>
      </c>
      <c r="O1809" t="s">
        <v>348</v>
      </c>
      <c r="P1809" t="s">
        <v>6621</v>
      </c>
      <c r="Q1809">
        <v>313</v>
      </c>
      <c r="R1809" s="8"/>
      <c r="S1809" s="41"/>
      <c r="T1809" s="41"/>
      <c r="U1809" s="6"/>
      <c r="V1809" s="41"/>
      <c r="W1809" s="41"/>
      <c r="X1809" s="41"/>
      <c r="Y1809" s="6"/>
      <c r="Z1809" s="41"/>
      <c r="AA1809" s="41"/>
      <c r="AB1809" s="41"/>
      <c r="AC1809" s="41"/>
      <c r="AD1809" s="21">
        <f t="shared" si="84"/>
        <v>0</v>
      </c>
      <c r="AE1809" s="41"/>
      <c r="AF1809" s="20">
        <f t="shared" si="85"/>
        <v>0</v>
      </c>
      <c r="AG1809" s="23" t="e">
        <f t="shared" si="86"/>
        <v>#DIV/0!</v>
      </c>
      <c r="AH1809" s="23"/>
      <c r="AI1809" s="41"/>
      <c r="AJ1809" s="41"/>
      <c r="AK1809" s="41"/>
    </row>
    <row r="1810" spans="1:37" customFormat="1">
      <c r="A1810" t="s">
        <v>6656</v>
      </c>
      <c r="B1810" s="33">
        <v>1809</v>
      </c>
      <c r="C1810" s="38">
        <v>671</v>
      </c>
      <c r="D1810" t="s">
        <v>6650</v>
      </c>
      <c r="E1810" t="s">
        <v>6654</v>
      </c>
      <c r="F1810" t="s">
        <v>5585</v>
      </c>
      <c r="H1810" t="s">
        <v>6655</v>
      </c>
      <c r="I1810" t="s">
        <v>5586</v>
      </c>
      <c r="K1810" s="35">
        <v>2.0569999999999999</v>
      </c>
      <c r="L1810" s="35">
        <v>3.5</v>
      </c>
      <c r="N1810" s="38">
        <v>2</v>
      </c>
      <c r="O1810" t="s">
        <v>348</v>
      </c>
      <c r="P1810" t="s">
        <v>6621</v>
      </c>
      <c r="Q1810">
        <v>1443</v>
      </c>
      <c r="R1810" s="8"/>
      <c r="S1810" s="41"/>
      <c r="T1810" s="41"/>
      <c r="U1810" s="6"/>
      <c r="V1810" s="41"/>
      <c r="W1810" s="41"/>
      <c r="X1810" s="41"/>
      <c r="Y1810" s="6"/>
      <c r="Z1810" s="41"/>
      <c r="AA1810" s="41"/>
      <c r="AB1810" s="41"/>
      <c r="AC1810" s="41"/>
      <c r="AD1810" s="21">
        <f t="shared" si="84"/>
        <v>0</v>
      </c>
      <c r="AE1810" s="41"/>
      <c r="AF1810" s="20">
        <f t="shared" si="85"/>
        <v>0</v>
      </c>
      <c r="AG1810" s="23" t="e">
        <f t="shared" si="86"/>
        <v>#DIV/0!</v>
      </c>
      <c r="AH1810" s="23"/>
      <c r="AI1810" s="41"/>
      <c r="AJ1810" s="41"/>
      <c r="AK1810" s="41"/>
    </row>
    <row r="1811" spans="1:37" customFormat="1">
      <c r="A1811" t="s">
        <v>6657</v>
      </c>
      <c r="B1811" s="33">
        <v>1810</v>
      </c>
      <c r="C1811" s="38">
        <v>672</v>
      </c>
      <c r="D1811" t="s">
        <v>6658</v>
      </c>
      <c r="E1811" t="s">
        <v>5582</v>
      </c>
      <c r="F1811" t="s">
        <v>6659</v>
      </c>
      <c r="H1811" t="s">
        <v>5583</v>
      </c>
      <c r="I1811" t="s">
        <v>6660</v>
      </c>
      <c r="K1811" s="35">
        <v>4.0250000000000004</v>
      </c>
      <c r="L1811" s="35">
        <v>5.4859999999999998</v>
      </c>
      <c r="N1811" s="38">
        <v>1</v>
      </c>
      <c r="O1811" t="s">
        <v>348</v>
      </c>
      <c r="P1811" t="s">
        <v>6621</v>
      </c>
      <c r="Q1811">
        <v>1462</v>
      </c>
      <c r="R1811" s="8"/>
      <c r="S1811" s="41"/>
      <c r="T1811" s="41"/>
      <c r="U1811" s="6"/>
      <c r="V1811" s="41"/>
      <c r="W1811" s="41"/>
      <c r="X1811" s="41"/>
      <c r="Y1811" s="6"/>
      <c r="Z1811" s="41"/>
      <c r="AA1811" s="41"/>
      <c r="AB1811" s="41"/>
      <c r="AC1811" s="41"/>
      <c r="AD1811" s="21">
        <f t="shared" si="84"/>
        <v>0</v>
      </c>
      <c r="AE1811" s="41"/>
      <c r="AF1811" s="20">
        <f t="shared" si="85"/>
        <v>0</v>
      </c>
      <c r="AG1811" s="23" t="e">
        <f t="shared" si="86"/>
        <v>#DIV/0!</v>
      </c>
      <c r="AH1811" s="23"/>
      <c r="AI1811" s="41"/>
      <c r="AJ1811" s="41"/>
      <c r="AK1811" s="41"/>
    </row>
    <row r="1812" spans="1:37" customFormat="1">
      <c r="A1812" t="s">
        <v>6661</v>
      </c>
      <c r="B1812" s="33">
        <v>1811</v>
      </c>
      <c r="C1812" s="38">
        <v>672</v>
      </c>
      <c r="D1812" t="s">
        <v>6658</v>
      </c>
      <c r="E1812" t="s">
        <v>6659</v>
      </c>
      <c r="F1812" t="s">
        <v>6662</v>
      </c>
      <c r="H1812" t="s">
        <v>6660</v>
      </c>
      <c r="I1812" t="s">
        <v>6663</v>
      </c>
      <c r="K1812" s="35">
        <v>5.4859999999999998</v>
      </c>
      <c r="L1812" s="35">
        <v>7.5250000000000004</v>
      </c>
      <c r="N1812" s="38">
        <v>1</v>
      </c>
      <c r="O1812" t="s">
        <v>348</v>
      </c>
      <c r="P1812" t="s">
        <v>6621</v>
      </c>
      <c r="Q1812">
        <v>2039</v>
      </c>
      <c r="R1812" s="8"/>
      <c r="S1812" s="41"/>
      <c r="T1812" s="41"/>
      <c r="U1812" s="6"/>
      <c r="V1812" s="41"/>
      <c r="W1812" s="41"/>
      <c r="X1812" s="41"/>
      <c r="Y1812" s="6"/>
      <c r="Z1812" s="41"/>
      <c r="AA1812" s="41"/>
      <c r="AB1812" s="41"/>
      <c r="AC1812" s="41"/>
      <c r="AD1812" s="21">
        <f t="shared" si="84"/>
        <v>0</v>
      </c>
      <c r="AE1812" s="41"/>
      <c r="AF1812" s="20">
        <f t="shared" si="85"/>
        <v>0</v>
      </c>
      <c r="AG1812" s="23" t="e">
        <f t="shared" si="86"/>
        <v>#DIV/0!</v>
      </c>
      <c r="AH1812" s="23"/>
      <c r="AI1812" s="41"/>
      <c r="AJ1812" s="41"/>
      <c r="AK1812" s="41"/>
    </row>
    <row r="1813" spans="1:37" customFormat="1">
      <c r="A1813" t="s">
        <v>6664</v>
      </c>
      <c r="B1813" s="33">
        <v>1812</v>
      </c>
      <c r="C1813" s="38">
        <v>672</v>
      </c>
      <c r="D1813" t="s">
        <v>6658</v>
      </c>
      <c r="E1813" t="s">
        <v>6662</v>
      </c>
      <c r="F1813" t="s">
        <v>6665</v>
      </c>
      <c r="H1813" t="s">
        <v>6663</v>
      </c>
      <c r="I1813" t="s">
        <v>6666</v>
      </c>
      <c r="K1813" s="35">
        <v>7.5250000000000004</v>
      </c>
      <c r="L1813" s="35">
        <v>8.2710000000000008</v>
      </c>
      <c r="N1813" s="38">
        <v>1</v>
      </c>
      <c r="O1813" t="s">
        <v>348</v>
      </c>
      <c r="P1813" t="s">
        <v>6621</v>
      </c>
      <c r="Q1813">
        <v>746</v>
      </c>
      <c r="R1813" s="8"/>
      <c r="S1813" s="41"/>
      <c r="T1813" s="41"/>
      <c r="U1813" s="6"/>
      <c r="V1813" s="41"/>
      <c r="W1813" s="41"/>
      <c r="X1813" s="41"/>
      <c r="Y1813" s="6"/>
      <c r="Z1813" s="41"/>
      <c r="AA1813" s="41"/>
      <c r="AB1813" s="41"/>
      <c r="AC1813" s="41"/>
      <c r="AD1813" s="21">
        <f t="shared" si="84"/>
        <v>0</v>
      </c>
      <c r="AE1813" s="41"/>
      <c r="AF1813" s="20">
        <f t="shared" si="85"/>
        <v>0</v>
      </c>
      <c r="AG1813" s="23" t="e">
        <f t="shared" si="86"/>
        <v>#DIV/0!</v>
      </c>
      <c r="AH1813" s="23"/>
      <c r="AI1813" s="41"/>
      <c r="AJ1813" s="41"/>
      <c r="AK1813" s="41"/>
    </row>
    <row r="1814" spans="1:37" customFormat="1">
      <c r="A1814" t="s">
        <v>6667</v>
      </c>
      <c r="B1814" s="33">
        <v>1813</v>
      </c>
      <c r="C1814" s="38">
        <v>672</v>
      </c>
      <c r="D1814" t="s">
        <v>6658</v>
      </c>
      <c r="E1814" t="s">
        <v>6665</v>
      </c>
      <c r="F1814" t="s">
        <v>6668</v>
      </c>
      <c r="H1814" t="s">
        <v>6666</v>
      </c>
      <c r="I1814" t="s">
        <v>6669</v>
      </c>
      <c r="K1814" s="35">
        <v>8.2710000000000008</v>
      </c>
      <c r="L1814" s="35">
        <v>9.2870000000000008</v>
      </c>
      <c r="N1814" s="38">
        <v>1</v>
      </c>
      <c r="O1814" t="s">
        <v>348</v>
      </c>
      <c r="P1814" t="s">
        <v>6621</v>
      </c>
      <c r="Q1814">
        <v>1016</v>
      </c>
      <c r="R1814" s="8"/>
      <c r="S1814" s="41"/>
      <c r="T1814" s="41"/>
      <c r="U1814" s="6"/>
      <c r="V1814" s="41"/>
      <c r="W1814" s="41"/>
      <c r="X1814" s="41"/>
      <c r="Y1814" s="6"/>
      <c r="Z1814" s="41"/>
      <c r="AA1814" s="41"/>
      <c r="AB1814" s="41"/>
      <c r="AC1814" s="41"/>
      <c r="AD1814" s="21">
        <f t="shared" si="84"/>
        <v>0</v>
      </c>
      <c r="AE1814" s="41"/>
      <c r="AF1814" s="20">
        <f t="shared" si="85"/>
        <v>0</v>
      </c>
      <c r="AG1814" s="23" t="e">
        <f t="shared" si="86"/>
        <v>#DIV/0!</v>
      </c>
      <c r="AH1814" s="23"/>
      <c r="AI1814" s="41"/>
      <c r="AJ1814" s="41"/>
      <c r="AK1814" s="41"/>
    </row>
    <row r="1815" spans="1:37" customFormat="1">
      <c r="A1815" t="s">
        <v>6670</v>
      </c>
      <c r="B1815" s="33">
        <v>1814</v>
      </c>
      <c r="C1815" s="38">
        <v>672</v>
      </c>
      <c r="D1815" t="s">
        <v>6658</v>
      </c>
      <c r="E1815" t="s">
        <v>6668</v>
      </c>
      <c r="F1815" t="s">
        <v>6626</v>
      </c>
      <c r="H1815" t="s">
        <v>6669</v>
      </c>
      <c r="I1815" t="s">
        <v>6627</v>
      </c>
      <c r="K1815" s="35">
        <v>9.2870000000000008</v>
      </c>
      <c r="L1815" s="35">
        <v>12.302</v>
      </c>
      <c r="N1815" s="38">
        <v>1</v>
      </c>
      <c r="O1815" t="s">
        <v>348</v>
      </c>
      <c r="P1815" t="s">
        <v>6621</v>
      </c>
      <c r="Q1815">
        <v>3015</v>
      </c>
      <c r="R1815" s="8"/>
      <c r="S1815" s="41"/>
      <c r="T1815" s="41"/>
      <c r="U1815" s="6"/>
      <c r="V1815" s="41"/>
      <c r="W1815" s="41"/>
      <c r="X1815" s="41"/>
      <c r="Y1815" s="6"/>
      <c r="Z1815" s="41"/>
      <c r="AA1815" s="41"/>
      <c r="AB1815" s="41"/>
      <c r="AC1815" s="41"/>
      <c r="AD1815" s="21">
        <f t="shared" si="84"/>
        <v>0</v>
      </c>
      <c r="AE1815" s="41"/>
      <c r="AF1815" s="20">
        <f t="shared" si="85"/>
        <v>0</v>
      </c>
      <c r="AG1815" s="23" t="e">
        <f t="shared" si="86"/>
        <v>#DIV/0!</v>
      </c>
      <c r="AH1815" s="23"/>
      <c r="AI1815" s="41"/>
      <c r="AJ1815" s="41"/>
      <c r="AK1815" s="41"/>
    </row>
    <row r="1816" spans="1:37" customFormat="1">
      <c r="A1816" t="s">
        <v>6671</v>
      </c>
      <c r="B1816" s="33">
        <v>1815</v>
      </c>
      <c r="C1816" s="38">
        <v>673</v>
      </c>
      <c r="D1816" t="s">
        <v>6672</v>
      </c>
      <c r="E1816" t="s">
        <v>6635</v>
      </c>
      <c r="F1816" t="s">
        <v>6673</v>
      </c>
      <c r="H1816" t="s">
        <v>6636</v>
      </c>
      <c r="I1816" t="s">
        <v>6674</v>
      </c>
      <c r="K1816" s="35">
        <v>18.411999999999999</v>
      </c>
      <c r="L1816" s="35">
        <v>22.247</v>
      </c>
      <c r="N1816" s="38">
        <v>1</v>
      </c>
      <c r="O1816" t="s">
        <v>348</v>
      </c>
      <c r="P1816" t="s">
        <v>6621</v>
      </c>
      <c r="Q1816">
        <v>3835</v>
      </c>
      <c r="R1816" s="8"/>
      <c r="S1816" s="41"/>
      <c r="T1816" s="41"/>
      <c r="U1816" s="6"/>
      <c r="V1816" s="41"/>
      <c r="W1816" s="41"/>
      <c r="X1816" s="41"/>
      <c r="Y1816" s="6"/>
      <c r="Z1816" s="41"/>
      <c r="AA1816" s="41"/>
      <c r="AB1816" s="41"/>
      <c r="AC1816" s="41"/>
      <c r="AD1816" s="21">
        <f t="shared" si="84"/>
        <v>0</v>
      </c>
      <c r="AE1816" s="41"/>
      <c r="AF1816" s="20">
        <f t="shared" si="85"/>
        <v>0</v>
      </c>
      <c r="AG1816" s="23" t="e">
        <f t="shared" si="86"/>
        <v>#DIV/0!</v>
      </c>
      <c r="AH1816" s="23"/>
      <c r="AI1816" s="41"/>
      <c r="AJ1816" s="41"/>
      <c r="AK1816" s="41"/>
    </row>
    <row r="1817" spans="1:37" customFormat="1">
      <c r="A1817" t="s">
        <v>6675</v>
      </c>
      <c r="B1817" s="33">
        <v>1816</v>
      </c>
      <c r="C1817" s="38">
        <v>673</v>
      </c>
      <c r="D1817" t="s">
        <v>6672</v>
      </c>
      <c r="E1817" t="s">
        <v>6673</v>
      </c>
      <c r="F1817" t="s">
        <v>6676</v>
      </c>
      <c r="H1817" t="s">
        <v>6674</v>
      </c>
      <c r="I1817" t="s">
        <v>6677</v>
      </c>
      <c r="K1817" s="35">
        <v>22.247</v>
      </c>
      <c r="L1817" s="35">
        <v>25.643000000000001</v>
      </c>
      <c r="N1817" s="38">
        <v>1</v>
      </c>
      <c r="O1817" t="s">
        <v>348</v>
      </c>
      <c r="P1817" t="s">
        <v>6621</v>
      </c>
      <c r="Q1817">
        <v>3396</v>
      </c>
      <c r="R1817" s="8"/>
      <c r="S1817" s="41"/>
      <c r="T1817" s="41"/>
      <c r="U1817" s="6"/>
      <c r="V1817" s="41"/>
      <c r="W1817" s="41"/>
      <c r="X1817" s="41"/>
      <c r="Y1817" s="6"/>
      <c r="Z1817" s="41"/>
      <c r="AA1817" s="41"/>
      <c r="AB1817" s="41"/>
      <c r="AC1817" s="41"/>
      <c r="AD1817" s="21">
        <f t="shared" si="84"/>
        <v>0</v>
      </c>
      <c r="AE1817" s="41"/>
      <c r="AF1817" s="20">
        <f t="shared" si="85"/>
        <v>0</v>
      </c>
      <c r="AG1817" s="23" t="e">
        <f t="shared" si="86"/>
        <v>#DIV/0!</v>
      </c>
      <c r="AH1817" s="23"/>
      <c r="AI1817" s="41"/>
      <c r="AJ1817" s="41"/>
      <c r="AK1817" s="41"/>
    </row>
    <row r="1818" spans="1:37" customFormat="1">
      <c r="A1818" t="s">
        <v>6678</v>
      </c>
      <c r="B1818" s="33">
        <v>1817</v>
      </c>
      <c r="C1818" s="38">
        <v>673</v>
      </c>
      <c r="D1818" t="s">
        <v>6672</v>
      </c>
      <c r="E1818" t="s">
        <v>6676</v>
      </c>
      <c r="F1818" t="s">
        <v>6679</v>
      </c>
      <c r="H1818" t="s">
        <v>6677</v>
      </c>
      <c r="I1818" t="s">
        <v>6680</v>
      </c>
      <c r="K1818" s="35">
        <v>25.643000000000001</v>
      </c>
      <c r="L1818" s="35">
        <v>27.123999999999999</v>
      </c>
      <c r="N1818" s="38">
        <v>1</v>
      </c>
      <c r="O1818" t="s">
        <v>348</v>
      </c>
      <c r="P1818" t="s">
        <v>6621</v>
      </c>
      <c r="Q1818">
        <v>1481</v>
      </c>
      <c r="R1818" s="8"/>
      <c r="S1818" s="41"/>
      <c r="T1818" s="41"/>
      <c r="U1818" s="6"/>
      <c r="V1818" s="41"/>
      <c r="W1818" s="41"/>
      <c r="X1818" s="41"/>
      <c r="Y1818" s="6"/>
      <c r="Z1818" s="41"/>
      <c r="AA1818" s="41"/>
      <c r="AB1818" s="41"/>
      <c r="AC1818" s="41"/>
      <c r="AD1818" s="21">
        <f t="shared" si="84"/>
        <v>0</v>
      </c>
      <c r="AE1818" s="41"/>
      <c r="AF1818" s="20">
        <f t="shared" si="85"/>
        <v>0</v>
      </c>
      <c r="AG1818" s="23" t="e">
        <f t="shared" si="86"/>
        <v>#DIV/0!</v>
      </c>
      <c r="AH1818" s="23"/>
      <c r="AI1818" s="41"/>
      <c r="AJ1818" s="41"/>
      <c r="AK1818" s="41"/>
    </row>
    <row r="1819" spans="1:37" customFormat="1">
      <c r="A1819" t="s">
        <v>6681</v>
      </c>
      <c r="B1819" s="33">
        <v>1818</v>
      </c>
      <c r="C1819" s="38">
        <v>673</v>
      </c>
      <c r="D1819" t="s">
        <v>6672</v>
      </c>
      <c r="E1819" t="s">
        <v>6679</v>
      </c>
      <c r="F1819" t="s">
        <v>6682</v>
      </c>
      <c r="H1819" t="s">
        <v>6680</v>
      </c>
      <c r="I1819" t="s">
        <v>6683</v>
      </c>
      <c r="K1819" s="35">
        <v>27.123999999999999</v>
      </c>
      <c r="L1819" s="35">
        <v>30.795000000000002</v>
      </c>
      <c r="N1819" s="38">
        <v>1</v>
      </c>
      <c r="O1819" t="s">
        <v>348</v>
      </c>
      <c r="P1819" t="s">
        <v>6621</v>
      </c>
      <c r="Q1819">
        <v>3670</v>
      </c>
      <c r="R1819" s="8"/>
      <c r="S1819" s="41"/>
      <c r="T1819" s="41"/>
      <c r="U1819" s="6"/>
      <c r="V1819" s="41"/>
      <c r="W1819" s="41"/>
      <c r="X1819" s="41"/>
      <c r="Y1819" s="6"/>
      <c r="Z1819" s="41"/>
      <c r="AA1819" s="41"/>
      <c r="AB1819" s="41"/>
      <c r="AC1819" s="41"/>
      <c r="AD1819" s="21">
        <f t="shared" si="84"/>
        <v>0</v>
      </c>
      <c r="AE1819" s="41"/>
      <c r="AF1819" s="20">
        <f t="shared" si="85"/>
        <v>0</v>
      </c>
      <c r="AG1819" s="23" t="e">
        <f t="shared" si="86"/>
        <v>#DIV/0!</v>
      </c>
      <c r="AH1819" s="23"/>
      <c r="AI1819" s="41"/>
      <c r="AJ1819" s="41"/>
      <c r="AK1819" s="41"/>
    </row>
    <row r="1820" spans="1:37" customFormat="1">
      <c r="A1820" t="s">
        <v>6684</v>
      </c>
      <c r="B1820" s="33">
        <v>1819</v>
      </c>
      <c r="C1820" s="38">
        <v>673</v>
      </c>
      <c r="D1820" t="s">
        <v>6672</v>
      </c>
      <c r="E1820" t="s">
        <v>6682</v>
      </c>
      <c r="F1820" t="s">
        <v>6685</v>
      </c>
      <c r="H1820" t="s">
        <v>6683</v>
      </c>
      <c r="I1820" t="s">
        <v>6686</v>
      </c>
      <c r="K1820" s="35">
        <v>30.794</v>
      </c>
      <c r="L1820" s="35">
        <v>35.593000000000004</v>
      </c>
      <c r="N1820" s="38">
        <v>1</v>
      </c>
      <c r="O1820" t="s">
        <v>348</v>
      </c>
      <c r="P1820" t="s">
        <v>6621</v>
      </c>
      <c r="Q1820">
        <v>4789</v>
      </c>
      <c r="R1820" s="8"/>
      <c r="S1820" s="41"/>
      <c r="T1820" s="41"/>
      <c r="U1820" s="6"/>
      <c r="V1820" s="41"/>
      <c r="W1820" s="41"/>
      <c r="X1820" s="41"/>
      <c r="Y1820" s="6"/>
      <c r="Z1820" s="41"/>
      <c r="AA1820" s="41"/>
      <c r="AB1820" s="41"/>
      <c r="AC1820" s="41"/>
      <c r="AD1820" s="21">
        <f t="shared" si="84"/>
        <v>0</v>
      </c>
      <c r="AE1820" s="41"/>
      <c r="AF1820" s="20">
        <f t="shared" si="85"/>
        <v>0</v>
      </c>
      <c r="AG1820" s="23" t="e">
        <f t="shared" si="86"/>
        <v>#DIV/0!</v>
      </c>
      <c r="AH1820" s="23"/>
      <c r="AI1820" s="41"/>
      <c r="AJ1820" s="41"/>
      <c r="AK1820" s="41"/>
    </row>
    <row r="1821" spans="1:37" customFormat="1">
      <c r="A1821" t="s">
        <v>6687</v>
      </c>
      <c r="B1821" s="33">
        <v>1820</v>
      </c>
      <c r="C1821" s="38">
        <v>673</v>
      </c>
      <c r="D1821" t="s">
        <v>6672</v>
      </c>
      <c r="E1821" t="s">
        <v>6685</v>
      </c>
      <c r="F1821" t="s">
        <v>6688</v>
      </c>
      <c r="H1821" t="s">
        <v>6686</v>
      </c>
      <c r="I1821" t="s">
        <v>6689</v>
      </c>
      <c r="K1821" s="35">
        <v>35.593000000000004</v>
      </c>
      <c r="L1821" s="35">
        <v>36.792000000000002</v>
      </c>
      <c r="N1821" s="38">
        <v>1</v>
      </c>
      <c r="O1821" t="s">
        <v>348</v>
      </c>
      <c r="P1821" t="s">
        <v>6621</v>
      </c>
      <c r="Q1821">
        <v>1199</v>
      </c>
      <c r="R1821" s="8"/>
      <c r="S1821" s="41"/>
      <c r="T1821" s="41"/>
      <c r="U1821" s="6"/>
      <c r="V1821" s="41"/>
      <c r="W1821" s="41"/>
      <c r="X1821" s="41"/>
      <c r="Y1821" s="6"/>
      <c r="Z1821" s="41"/>
      <c r="AA1821" s="41"/>
      <c r="AB1821" s="41"/>
      <c r="AC1821" s="41"/>
      <c r="AD1821" s="21">
        <f t="shared" si="84"/>
        <v>0</v>
      </c>
      <c r="AE1821" s="41"/>
      <c r="AF1821" s="20">
        <f t="shared" si="85"/>
        <v>0</v>
      </c>
      <c r="AG1821" s="23" t="e">
        <f t="shared" si="86"/>
        <v>#DIV/0!</v>
      </c>
      <c r="AH1821" s="23"/>
      <c r="AI1821" s="41"/>
      <c r="AJ1821" s="41"/>
      <c r="AK1821" s="41"/>
    </row>
    <row r="1822" spans="1:37" customFormat="1">
      <c r="A1822" t="s">
        <v>6690</v>
      </c>
      <c r="B1822" s="33">
        <v>1821</v>
      </c>
      <c r="C1822" s="38">
        <v>673</v>
      </c>
      <c r="D1822" t="s">
        <v>6672</v>
      </c>
      <c r="E1822" t="s">
        <v>6688</v>
      </c>
      <c r="F1822" t="s">
        <v>4547</v>
      </c>
      <c r="H1822" t="s">
        <v>6689</v>
      </c>
      <c r="I1822" t="s">
        <v>4548</v>
      </c>
      <c r="K1822" s="35">
        <v>36.792000000000002</v>
      </c>
      <c r="L1822" s="35">
        <v>38.200000000000003</v>
      </c>
      <c r="N1822" s="38">
        <v>1</v>
      </c>
      <c r="O1822" t="s">
        <v>348</v>
      </c>
      <c r="P1822" t="s">
        <v>6621</v>
      </c>
      <c r="Q1822">
        <v>1407</v>
      </c>
      <c r="R1822" s="8"/>
      <c r="S1822" s="41"/>
      <c r="T1822" s="41"/>
      <c r="U1822" s="6"/>
      <c r="V1822" s="41"/>
      <c r="W1822" s="41"/>
      <c r="X1822" s="41"/>
      <c r="Y1822" s="6"/>
      <c r="Z1822" s="41"/>
      <c r="AA1822" s="41"/>
      <c r="AB1822" s="41"/>
      <c r="AC1822" s="41"/>
      <c r="AD1822" s="21">
        <f t="shared" si="84"/>
        <v>0</v>
      </c>
      <c r="AE1822" s="41"/>
      <c r="AF1822" s="20">
        <f t="shared" si="85"/>
        <v>0</v>
      </c>
      <c r="AG1822" s="23" t="e">
        <f t="shared" si="86"/>
        <v>#DIV/0!</v>
      </c>
      <c r="AH1822" s="23"/>
      <c r="AI1822" s="41"/>
      <c r="AJ1822" s="41"/>
      <c r="AK1822" s="41"/>
    </row>
    <row r="1823" spans="1:37" customFormat="1">
      <c r="A1823" t="s">
        <v>5147</v>
      </c>
      <c r="B1823" s="33">
        <v>1822</v>
      </c>
      <c r="C1823" s="38">
        <v>691</v>
      </c>
      <c r="D1823" t="s">
        <v>5148</v>
      </c>
      <c r="E1823" t="s">
        <v>5149</v>
      </c>
      <c r="F1823" t="s">
        <v>5150</v>
      </c>
      <c r="H1823" t="s">
        <v>5151</v>
      </c>
      <c r="I1823" t="s">
        <v>5152</v>
      </c>
      <c r="K1823" s="35">
        <v>11.401999999999999</v>
      </c>
      <c r="L1823" s="35">
        <v>13.976000000000001</v>
      </c>
      <c r="N1823" s="38">
        <v>1</v>
      </c>
      <c r="O1823" t="s">
        <v>348</v>
      </c>
      <c r="P1823" t="s">
        <v>2815</v>
      </c>
      <c r="Q1823">
        <v>2574</v>
      </c>
      <c r="R1823" s="8"/>
      <c r="S1823" s="41"/>
      <c r="T1823" s="41"/>
      <c r="U1823" s="6"/>
      <c r="V1823" s="41"/>
      <c r="W1823" s="41"/>
      <c r="X1823" s="41"/>
      <c r="Y1823" s="6"/>
      <c r="Z1823" s="41"/>
      <c r="AA1823" s="41"/>
      <c r="AB1823" s="41"/>
      <c r="AC1823" s="41"/>
      <c r="AD1823" s="21">
        <f t="shared" si="84"/>
        <v>0</v>
      </c>
      <c r="AE1823" s="41"/>
      <c r="AF1823" s="20">
        <f t="shared" si="85"/>
        <v>0</v>
      </c>
      <c r="AG1823" s="23" t="e">
        <f t="shared" si="86"/>
        <v>#DIV/0!</v>
      </c>
      <c r="AH1823" s="23"/>
      <c r="AI1823" s="41"/>
      <c r="AJ1823" s="41"/>
      <c r="AK1823" s="41"/>
    </row>
    <row r="1824" spans="1:37" customFormat="1">
      <c r="A1824" t="s">
        <v>5153</v>
      </c>
      <c r="B1824" s="33">
        <v>1823</v>
      </c>
      <c r="C1824" s="38">
        <v>691</v>
      </c>
      <c r="D1824" t="s">
        <v>5148</v>
      </c>
      <c r="E1824" t="s">
        <v>5150</v>
      </c>
      <c r="F1824" t="s">
        <v>5154</v>
      </c>
      <c r="H1824" t="s">
        <v>5152</v>
      </c>
      <c r="I1824" t="s">
        <v>5155</v>
      </c>
      <c r="K1824" s="35">
        <v>13.976000000000001</v>
      </c>
      <c r="L1824" s="35">
        <v>16.111999999999998</v>
      </c>
      <c r="N1824" s="38">
        <v>1</v>
      </c>
      <c r="O1824" t="s">
        <v>348</v>
      </c>
      <c r="P1824" t="s">
        <v>2815</v>
      </c>
      <c r="Q1824">
        <v>2136</v>
      </c>
      <c r="R1824" s="8"/>
      <c r="S1824" s="41"/>
      <c r="T1824" s="41"/>
      <c r="U1824" s="6"/>
      <c r="V1824" s="41"/>
      <c r="W1824" s="41"/>
      <c r="X1824" s="41"/>
      <c r="Y1824" s="6"/>
      <c r="Z1824" s="41"/>
      <c r="AA1824" s="41"/>
      <c r="AB1824" s="41"/>
      <c r="AC1824" s="41"/>
      <c r="AD1824" s="21">
        <f t="shared" si="84"/>
        <v>0</v>
      </c>
      <c r="AE1824" s="41"/>
      <c r="AF1824" s="20">
        <f t="shared" si="85"/>
        <v>0</v>
      </c>
      <c r="AG1824" s="23" t="e">
        <f t="shared" si="86"/>
        <v>#DIV/0!</v>
      </c>
      <c r="AH1824" s="23"/>
      <c r="AI1824" s="41"/>
      <c r="AJ1824" s="41"/>
      <c r="AK1824" s="41"/>
    </row>
    <row r="1825" spans="1:37" customFormat="1">
      <c r="A1825" t="s">
        <v>5156</v>
      </c>
      <c r="B1825" s="33">
        <v>1824</v>
      </c>
      <c r="C1825" s="38">
        <v>691</v>
      </c>
      <c r="D1825" t="s">
        <v>5148</v>
      </c>
      <c r="E1825" t="s">
        <v>5154</v>
      </c>
      <c r="F1825" t="s">
        <v>4907</v>
      </c>
      <c r="H1825" t="s">
        <v>5155</v>
      </c>
      <c r="I1825" t="s">
        <v>4909</v>
      </c>
      <c r="K1825" s="35">
        <v>16.111999999999998</v>
      </c>
      <c r="L1825" s="35">
        <v>16.518000000000001</v>
      </c>
      <c r="N1825" s="38">
        <v>1</v>
      </c>
      <c r="O1825" t="s">
        <v>348</v>
      </c>
      <c r="P1825" t="s">
        <v>2815</v>
      </c>
      <c r="Q1825">
        <v>407</v>
      </c>
      <c r="R1825" s="8"/>
      <c r="S1825" s="41"/>
      <c r="T1825" s="41"/>
      <c r="U1825" s="6"/>
      <c r="V1825" s="41"/>
      <c r="W1825" s="41"/>
      <c r="X1825" s="41"/>
      <c r="Y1825" s="6"/>
      <c r="Z1825" s="41"/>
      <c r="AA1825" s="41"/>
      <c r="AB1825" s="41"/>
      <c r="AC1825" s="41"/>
      <c r="AD1825" s="21">
        <f t="shared" si="84"/>
        <v>0</v>
      </c>
      <c r="AE1825" s="41"/>
      <c r="AF1825" s="20">
        <f t="shared" si="85"/>
        <v>0</v>
      </c>
      <c r="AG1825" s="23" t="e">
        <f t="shared" si="86"/>
        <v>#DIV/0!</v>
      </c>
      <c r="AH1825" s="23"/>
      <c r="AI1825" s="41"/>
      <c r="AJ1825" s="41"/>
      <c r="AK1825" s="41"/>
    </row>
    <row r="1826" spans="1:37" customFormat="1">
      <c r="A1826" t="s">
        <v>5157</v>
      </c>
      <c r="B1826" s="33">
        <v>1825</v>
      </c>
      <c r="C1826" s="38">
        <v>692</v>
      </c>
      <c r="D1826" t="s">
        <v>5158</v>
      </c>
      <c r="E1826" t="s">
        <v>5149</v>
      </c>
      <c r="F1826" t="s">
        <v>5159</v>
      </c>
      <c r="H1826" t="s">
        <v>5151</v>
      </c>
      <c r="I1826" t="s">
        <v>5160</v>
      </c>
      <c r="K1826" s="35">
        <v>11.401999999999999</v>
      </c>
      <c r="L1826" s="35">
        <v>12.042999999999999</v>
      </c>
      <c r="N1826" s="38">
        <v>1</v>
      </c>
      <c r="O1826" t="s">
        <v>348</v>
      </c>
      <c r="P1826" t="s">
        <v>2815</v>
      </c>
      <c r="Q1826">
        <v>641</v>
      </c>
      <c r="R1826" s="8"/>
      <c r="S1826" s="41"/>
      <c r="T1826" s="41"/>
      <c r="U1826" s="6"/>
      <c r="V1826" s="41"/>
      <c r="W1826" s="41"/>
      <c r="X1826" s="41"/>
      <c r="Y1826" s="6"/>
      <c r="Z1826" s="41"/>
      <c r="AA1826" s="41"/>
      <c r="AB1826" s="41"/>
      <c r="AC1826" s="41"/>
      <c r="AD1826" s="21">
        <f t="shared" si="84"/>
        <v>0</v>
      </c>
      <c r="AE1826" s="41"/>
      <c r="AF1826" s="20">
        <f t="shared" si="85"/>
        <v>0</v>
      </c>
      <c r="AG1826" s="23" t="e">
        <f t="shared" si="86"/>
        <v>#DIV/0!</v>
      </c>
      <c r="AH1826" s="23"/>
      <c r="AI1826" s="41"/>
      <c r="AJ1826" s="41"/>
      <c r="AK1826" s="41"/>
    </row>
    <row r="1827" spans="1:37" customFormat="1">
      <c r="A1827" t="s">
        <v>5161</v>
      </c>
      <c r="B1827" s="33">
        <v>1826</v>
      </c>
      <c r="C1827" s="38">
        <v>692</v>
      </c>
      <c r="D1827" t="s">
        <v>5158</v>
      </c>
      <c r="E1827" t="s">
        <v>5159</v>
      </c>
      <c r="F1827" t="s">
        <v>5162</v>
      </c>
      <c r="H1827" t="s">
        <v>5160</v>
      </c>
      <c r="I1827" t="s">
        <v>5163</v>
      </c>
      <c r="K1827" s="35">
        <v>12.042999999999999</v>
      </c>
      <c r="L1827" s="35">
        <v>12.183999999999999</v>
      </c>
      <c r="N1827" s="38">
        <v>1</v>
      </c>
      <c r="O1827" t="s">
        <v>348</v>
      </c>
      <c r="P1827" t="s">
        <v>2815</v>
      </c>
      <c r="Q1827">
        <v>141</v>
      </c>
      <c r="R1827" s="8"/>
      <c r="S1827" s="41"/>
      <c r="T1827" s="41"/>
      <c r="U1827" s="6"/>
      <c r="V1827" s="41"/>
      <c r="W1827" s="41"/>
      <c r="X1827" s="41"/>
      <c r="Y1827" s="6"/>
      <c r="Z1827" s="41"/>
      <c r="AA1827" s="41"/>
      <c r="AB1827" s="41"/>
      <c r="AC1827" s="41"/>
      <c r="AD1827" s="21">
        <f t="shared" si="84"/>
        <v>0</v>
      </c>
      <c r="AE1827" s="41"/>
      <c r="AF1827" s="20">
        <f t="shared" si="85"/>
        <v>0</v>
      </c>
      <c r="AG1827" s="23" t="e">
        <f t="shared" si="86"/>
        <v>#DIV/0!</v>
      </c>
      <c r="AH1827" s="23"/>
      <c r="AI1827" s="41"/>
      <c r="AJ1827" s="41"/>
      <c r="AK1827" s="41"/>
    </row>
    <row r="1828" spans="1:37" customFormat="1">
      <c r="A1828" t="s">
        <v>5164</v>
      </c>
      <c r="B1828" s="33">
        <v>1827</v>
      </c>
      <c r="C1828" s="38">
        <v>692</v>
      </c>
      <c r="D1828" t="s">
        <v>5158</v>
      </c>
      <c r="E1828" t="s">
        <v>5162</v>
      </c>
      <c r="F1828" t="s">
        <v>5165</v>
      </c>
      <c r="H1828" t="s">
        <v>5163</v>
      </c>
      <c r="I1828" t="s">
        <v>5166</v>
      </c>
      <c r="K1828" s="35">
        <v>12.183999999999999</v>
      </c>
      <c r="L1828" s="35">
        <v>12.516</v>
      </c>
      <c r="N1828" s="38">
        <v>1</v>
      </c>
      <c r="O1828" t="s">
        <v>348</v>
      </c>
      <c r="P1828" t="s">
        <v>2815</v>
      </c>
      <c r="Q1828">
        <v>332</v>
      </c>
      <c r="R1828" s="8"/>
      <c r="S1828" s="41"/>
      <c r="T1828" s="41"/>
      <c r="U1828" s="6"/>
      <c r="V1828" s="41"/>
      <c r="W1828" s="41"/>
      <c r="X1828" s="41"/>
      <c r="Y1828" s="6"/>
      <c r="Z1828" s="41"/>
      <c r="AA1828" s="41"/>
      <c r="AB1828" s="41"/>
      <c r="AC1828" s="41"/>
      <c r="AD1828" s="21">
        <f t="shared" si="84"/>
        <v>0</v>
      </c>
      <c r="AE1828" s="41"/>
      <c r="AF1828" s="20">
        <f t="shared" si="85"/>
        <v>0</v>
      </c>
      <c r="AG1828" s="23" t="e">
        <f t="shared" si="86"/>
        <v>#DIV/0!</v>
      </c>
      <c r="AH1828" s="23"/>
      <c r="AI1828" s="41"/>
      <c r="AJ1828" s="41"/>
      <c r="AK1828" s="41"/>
    </row>
    <row r="1829" spans="1:37" customFormat="1">
      <c r="A1829" t="s">
        <v>5167</v>
      </c>
      <c r="B1829" s="33">
        <v>1828</v>
      </c>
      <c r="C1829" s="38">
        <v>692</v>
      </c>
      <c r="D1829" t="s">
        <v>5158</v>
      </c>
      <c r="E1829" t="s">
        <v>5165</v>
      </c>
      <c r="F1829" t="s">
        <v>5168</v>
      </c>
      <c r="H1829" t="s">
        <v>5166</v>
      </c>
      <c r="I1829" t="s">
        <v>5169</v>
      </c>
      <c r="K1829" s="35">
        <v>12.516</v>
      </c>
      <c r="L1829" s="35">
        <v>13.34</v>
      </c>
      <c r="N1829" s="38">
        <v>1</v>
      </c>
      <c r="O1829" t="s">
        <v>348</v>
      </c>
      <c r="P1829" t="s">
        <v>2815</v>
      </c>
      <c r="Q1829">
        <v>824</v>
      </c>
      <c r="R1829" s="8"/>
      <c r="S1829" s="41"/>
      <c r="T1829" s="41"/>
      <c r="U1829" s="6"/>
      <c r="V1829" s="41"/>
      <c r="W1829" s="41"/>
      <c r="X1829" s="41"/>
      <c r="Y1829" s="6"/>
      <c r="Z1829" s="41"/>
      <c r="AA1829" s="41"/>
      <c r="AB1829" s="41"/>
      <c r="AC1829" s="41"/>
      <c r="AD1829" s="21">
        <f t="shared" si="84"/>
        <v>0</v>
      </c>
      <c r="AE1829" s="41"/>
      <c r="AF1829" s="20">
        <f t="shared" si="85"/>
        <v>0</v>
      </c>
      <c r="AG1829" s="23" t="e">
        <f t="shared" si="86"/>
        <v>#DIV/0!</v>
      </c>
      <c r="AH1829" s="23"/>
      <c r="AI1829" s="41"/>
      <c r="AJ1829" s="41"/>
      <c r="AK1829" s="41"/>
    </row>
    <row r="1830" spans="1:37" customFormat="1">
      <c r="A1830" t="s">
        <v>5170</v>
      </c>
      <c r="B1830" s="33">
        <v>1829</v>
      </c>
      <c r="C1830" s="38">
        <v>692</v>
      </c>
      <c r="D1830" t="s">
        <v>5158</v>
      </c>
      <c r="E1830" t="s">
        <v>5168</v>
      </c>
      <c r="F1830" t="s">
        <v>5171</v>
      </c>
      <c r="H1830" t="s">
        <v>5169</v>
      </c>
      <c r="I1830" t="s">
        <v>5172</v>
      </c>
      <c r="K1830" s="35">
        <v>13.34</v>
      </c>
      <c r="L1830" s="35">
        <v>14.148</v>
      </c>
      <c r="N1830" s="38">
        <v>1</v>
      </c>
      <c r="O1830" t="s">
        <v>348</v>
      </c>
      <c r="P1830" t="s">
        <v>2815</v>
      </c>
      <c r="Q1830">
        <v>808</v>
      </c>
      <c r="R1830" s="8"/>
      <c r="S1830" s="41"/>
      <c r="T1830" s="41"/>
      <c r="U1830" s="6"/>
      <c r="V1830" s="41"/>
      <c r="W1830" s="41"/>
      <c r="X1830" s="41"/>
      <c r="Y1830" s="6"/>
      <c r="Z1830" s="41"/>
      <c r="AA1830" s="41"/>
      <c r="AB1830" s="41"/>
      <c r="AC1830" s="41"/>
      <c r="AD1830" s="21">
        <f t="shared" si="84"/>
        <v>0</v>
      </c>
      <c r="AE1830" s="41"/>
      <c r="AF1830" s="20">
        <f t="shared" si="85"/>
        <v>0</v>
      </c>
      <c r="AG1830" s="23" t="e">
        <f t="shared" si="86"/>
        <v>#DIV/0!</v>
      </c>
      <c r="AH1830" s="23"/>
      <c r="AI1830" s="41"/>
      <c r="AJ1830" s="41"/>
      <c r="AK1830" s="41"/>
    </row>
    <row r="1831" spans="1:37" customFormat="1">
      <c r="A1831" t="s">
        <v>5173</v>
      </c>
      <c r="B1831" s="33">
        <v>1830</v>
      </c>
      <c r="C1831" s="38">
        <v>692</v>
      </c>
      <c r="D1831" t="s">
        <v>5158</v>
      </c>
      <c r="E1831" t="s">
        <v>5171</v>
      </c>
      <c r="F1831" t="s">
        <v>5174</v>
      </c>
      <c r="H1831" t="s">
        <v>5172</v>
      </c>
      <c r="I1831" t="s">
        <v>5175</v>
      </c>
      <c r="K1831" s="35">
        <v>14.148</v>
      </c>
      <c r="L1831" s="35">
        <v>15.214</v>
      </c>
      <c r="N1831" s="38">
        <v>1</v>
      </c>
      <c r="O1831" t="s">
        <v>348</v>
      </c>
      <c r="P1831" t="s">
        <v>2815</v>
      </c>
      <c r="Q1831">
        <v>1066</v>
      </c>
      <c r="R1831" s="8"/>
      <c r="S1831" s="41"/>
      <c r="T1831" s="41"/>
      <c r="U1831" s="6"/>
      <c r="V1831" s="41"/>
      <c r="W1831" s="41"/>
      <c r="X1831" s="41"/>
      <c r="Y1831" s="6"/>
      <c r="Z1831" s="41"/>
      <c r="AA1831" s="41"/>
      <c r="AB1831" s="41"/>
      <c r="AC1831" s="41"/>
      <c r="AD1831" s="21">
        <f t="shared" si="84"/>
        <v>0</v>
      </c>
      <c r="AE1831" s="41"/>
      <c r="AF1831" s="20">
        <f t="shared" si="85"/>
        <v>0</v>
      </c>
      <c r="AG1831" s="23" t="e">
        <f t="shared" si="86"/>
        <v>#DIV/0!</v>
      </c>
      <c r="AH1831" s="23"/>
      <c r="AI1831" s="41"/>
      <c r="AJ1831" s="41"/>
      <c r="AK1831" s="41"/>
    </row>
    <row r="1832" spans="1:37" customFormat="1">
      <c r="A1832" t="s">
        <v>5176</v>
      </c>
      <c r="B1832" s="33">
        <v>1831</v>
      </c>
      <c r="C1832" s="38">
        <v>693</v>
      </c>
      <c r="D1832" t="s">
        <v>5177</v>
      </c>
      <c r="E1832" t="s">
        <v>5159</v>
      </c>
      <c r="F1832" t="s">
        <v>5168</v>
      </c>
      <c r="H1832" t="s">
        <v>5160</v>
      </c>
      <c r="I1832" t="s">
        <v>5169</v>
      </c>
      <c r="K1832" s="35">
        <v>12.042999999999999</v>
      </c>
      <c r="L1832" s="35">
        <v>13.327999999999999</v>
      </c>
      <c r="N1832" s="38">
        <v>1</v>
      </c>
      <c r="O1832" t="s">
        <v>348</v>
      </c>
      <c r="P1832" t="s">
        <v>2815</v>
      </c>
      <c r="Q1832">
        <v>1284</v>
      </c>
      <c r="R1832" s="8"/>
      <c r="S1832" s="41"/>
      <c r="T1832" s="41"/>
      <c r="U1832" s="6"/>
      <c r="V1832" s="41"/>
      <c r="W1832" s="41"/>
      <c r="X1832" s="41"/>
      <c r="Y1832" s="6"/>
      <c r="Z1832" s="41"/>
      <c r="AA1832" s="41"/>
      <c r="AB1832" s="41"/>
      <c r="AC1832" s="41"/>
      <c r="AD1832" s="21">
        <f t="shared" si="84"/>
        <v>0</v>
      </c>
      <c r="AE1832" s="41"/>
      <c r="AF1832" s="20">
        <f t="shared" si="85"/>
        <v>0</v>
      </c>
      <c r="AG1832" s="23" t="e">
        <f t="shared" si="86"/>
        <v>#DIV/0!</v>
      </c>
      <c r="AH1832" s="23"/>
      <c r="AI1832" s="41"/>
      <c r="AJ1832" s="41"/>
      <c r="AK1832" s="41"/>
    </row>
    <row r="1833" spans="1:37" customFormat="1">
      <c r="A1833" t="s">
        <v>5178</v>
      </c>
      <c r="B1833" s="33">
        <v>1832</v>
      </c>
      <c r="C1833" s="38">
        <v>693</v>
      </c>
      <c r="D1833" t="s">
        <v>5177</v>
      </c>
      <c r="E1833" t="s">
        <v>5168</v>
      </c>
      <c r="F1833" t="s">
        <v>5179</v>
      </c>
      <c r="H1833" t="s">
        <v>5169</v>
      </c>
      <c r="I1833" t="s">
        <v>5180</v>
      </c>
      <c r="K1833" s="35">
        <v>13.327999999999999</v>
      </c>
      <c r="L1833" s="35">
        <v>14.685</v>
      </c>
      <c r="N1833" s="38">
        <v>1</v>
      </c>
      <c r="O1833" t="s">
        <v>348</v>
      </c>
      <c r="P1833" t="s">
        <v>2815</v>
      </c>
      <c r="Q1833">
        <v>1357</v>
      </c>
      <c r="R1833" s="8"/>
      <c r="S1833" s="41"/>
      <c r="T1833" s="41"/>
      <c r="U1833" s="6"/>
      <c r="V1833" s="41"/>
      <c r="W1833" s="41"/>
      <c r="X1833" s="41"/>
      <c r="Y1833" s="6"/>
      <c r="Z1833" s="41"/>
      <c r="AA1833" s="41"/>
      <c r="AB1833" s="41"/>
      <c r="AC1833" s="41"/>
      <c r="AD1833" s="21">
        <f t="shared" si="84"/>
        <v>0</v>
      </c>
      <c r="AE1833" s="41"/>
      <c r="AF1833" s="20">
        <f t="shared" si="85"/>
        <v>0</v>
      </c>
      <c r="AG1833" s="23" t="e">
        <f t="shared" si="86"/>
        <v>#DIV/0!</v>
      </c>
      <c r="AH1833" s="23"/>
      <c r="AI1833" s="41"/>
      <c r="AJ1833" s="41"/>
      <c r="AK1833" s="41"/>
    </row>
    <row r="1834" spans="1:37" customFormat="1">
      <c r="A1834" t="s">
        <v>5181</v>
      </c>
      <c r="B1834" s="33">
        <v>1833</v>
      </c>
      <c r="C1834" s="38">
        <v>693</v>
      </c>
      <c r="D1834" t="s">
        <v>5177</v>
      </c>
      <c r="E1834" t="s">
        <v>5179</v>
      </c>
      <c r="F1834" t="s">
        <v>5174</v>
      </c>
      <c r="H1834" t="s">
        <v>5180</v>
      </c>
      <c r="I1834" t="s">
        <v>5175</v>
      </c>
      <c r="K1834" s="35">
        <v>14.685</v>
      </c>
      <c r="L1834" s="35">
        <v>15.185</v>
      </c>
      <c r="N1834" s="38">
        <v>1</v>
      </c>
      <c r="O1834" t="s">
        <v>348</v>
      </c>
      <c r="P1834" t="s">
        <v>2815</v>
      </c>
      <c r="Q1834">
        <v>500</v>
      </c>
      <c r="R1834" s="8"/>
      <c r="S1834" s="41"/>
      <c r="T1834" s="41"/>
      <c r="U1834" s="6"/>
      <c r="V1834" s="41"/>
      <c r="W1834" s="41"/>
      <c r="X1834" s="41"/>
      <c r="Y1834" s="6"/>
      <c r="Z1834" s="41"/>
      <c r="AA1834" s="41"/>
      <c r="AB1834" s="41"/>
      <c r="AC1834" s="41"/>
      <c r="AD1834" s="21">
        <f t="shared" si="84"/>
        <v>0</v>
      </c>
      <c r="AE1834" s="41"/>
      <c r="AF1834" s="20">
        <f t="shared" si="85"/>
        <v>0</v>
      </c>
      <c r="AG1834" s="23" t="e">
        <f t="shared" si="86"/>
        <v>#DIV/0!</v>
      </c>
      <c r="AH1834" s="23"/>
      <c r="AI1834" s="41"/>
      <c r="AJ1834" s="41"/>
      <c r="AK1834" s="41"/>
    </row>
    <row r="1835" spans="1:37" customFormat="1">
      <c r="A1835" t="s">
        <v>5182</v>
      </c>
      <c r="B1835" s="33">
        <v>1834</v>
      </c>
      <c r="C1835" s="38">
        <v>694</v>
      </c>
      <c r="D1835" t="s">
        <v>5160</v>
      </c>
      <c r="E1835" t="s">
        <v>5159</v>
      </c>
      <c r="F1835" t="s">
        <v>5183</v>
      </c>
      <c r="H1835" t="s">
        <v>5160</v>
      </c>
      <c r="I1835" t="s">
        <v>5184</v>
      </c>
      <c r="K1835" s="35">
        <v>12.042999999999999</v>
      </c>
      <c r="L1835" s="35">
        <v>12.664999999999999</v>
      </c>
      <c r="N1835" s="38">
        <v>1</v>
      </c>
      <c r="O1835" t="s">
        <v>348</v>
      </c>
      <c r="P1835" t="s">
        <v>2815</v>
      </c>
      <c r="Q1835">
        <v>622</v>
      </c>
      <c r="R1835" s="8"/>
      <c r="S1835" s="41"/>
      <c r="T1835" s="41"/>
      <c r="U1835" s="6"/>
      <c r="V1835" s="41"/>
      <c r="W1835" s="41"/>
      <c r="X1835" s="41"/>
      <c r="Y1835" s="6"/>
      <c r="Z1835" s="41"/>
      <c r="AA1835" s="41"/>
      <c r="AB1835" s="41"/>
      <c r="AC1835" s="41"/>
      <c r="AD1835" s="21">
        <f t="shared" si="84"/>
        <v>0</v>
      </c>
      <c r="AE1835" s="41"/>
      <c r="AF1835" s="20">
        <f t="shared" si="85"/>
        <v>0</v>
      </c>
      <c r="AG1835" s="23" t="e">
        <f t="shared" si="86"/>
        <v>#DIV/0!</v>
      </c>
      <c r="AH1835" s="23"/>
      <c r="AI1835" s="41"/>
      <c r="AJ1835" s="41"/>
      <c r="AK1835" s="41"/>
    </row>
    <row r="1836" spans="1:37" customFormat="1">
      <c r="A1836" t="s">
        <v>5185</v>
      </c>
      <c r="B1836" s="33">
        <v>1835</v>
      </c>
      <c r="C1836" s="38">
        <v>695</v>
      </c>
      <c r="D1836" t="s">
        <v>5169</v>
      </c>
      <c r="E1836" t="s">
        <v>5183</v>
      </c>
      <c r="F1836" t="s">
        <v>5168</v>
      </c>
      <c r="H1836" t="s">
        <v>5184</v>
      </c>
      <c r="I1836" t="s">
        <v>5169</v>
      </c>
      <c r="K1836" s="35">
        <v>12.664999999999999</v>
      </c>
      <c r="L1836" s="35">
        <v>13.31</v>
      </c>
      <c r="N1836" s="38">
        <v>1</v>
      </c>
      <c r="O1836" t="s">
        <v>348</v>
      </c>
      <c r="P1836" t="s">
        <v>2815</v>
      </c>
      <c r="Q1836">
        <v>645</v>
      </c>
      <c r="R1836" s="8"/>
      <c r="S1836" s="41"/>
      <c r="T1836" s="41"/>
      <c r="U1836" s="6"/>
      <c r="V1836" s="41"/>
      <c r="W1836" s="41"/>
      <c r="X1836" s="41"/>
      <c r="Y1836" s="6"/>
      <c r="Z1836" s="41"/>
      <c r="AA1836" s="41"/>
      <c r="AB1836" s="41"/>
      <c r="AC1836" s="41"/>
      <c r="AD1836" s="21">
        <f t="shared" si="84"/>
        <v>0</v>
      </c>
      <c r="AE1836" s="41"/>
      <c r="AF1836" s="20">
        <f t="shared" si="85"/>
        <v>0</v>
      </c>
      <c r="AG1836" s="23" t="e">
        <f t="shared" si="86"/>
        <v>#DIV/0!</v>
      </c>
      <c r="AH1836" s="23"/>
      <c r="AI1836" s="41"/>
      <c r="AJ1836" s="41"/>
      <c r="AK1836" s="41"/>
    </row>
    <row r="1837" spans="1:37" customFormat="1">
      <c r="A1837" t="s">
        <v>5186</v>
      </c>
      <c r="B1837" s="33">
        <v>1836</v>
      </c>
      <c r="C1837" s="38">
        <v>695</v>
      </c>
      <c r="D1837" t="s">
        <v>5169</v>
      </c>
      <c r="E1837" t="s">
        <v>5168</v>
      </c>
      <c r="F1837" t="s">
        <v>5150</v>
      </c>
      <c r="H1837" t="s">
        <v>5169</v>
      </c>
      <c r="I1837" t="s">
        <v>5152</v>
      </c>
      <c r="K1837" s="35">
        <v>13.31</v>
      </c>
      <c r="L1837" s="35">
        <v>13.913</v>
      </c>
      <c r="N1837" s="38">
        <v>1</v>
      </c>
      <c r="O1837" t="s">
        <v>348</v>
      </c>
      <c r="P1837" t="s">
        <v>2815</v>
      </c>
      <c r="Q1837">
        <v>603</v>
      </c>
      <c r="R1837" s="8"/>
      <c r="S1837" s="41"/>
      <c r="T1837" s="41"/>
      <c r="U1837" s="6"/>
      <c r="V1837" s="41"/>
      <c r="W1837" s="41"/>
      <c r="X1837" s="41"/>
      <c r="Y1837" s="6"/>
      <c r="Z1837" s="41"/>
      <c r="AA1837" s="41"/>
      <c r="AB1837" s="41"/>
      <c r="AC1837" s="41"/>
      <c r="AD1837" s="21">
        <f t="shared" si="84"/>
        <v>0</v>
      </c>
      <c r="AE1837" s="41"/>
      <c r="AF1837" s="20">
        <f t="shared" si="85"/>
        <v>0</v>
      </c>
      <c r="AG1837" s="23" t="e">
        <f t="shared" si="86"/>
        <v>#DIV/0!</v>
      </c>
      <c r="AH1837" s="23"/>
      <c r="AI1837" s="41"/>
      <c r="AJ1837" s="41"/>
      <c r="AK1837" s="41"/>
    </row>
    <row r="1838" spans="1:37" customFormat="1">
      <c r="A1838" t="s">
        <v>5187</v>
      </c>
      <c r="B1838" s="33">
        <v>1837</v>
      </c>
      <c r="C1838" s="38">
        <v>696</v>
      </c>
      <c r="D1838" t="s">
        <v>5188</v>
      </c>
      <c r="E1838" t="s">
        <v>5162</v>
      </c>
      <c r="F1838" t="s">
        <v>5189</v>
      </c>
      <c r="H1838" t="s">
        <v>5163</v>
      </c>
      <c r="I1838" t="s">
        <v>5190</v>
      </c>
      <c r="K1838" s="35">
        <v>12.186</v>
      </c>
      <c r="L1838" s="35">
        <v>13.298</v>
      </c>
      <c r="N1838" s="38">
        <v>1</v>
      </c>
      <c r="O1838" t="s">
        <v>348</v>
      </c>
      <c r="P1838" t="s">
        <v>2815</v>
      </c>
      <c r="Q1838">
        <v>1112</v>
      </c>
      <c r="R1838" s="8"/>
      <c r="S1838" s="41"/>
      <c r="T1838" s="41"/>
      <c r="U1838" s="6"/>
      <c r="V1838" s="41"/>
      <c r="W1838" s="41"/>
      <c r="X1838" s="41"/>
      <c r="Y1838" s="6"/>
      <c r="Z1838" s="41"/>
      <c r="AA1838" s="41"/>
      <c r="AB1838" s="41"/>
      <c r="AC1838" s="41"/>
      <c r="AD1838" s="21">
        <f t="shared" si="84"/>
        <v>0</v>
      </c>
      <c r="AE1838" s="41"/>
      <c r="AF1838" s="20">
        <f t="shared" si="85"/>
        <v>0</v>
      </c>
      <c r="AG1838" s="23" t="e">
        <f t="shared" si="86"/>
        <v>#DIV/0!</v>
      </c>
      <c r="AH1838" s="23"/>
      <c r="AI1838" s="41"/>
      <c r="AJ1838" s="41"/>
      <c r="AK1838" s="41"/>
    </row>
    <row r="1839" spans="1:37" customFormat="1">
      <c r="A1839" t="s">
        <v>5191</v>
      </c>
      <c r="B1839" s="33">
        <v>1838</v>
      </c>
      <c r="C1839" s="38">
        <v>698</v>
      </c>
      <c r="D1839" t="s">
        <v>5192</v>
      </c>
      <c r="E1839" t="s">
        <v>4907</v>
      </c>
      <c r="F1839" t="s">
        <v>4908</v>
      </c>
      <c r="H1839" t="s">
        <v>4909</v>
      </c>
      <c r="I1839" t="s">
        <v>4910</v>
      </c>
      <c r="K1839" s="35">
        <v>16.512</v>
      </c>
      <c r="L1839" s="35">
        <v>17.484999999999999</v>
      </c>
      <c r="N1839" s="38">
        <v>1</v>
      </c>
      <c r="O1839" t="s">
        <v>348</v>
      </c>
      <c r="P1839" t="s">
        <v>2815</v>
      </c>
      <c r="Q1839">
        <v>973</v>
      </c>
      <c r="R1839" s="8"/>
      <c r="S1839" s="41"/>
      <c r="T1839" s="41"/>
      <c r="U1839" s="6"/>
      <c r="V1839" s="41"/>
      <c r="W1839" s="41"/>
      <c r="X1839" s="41"/>
      <c r="Y1839" s="6"/>
      <c r="Z1839" s="41"/>
      <c r="AA1839" s="41"/>
      <c r="AB1839" s="41"/>
      <c r="AC1839" s="41"/>
      <c r="AD1839" s="21">
        <f t="shared" si="84"/>
        <v>0</v>
      </c>
      <c r="AE1839" s="41"/>
      <c r="AF1839" s="20">
        <f t="shared" si="85"/>
        <v>0</v>
      </c>
      <c r="AG1839" s="23" t="e">
        <f t="shared" si="86"/>
        <v>#DIV/0!</v>
      </c>
      <c r="AH1839" s="23"/>
      <c r="AI1839" s="41"/>
      <c r="AJ1839" s="41"/>
      <c r="AK1839" s="41"/>
    </row>
    <row r="1840" spans="1:37" customFormat="1">
      <c r="A1840" t="s">
        <v>5193</v>
      </c>
      <c r="B1840" s="33">
        <v>1839</v>
      </c>
      <c r="C1840" s="38">
        <v>699</v>
      </c>
      <c r="D1840" t="s">
        <v>5194</v>
      </c>
      <c r="E1840" t="s">
        <v>5195</v>
      </c>
      <c r="F1840" t="s">
        <v>5196</v>
      </c>
      <c r="H1840" t="s">
        <v>5197</v>
      </c>
      <c r="I1840" t="s">
        <v>5198</v>
      </c>
      <c r="K1840" s="35">
        <v>39.283999999999999</v>
      </c>
      <c r="L1840" s="35">
        <v>42.454999999999998</v>
      </c>
      <c r="N1840" s="38">
        <v>2</v>
      </c>
      <c r="O1840" t="s">
        <v>348</v>
      </c>
      <c r="P1840" t="s">
        <v>2815</v>
      </c>
      <c r="Q1840">
        <v>3172</v>
      </c>
      <c r="R1840" s="8"/>
      <c r="S1840" s="41"/>
      <c r="T1840" s="41"/>
      <c r="U1840" s="6"/>
      <c r="V1840" s="41"/>
      <c r="W1840" s="41"/>
      <c r="X1840" s="41"/>
      <c r="Y1840" s="6"/>
      <c r="Z1840" s="41"/>
      <c r="AA1840" s="41"/>
      <c r="AB1840" s="41"/>
      <c r="AC1840" s="41"/>
      <c r="AD1840" s="21">
        <f t="shared" si="84"/>
        <v>0</v>
      </c>
      <c r="AE1840" s="41"/>
      <c r="AF1840" s="20">
        <f t="shared" si="85"/>
        <v>0</v>
      </c>
      <c r="AG1840" s="23" t="e">
        <f t="shared" si="86"/>
        <v>#DIV/0!</v>
      </c>
      <c r="AH1840" s="23"/>
      <c r="AI1840" s="41"/>
      <c r="AJ1840" s="41"/>
      <c r="AK1840" s="41"/>
    </row>
    <row r="1841" spans="1:37" customFormat="1">
      <c r="A1841" t="s">
        <v>5199</v>
      </c>
      <c r="B1841" s="33">
        <v>1840</v>
      </c>
      <c r="C1841" s="38">
        <v>700</v>
      </c>
      <c r="D1841" t="s">
        <v>5200</v>
      </c>
      <c r="E1841" t="s">
        <v>4846</v>
      </c>
      <c r="F1841" t="s">
        <v>4897</v>
      </c>
      <c r="H1841" t="s">
        <v>4848</v>
      </c>
      <c r="I1841" t="s">
        <v>4898</v>
      </c>
      <c r="K1841" s="35">
        <v>31.273</v>
      </c>
      <c r="L1841" s="35">
        <v>32.46</v>
      </c>
      <c r="N1841" s="38">
        <v>2</v>
      </c>
      <c r="O1841" t="s">
        <v>348</v>
      </c>
      <c r="P1841" t="s">
        <v>2815</v>
      </c>
      <c r="Q1841">
        <v>1187</v>
      </c>
      <c r="R1841" s="8"/>
      <c r="S1841" s="41"/>
      <c r="T1841" s="41"/>
      <c r="U1841" s="6"/>
      <c r="V1841" s="41"/>
      <c r="W1841" s="41"/>
      <c r="X1841" s="41"/>
      <c r="Y1841" s="6"/>
      <c r="Z1841" s="41"/>
      <c r="AA1841" s="41"/>
      <c r="AB1841" s="41"/>
      <c r="AC1841" s="41"/>
      <c r="AD1841" s="21">
        <f t="shared" si="84"/>
        <v>0</v>
      </c>
      <c r="AE1841" s="41"/>
      <c r="AF1841" s="20">
        <f t="shared" si="85"/>
        <v>0</v>
      </c>
      <c r="AG1841" s="23" t="e">
        <f t="shared" si="86"/>
        <v>#DIV/0!</v>
      </c>
      <c r="AH1841" s="23"/>
      <c r="AI1841" s="41"/>
      <c r="AJ1841" s="41"/>
      <c r="AK1841" s="41"/>
    </row>
    <row r="1842" spans="1:37" customFormat="1">
      <c r="A1842" t="s">
        <v>5201</v>
      </c>
      <c r="B1842" s="33">
        <v>1841</v>
      </c>
      <c r="C1842" s="38">
        <v>700</v>
      </c>
      <c r="D1842" t="s">
        <v>5200</v>
      </c>
      <c r="E1842" t="s">
        <v>4897</v>
      </c>
      <c r="F1842" t="s">
        <v>5202</v>
      </c>
      <c r="H1842" t="s">
        <v>4898</v>
      </c>
      <c r="I1842" t="s">
        <v>5203</v>
      </c>
      <c r="K1842" s="35">
        <v>32.46</v>
      </c>
      <c r="L1842" s="35">
        <v>35.343000000000004</v>
      </c>
      <c r="N1842" s="38">
        <v>2</v>
      </c>
      <c r="O1842" t="s">
        <v>348</v>
      </c>
      <c r="P1842" t="s">
        <v>2815</v>
      </c>
      <c r="Q1842">
        <v>2883</v>
      </c>
      <c r="R1842" s="8"/>
      <c r="S1842" s="41"/>
      <c r="T1842" s="41"/>
      <c r="U1842" s="6"/>
      <c r="V1842" s="41"/>
      <c r="W1842" s="41"/>
      <c r="X1842" s="41"/>
      <c r="Y1842" s="6"/>
      <c r="Z1842" s="41"/>
      <c r="AA1842" s="41"/>
      <c r="AB1842" s="41"/>
      <c r="AC1842" s="41"/>
      <c r="AD1842" s="21">
        <f t="shared" si="84"/>
        <v>0</v>
      </c>
      <c r="AE1842" s="41"/>
      <c r="AF1842" s="20">
        <f t="shared" si="85"/>
        <v>0</v>
      </c>
      <c r="AG1842" s="23" t="e">
        <f t="shared" si="86"/>
        <v>#DIV/0!</v>
      </c>
      <c r="AH1842" s="23"/>
      <c r="AI1842" s="41"/>
      <c r="AJ1842" s="41"/>
      <c r="AK1842" s="41"/>
    </row>
    <row r="1843" spans="1:37" customFormat="1">
      <c r="A1843" t="s">
        <v>5204</v>
      </c>
      <c r="B1843" s="33">
        <v>1842</v>
      </c>
      <c r="C1843" s="38">
        <v>700</v>
      </c>
      <c r="D1843" t="s">
        <v>5200</v>
      </c>
      <c r="E1843" t="s">
        <v>5202</v>
      </c>
      <c r="F1843" t="s">
        <v>5195</v>
      </c>
      <c r="H1843" t="s">
        <v>5203</v>
      </c>
      <c r="I1843" t="s">
        <v>5197</v>
      </c>
      <c r="K1843" s="35">
        <v>35.343000000000004</v>
      </c>
      <c r="L1843" s="35">
        <v>39.283000000000001</v>
      </c>
      <c r="N1843" s="38">
        <v>2</v>
      </c>
      <c r="O1843" t="s">
        <v>348</v>
      </c>
      <c r="P1843" t="s">
        <v>2815</v>
      </c>
      <c r="Q1843">
        <v>3940</v>
      </c>
      <c r="R1843" s="8"/>
      <c r="S1843" s="41"/>
      <c r="T1843" s="41"/>
      <c r="U1843" s="6"/>
      <c r="V1843" s="41"/>
      <c r="W1843" s="41"/>
      <c r="X1843" s="41"/>
      <c r="Y1843" s="6"/>
      <c r="Z1843" s="41"/>
      <c r="AA1843" s="41"/>
      <c r="AB1843" s="41"/>
      <c r="AC1843" s="41"/>
      <c r="AD1843" s="21">
        <f t="shared" si="84"/>
        <v>0</v>
      </c>
      <c r="AE1843" s="41"/>
      <c r="AF1843" s="20">
        <f t="shared" si="85"/>
        <v>0</v>
      </c>
      <c r="AG1843" s="23" t="e">
        <f t="shared" si="86"/>
        <v>#DIV/0!</v>
      </c>
      <c r="AH1843" s="23"/>
      <c r="AI1843" s="41"/>
      <c r="AJ1843" s="41"/>
      <c r="AK1843" s="41"/>
    </row>
    <row r="1844" spans="1:37" customFormat="1">
      <c r="A1844" t="s">
        <v>5205</v>
      </c>
      <c r="B1844" s="33">
        <v>1843</v>
      </c>
      <c r="C1844" s="38">
        <v>700</v>
      </c>
      <c r="D1844" t="s">
        <v>5200</v>
      </c>
      <c r="E1844" t="s">
        <v>5195</v>
      </c>
      <c r="F1844" t="s">
        <v>5196</v>
      </c>
      <c r="H1844" t="s">
        <v>5197</v>
      </c>
      <c r="I1844" t="s">
        <v>5198</v>
      </c>
      <c r="K1844" s="35">
        <v>39.283000000000001</v>
      </c>
      <c r="L1844" s="35">
        <v>42.436</v>
      </c>
      <c r="N1844" s="38">
        <v>2</v>
      </c>
      <c r="O1844" t="s">
        <v>348</v>
      </c>
      <c r="P1844" t="s">
        <v>2815</v>
      </c>
      <c r="Q1844">
        <v>3153</v>
      </c>
      <c r="R1844" s="8"/>
      <c r="S1844" s="41"/>
      <c r="T1844" s="41"/>
      <c r="U1844" s="6"/>
      <c r="V1844" s="41"/>
      <c r="W1844" s="41"/>
      <c r="X1844" s="41"/>
      <c r="Y1844" s="6"/>
      <c r="Z1844" s="41"/>
      <c r="AA1844" s="41"/>
      <c r="AB1844" s="41"/>
      <c r="AC1844" s="41"/>
      <c r="AD1844" s="21">
        <f t="shared" si="84"/>
        <v>0</v>
      </c>
      <c r="AE1844" s="41"/>
      <c r="AF1844" s="20">
        <f t="shared" si="85"/>
        <v>0</v>
      </c>
      <c r="AG1844" s="23" t="e">
        <f t="shared" si="86"/>
        <v>#DIV/0!</v>
      </c>
      <c r="AH1844" s="23"/>
      <c r="AI1844" s="41"/>
      <c r="AJ1844" s="41"/>
      <c r="AK1844" s="41"/>
    </row>
    <row r="1845" spans="1:37" customFormat="1">
      <c r="A1845" t="s">
        <v>5206</v>
      </c>
      <c r="B1845" s="33">
        <v>1844</v>
      </c>
      <c r="C1845" s="38">
        <v>700</v>
      </c>
      <c r="D1845" t="s">
        <v>5200</v>
      </c>
      <c r="E1845" t="s">
        <v>5196</v>
      </c>
      <c r="F1845" t="s">
        <v>5207</v>
      </c>
      <c r="H1845" t="s">
        <v>5198</v>
      </c>
      <c r="I1845" t="s">
        <v>5208</v>
      </c>
      <c r="K1845" s="35">
        <v>42.436</v>
      </c>
      <c r="L1845" s="35">
        <v>45.494999999999997</v>
      </c>
      <c r="N1845" s="38">
        <v>2</v>
      </c>
      <c r="O1845" t="s">
        <v>348</v>
      </c>
      <c r="P1845" t="s">
        <v>2815</v>
      </c>
      <c r="Q1845">
        <v>3060</v>
      </c>
      <c r="R1845" s="8"/>
      <c r="S1845" s="41"/>
      <c r="T1845" s="41"/>
      <c r="U1845" s="6"/>
      <c r="V1845" s="41"/>
      <c r="W1845" s="41"/>
      <c r="X1845" s="41"/>
      <c r="Y1845" s="6"/>
      <c r="Z1845" s="41"/>
      <c r="AA1845" s="41"/>
      <c r="AB1845" s="41"/>
      <c r="AC1845" s="41"/>
      <c r="AD1845" s="21">
        <f t="shared" si="84"/>
        <v>0</v>
      </c>
      <c r="AE1845" s="41"/>
      <c r="AF1845" s="20">
        <f t="shared" si="85"/>
        <v>0</v>
      </c>
      <c r="AG1845" s="23" t="e">
        <f t="shared" si="86"/>
        <v>#DIV/0!</v>
      </c>
      <c r="AH1845" s="23"/>
      <c r="AI1845" s="41"/>
      <c r="AJ1845" s="41"/>
      <c r="AK1845" s="41"/>
    </row>
    <row r="1846" spans="1:37" customFormat="1">
      <c r="A1846" t="s">
        <v>5209</v>
      </c>
      <c r="B1846" s="33">
        <v>1845</v>
      </c>
      <c r="C1846" s="38">
        <v>700</v>
      </c>
      <c r="D1846" t="s">
        <v>5200</v>
      </c>
      <c r="E1846" t="s">
        <v>5207</v>
      </c>
      <c r="F1846" t="s">
        <v>5210</v>
      </c>
      <c r="H1846" t="s">
        <v>5208</v>
      </c>
      <c r="I1846" t="s">
        <v>5211</v>
      </c>
      <c r="K1846" s="35">
        <v>45.494999999999997</v>
      </c>
      <c r="L1846" s="35">
        <v>46.969000000000001</v>
      </c>
      <c r="N1846" s="38">
        <v>2</v>
      </c>
      <c r="O1846" t="s">
        <v>348</v>
      </c>
      <c r="P1846" t="s">
        <v>2815</v>
      </c>
      <c r="Q1846">
        <v>1474</v>
      </c>
      <c r="R1846" s="8"/>
      <c r="S1846" s="41"/>
      <c r="T1846" s="41"/>
      <c r="U1846" s="6"/>
      <c r="V1846" s="41"/>
      <c r="W1846" s="41"/>
      <c r="X1846" s="41"/>
      <c r="Y1846" s="6"/>
      <c r="Z1846" s="41"/>
      <c r="AA1846" s="41"/>
      <c r="AB1846" s="41"/>
      <c r="AC1846" s="41"/>
      <c r="AD1846" s="21">
        <f t="shared" si="84"/>
        <v>0</v>
      </c>
      <c r="AE1846" s="41"/>
      <c r="AF1846" s="20">
        <f t="shared" si="85"/>
        <v>0</v>
      </c>
      <c r="AG1846" s="23" t="e">
        <f t="shared" si="86"/>
        <v>#DIV/0!</v>
      </c>
      <c r="AH1846" s="23"/>
      <c r="AI1846" s="41"/>
      <c r="AJ1846" s="41"/>
      <c r="AK1846" s="41"/>
    </row>
    <row r="1847" spans="1:37" customFormat="1">
      <c r="A1847" t="s">
        <v>5212</v>
      </c>
      <c r="B1847" s="33">
        <v>1846</v>
      </c>
      <c r="C1847" s="38">
        <v>700</v>
      </c>
      <c r="D1847" t="s">
        <v>5200</v>
      </c>
      <c r="E1847" t="s">
        <v>5210</v>
      </c>
      <c r="F1847" t="s">
        <v>5213</v>
      </c>
      <c r="H1847" t="s">
        <v>5211</v>
      </c>
      <c r="I1847" t="s">
        <v>5214</v>
      </c>
      <c r="K1847" s="35">
        <v>46.972999999999999</v>
      </c>
      <c r="L1847" s="35">
        <v>48.094999999999999</v>
      </c>
      <c r="N1847" s="38">
        <v>2</v>
      </c>
      <c r="O1847" t="s">
        <v>348</v>
      </c>
      <c r="P1847" t="s">
        <v>2815</v>
      </c>
      <c r="Q1847">
        <v>1122</v>
      </c>
      <c r="R1847" s="8"/>
      <c r="S1847" s="41"/>
      <c r="T1847" s="41"/>
      <c r="U1847" s="6"/>
      <c r="V1847" s="41"/>
      <c r="W1847" s="41"/>
      <c r="X1847" s="41"/>
      <c r="Y1847" s="6"/>
      <c r="Z1847" s="41"/>
      <c r="AA1847" s="41"/>
      <c r="AB1847" s="41"/>
      <c r="AC1847" s="41"/>
      <c r="AD1847" s="21">
        <f t="shared" si="84"/>
        <v>0</v>
      </c>
      <c r="AE1847" s="41"/>
      <c r="AF1847" s="20">
        <f t="shared" si="85"/>
        <v>0</v>
      </c>
      <c r="AG1847" s="23" t="e">
        <f t="shared" si="86"/>
        <v>#DIV/0!</v>
      </c>
      <c r="AH1847" s="23"/>
      <c r="AI1847" s="41"/>
      <c r="AJ1847" s="41"/>
      <c r="AK1847" s="41"/>
    </row>
    <row r="1848" spans="1:37" customFormat="1">
      <c r="A1848" t="s">
        <v>5215</v>
      </c>
      <c r="B1848" s="33">
        <v>1847</v>
      </c>
      <c r="C1848" s="38">
        <v>700</v>
      </c>
      <c r="D1848" t="s">
        <v>5200</v>
      </c>
      <c r="E1848" t="s">
        <v>5213</v>
      </c>
      <c r="F1848" t="s">
        <v>5216</v>
      </c>
      <c r="H1848" t="s">
        <v>5214</v>
      </c>
      <c r="I1848" t="s">
        <v>5217</v>
      </c>
      <c r="K1848" s="35">
        <v>48.094999999999999</v>
      </c>
      <c r="L1848" s="35">
        <v>51.847000000000001</v>
      </c>
      <c r="N1848" s="38">
        <v>2</v>
      </c>
      <c r="O1848" t="s">
        <v>348</v>
      </c>
      <c r="P1848" t="s">
        <v>2815</v>
      </c>
      <c r="Q1848">
        <v>3752</v>
      </c>
      <c r="R1848" s="8"/>
      <c r="S1848" s="41"/>
      <c r="T1848" s="41"/>
      <c r="U1848" s="6"/>
      <c r="V1848" s="41"/>
      <c r="W1848" s="41"/>
      <c r="X1848" s="41"/>
      <c r="Y1848" s="6"/>
      <c r="Z1848" s="41"/>
      <c r="AA1848" s="41"/>
      <c r="AB1848" s="41"/>
      <c r="AC1848" s="41"/>
      <c r="AD1848" s="21">
        <f t="shared" si="84"/>
        <v>0</v>
      </c>
      <c r="AE1848" s="41"/>
      <c r="AF1848" s="20">
        <f t="shared" si="85"/>
        <v>0</v>
      </c>
      <c r="AG1848" s="23" t="e">
        <f t="shared" si="86"/>
        <v>#DIV/0!</v>
      </c>
      <c r="AH1848" s="23"/>
      <c r="AI1848" s="41"/>
      <c r="AJ1848" s="41"/>
      <c r="AK1848" s="41"/>
    </row>
    <row r="1849" spans="1:37" customFormat="1">
      <c r="A1849" t="s">
        <v>5218</v>
      </c>
      <c r="B1849" s="33">
        <v>1848</v>
      </c>
      <c r="C1849" s="38">
        <v>700</v>
      </c>
      <c r="D1849" t="s">
        <v>5200</v>
      </c>
      <c r="E1849" t="s">
        <v>5216</v>
      </c>
      <c r="F1849" t="s">
        <v>5219</v>
      </c>
      <c r="H1849" t="s">
        <v>5217</v>
      </c>
      <c r="I1849" t="s">
        <v>5220</v>
      </c>
      <c r="K1849" s="35">
        <v>51.847000000000001</v>
      </c>
      <c r="L1849" s="35">
        <v>54.829000000000001</v>
      </c>
      <c r="N1849" s="38">
        <v>2</v>
      </c>
      <c r="O1849" t="s">
        <v>348</v>
      </c>
      <c r="P1849" t="s">
        <v>2815</v>
      </c>
      <c r="Q1849">
        <v>2982</v>
      </c>
      <c r="R1849" s="8"/>
      <c r="S1849" s="41"/>
      <c r="T1849" s="41"/>
      <c r="U1849" s="6"/>
      <c r="V1849" s="41"/>
      <c r="W1849" s="41"/>
      <c r="X1849" s="41"/>
      <c r="Y1849" s="6"/>
      <c r="Z1849" s="41"/>
      <c r="AA1849" s="41"/>
      <c r="AB1849" s="41"/>
      <c r="AC1849" s="41"/>
      <c r="AD1849" s="21">
        <f t="shared" si="84"/>
        <v>0</v>
      </c>
      <c r="AE1849" s="41"/>
      <c r="AF1849" s="20">
        <f t="shared" si="85"/>
        <v>0</v>
      </c>
      <c r="AG1849" s="23" t="e">
        <f t="shared" si="86"/>
        <v>#DIV/0!</v>
      </c>
      <c r="AH1849" s="23"/>
      <c r="AI1849" s="41"/>
      <c r="AJ1849" s="41"/>
      <c r="AK1849" s="41"/>
    </row>
    <row r="1850" spans="1:37" customFormat="1">
      <c r="A1850" t="s">
        <v>5221</v>
      </c>
      <c r="B1850" s="33">
        <v>1849</v>
      </c>
      <c r="C1850" s="38">
        <v>700</v>
      </c>
      <c r="D1850" t="s">
        <v>5200</v>
      </c>
      <c r="E1850" t="s">
        <v>5219</v>
      </c>
      <c r="F1850" t="s">
        <v>5222</v>
      </c>
      <c r="H1850" t="s">
        <v>5220</v>
      </c>
      <c r="I1850" t="s">
        <v>5223</v>
      </c>
      <c r="K1850" s="35">
        <v>54.829000000000001</v>
      </c>
      <c r="L1850" s="35">
        <v>55.411000000000001</v>
      </c>
      <c r="N1850" s="38">
        <v>2</v>
      </c>
      <c r="O1850" t="s">
        <v>348</v>
      </c>
      <c r="P1850" t="s">
        <v>2815</v>
      </c>
      <c r="Q1850">
        <v>582</v>
      </c>
      <c r="R1850" s="8"/>
      <c r="S1850" s="41"/>
      <c r="T1850" s="41"/>
      <c r="U1850" s="6"/>
      <c r="V1850" s="41"/>
      <c r="W1850" s="41"/>
      <c r="X1850" s="41"/>
      <c r="Y1850" s="6"/>
      <c r="Z1850" s="41"/>
      <c r="AA1850" s="41"/>
      <c r="AB1850" s="41"/>
      <c r="AC1850" s="41"/>
      <c r="AD1850" s="21">
        <f t="shared" si="84"/>
        <v>0</v>
      </c>
      <c r="AE1850" s="41"/>
      <c r="AF1850" s="20">
        <f t="shared" si="85"/>
        <v>0</v>
      </c>
      <c r="AG1850" s="23" t="e">
        <f t="shared" si="86"/>
        <v>#DIV/0!</v>
      </c>
      <c r="AH1850" s="23"/>
      <c r="AI1850" s="41"/>
      <c r="AJ1850" s="41"/>
      <c r="AK1850" s="41"/>
    </row>
    <row r="1851" spans="1:37" customFormat="1">
      <c r="A1851" t="s">
        <v>5224</v>
      </c>
      <c r="B1851" s="33">
        <v>1850</v>
      </c>
      <c r="C1851" s="38">
        <v>700</v>
      </c>
      <c r="D1851" t="s">
        <v>5200</v>
      </c>
      <c r="E1851" t="s">
        <v>5222</v>
      </c>
      <c r="F1851" t="s">
        <v>5225</v>
      </c>
      <c r="H1851" t="s">
        <v>5223</v>
      </c>
      <c r="I1851" t="s">
        <v>5226</v>
      </c>
      <c r="K1851" s="35">
        <v>55.411000000000001</v>
      </c>
      <c r="L1851" s="35">
        <v>58.277000000000001</v>
      </c>
      <c r="N1851" s="38">
        <v>2</v>
      </c>
      <c r="O1851" t="s">
        <v>348</v>
      </c>
      <c r="P1851" t="s">
        <v>2815</v>
      </c>
      <c r="Q1851">
        <v>2866</v>
      </c>
      <c r="R1851" s="8"/>
      <c r="S1851" s="41"/>
      <c r="T1851" s="41"/>
      <c r="U1851" s="6"/>
      <c r="V1851" s="41"/>
      <c r="W1851" s="41"/>
      <c r="X1851" s="41"/>
      <c r="Y1851" s="6"/>
      <c r="Z1851" s="41"/>
      <c r="AA1851" s="41"/>
      <c r="AB1851" s="41"/>
      <c r="AC1851" s="41"/>
      <c r="AD1851" s="21">
        <f t="shared" si="84"/>
        <v>0</v>
      </c>
      <c r="AE1851" s="41"/>
      <c r="AF1851" s="20">
        <f t="shared" si="85"/>
        <v>0</v>
      </c>
      <c r="AG1851" s="23" t="e">
        <f t="shared" si="86"/>
        <v>#DIV/0!</v>
      </c>
      <c r="AH1851" s="23"/>
      <c r="AI1851" s="41"/>
      <c r="AJ1851" s="41"/>
      <c r="AK1851" s="41"/>
    </row>
    <row r="1852" spans="1:37" customFormat="1">
      <c r="A1852" t="s">
        <v>5227</v>
      </c>
      <c r="B1852" s="33">
        <v>1851</v>
      </c>
      <c r="C1852" s="38">
        <v>700</v>
      </c>
      <c r="D1852" t="s">
        <v>5200</v>
      </c>
      <c r="E1852" t="s">
        <v>5225</v>
      </c>
      <c r="F1852" t="s">
        <v>5228</v>
      </c>
      <c r="H1852" t="s">
        <v>5226</v>
      </c>
      <c r="I1852" t="s">
        <v>5229</v>
      </c>
      <c r="K1852" s="35">
        <v>58.277000000000001</v>
      </c>
      <c r="L1852" s="35">
        <v>58.762</v>
      </c>
      <c r="N1852" s="38">
        <v>3</v>
      </c>
      <c r="O1852" t="s">
        <v>348</v>
      </c>
      <c r="P1852" t="s">
        <v>2815</v>
      </c>
      <c r="Q1852">
        <v>485</v>
      </c>
      <c r="R1852" s="8"/>
      <c r="S1852" s="41"/>
      <c r="T1852" s="41"/>
      <c r="U1852" s="6"/>
      <c r="V1852" s="41"/>
      <c r="W1852" s="41"/>
      <c r="X1852" s="41"/>
      <c r="Y1852" s="6"/>
      <c r="Z1852" s="41"/>
      <c r="AA1852" s="41"/>
      <c r="AB1852" s="41"/>
      <c r="AC1852" s="41"/>
      <c r="AD1852" s="21">
        <f t="shared" si="84"/>
        <v>0</v>
      </c>
      <c r="AE1852" s="41"/>
      <c r="AF1852" s="20">
        <f t="shared" si="85"/>
        <v>0</v>
      </c>
      <c r="AG1852" s="23" t="e">
        <f t="shared" si="86"/>
        <v>#DIV/0!</v>
      </c>
      <c r="AH1852" s="23"/>
      <c r="AI1852" s="41"/>
      <c r="AJ1852" s="41"/>
      <c r="AK1852" s="41"/>
    </row>
    <row r="1853" spans="1:37" customFormat="1">
      <c r="A1853" t="s">
        <v>5230</v>
      </c>
      <c r="B1853" s="33">
        <v>1852</v>
      </c>
      <c r="C1853" s="38">
        <v>700</v>
      </c>
      <c r="D1853" t="s">
        <v>5200</v>
      </c>
      <c r="E1853" t="s">
        <v>5228</v>
      </c>
      <c r="F1853" t="s">
        <v>5231</v>
      </c>
      <c r="H1853" t="s">
        <v>5229</v>
      </c>
      <c r="I1853" t="s">
        <v>5232</v>
      </c>
      <c r="K1853" s="35">
        <v>58.762</v>
      </c>
      <c r="L1853" s="35">
        <v>61.881</v>
      </c>
      <c r="N1853" s="38">
        <v>2</v>
      </c>
      <c r="O1853" t="s">
        <v>348</v>
      </c>
      <c r="P1853" t="s">
        <v>2815</v>
      </c>
      <c r="Q1853">
        <v>3119</v>
      </c>
      <c r="R1853" s="8"/>
      <c r="S1853" s="41"/>
      <c r="T1853" s="41"/>
      <c r="U1853" s="6"/>
      <c r="V1853" s="41"/>
      <c r="W1853" s="41"/>
      <c r="X1853" s="41"/>
      <c r="Y1853" s="6"/>
      <c r="Z1853" s="41"/>
      <c r="AA1853" s="41"/>
      <c r="AB1853" s="41"/>
      <c r="AC1853" s="41"/>
      <c r="AD1853" s="21">
        <f t="shared" si="84"/>
        <v>0</v>
      </c>
      <c r="AE1853" s="41"/>
      <c r="AF1853" s="20">
        <f t="shared" si="85"/>
        <v>0</v>
      </c>
      <c r="AG1853" s="23" t="e">
        <f t="shared" si="86"/>
        <v>#DIV/0!</v>
      </c>
      <c r="AH1853" s="23"/>
      <c r="AI1853" s="41"/>
      <c r="AJ1853" s="41"/>
      <c r="AK1853" s="41"/>
    </row>
    <row r="1854" spans="1:37" customFormat="1">
      <c r="A1854" t="s">
        <v>5233</v>
      </c>
      <c r="B1854" s="33">
        <v>1853</v>
      </c>
      <c r="C1854" s="38">
        <v>700</v>
      </c>
      <c r="D1854" t="s">
        <v>5200</v>
      </c>
      <c r="E1854" t="s">
        <v>5231</v>
      </c>
      <c r="F1854" t="s">
        <v>5234</v>
      </c>
      <c r="H1854" t="s">
        <v>5232</v>
      </c>
      <c r="I1854" t="s">
        <v>5235</v>
      </c>
      <c r="K1854" s="35">
        <v>61.881</v>
      </c>
      <c r="L1854" s="35">
        <v>65.105999999999995</v>
      </c>
      <c r="N1854" s="38">
        <v>2</v>
      </c>
      <c r="O1854" t="s">
        <v>348</v>
      </c>
      <c r="P1854" t="s">
        <v>2815</v>
      </c>
      <c r="Q1854">
        <v>3225</v>
      </c>
      <c r="R1854" s="8"/>
      <c r="S1854" s="41"/>
      <c r="T1854" s="41"/>
      <c r="U1854" s="6"/>
      <c r="V1854" s="41"/>
      <c r="W1854" s="41"/>
      <c r="X1854" s="41"/>
      <c r="Y1854" s="6"/>
      <c r="Z1854" s="41"/>
      <c r="AA1854" s="41"/>
      <c r="AB1854" s="41"/>
      <c r="AC1854" s="41"/>
      <c r="AD1854" s="21">
        <f t="shared" si="84"/>
        <v>0</v>
      </c>
      <c r="AE1854" s="41"/>
      <c r="AF1854" s="20">
        <f t="shared" si="85"/>
        <v>0</v>
      </c>
      <c r="AG1854" s="23" t="e">
        <f t="shared" si="86"/>
        <v>#DIV/0!</v>
      </c>
      <c r="AH1854" s="23"/>
      <c r="AI1854" s="41"/>
      <c r="AJ1854" s="41"/>
      <c r="AK1854" s="41"/>
    </row>
    <row r="1855" spans="1:37" customFormat="1">
      <c r="A1855" t="s">
        <v>5236</v>
      </c>
      <c r="B1855" s="33">
        <v>1854</v>
      </c>
      <c r="C1855" s="38">
        <v>700</v>
      </c>
      <c r="D1855" t="s">
        <v>5200</v>
      </c>
      <c r="E1855" t="s">
        <v>5234</v>
      </c>
      <c r="F1855" t="s">
        <v>5237</v>
      </c>
      <c r="H1855" t="s">
        <v>5235</v>
      </c>
      <c r="I1855" t="s">
        <v>5238</v>
      </c>
      <c r="K1855" s="35">
        <v>65.105999999999995</v>
      </c>
      <c r="L1855" s="35">
        <v>68.268000000000001</v>
      </c>
      <c r="N1855" s="38">
        <v>2</v>
      </c>
      <c r="O1855" t="s">
        <v>348</v>
      </c>
      <c r="P1855" t="s">
        <v>2815</v>
      </c>
      <c r="Q1855">
        <v>3161</v>
      </c>
      <c r="R1855" s="8"/>
      <c r="S1855" s="41"/>
      <c r="T1855" s="41"/>
      <c r="U1855" s="6"/>
      <c r="V1855" s="41"/>
      <c r="W1855" s="41"/>
      <c r="X1855" s="41"/>
      <c r="Y1855" s="6"/>
      <c r="Z1855" s="41"/>
      <c r="AA1855" s="41"/>
      <c r="AB1855" s="41"/>
      <c r="AC1855" s="41"/>
      <c r="AD1855" s="21">
        <f t="shared" si="84"/>
        <v>0</v>
      </c>
      <c r="AE1855" s="41"/>
      <c r="AF1855" s="20">
        <f t="shared" si="85"/>
        <v>0</v>
      </c>
      <c r="AG1855" s="23" t="e">
        <f t="shared" si="86"/>
        <v>#DIV/0!</v>
      </c>
      <c r="AH1855" s="23"/>
      <c r="AI1855" s="41"/>
      <c r="AJ1855" s="41"/>
      <c r="AK1855" s="41"/>
    </row>
    <row r="1856" spans="1:37" customFormat="1">
      <c r="A1856" t="s">
        <v>5239</v>
      </c>
      <c r="B1856" s="33">
        <v>1855</v>
      </c>
      <c r="C1856" s="38">
        <v>700</v>
      </c>
      <c r="D1856" t="s">
        <v>5200</v>
      </c>
      <c r="E1856" t="s">
        <v>5237</v>
      </c>
      <c r="F1856" t="s">
        <v>5240</v>
      </c>
      <c r="H1856" t="s">
        <v>5238</v>
      </c>
      <c r="I1856" t="s">
        <v>5241</v>
      </c>
      <c r="K1856" s="35">
        <v>68.268000000000001</v>
      </c>
      <c r="L1856" s="35">
        <v>71.628</v>
      </c>
      <c r="N1856" s="38">
        <v>2</v>
      </c>
      <c r="O1856" t="s">
        <v>348</v>
      </c>
      <c r="P1856" t="s">
        <v>2815</v>
      </c>
      <c r="Q1856">
        <v>3361</v>
      </c>
      <c r="R1856" s="8"/>
      <c r="S1856" s="41"/>
      <c r="T1856" s="41"/>
      <c r="U1856" s="6"/>
      <c r="V1856" s="41"/>
      <c r="W1856" s="41"/>
      <c r="X1856" s="41"/>
      <c r="Y1856" s="6"/>
      <c r="Z1856" s="41"/>
      <c r="AA1856" s="41"/>
      <c r="AB1856" s="41"/>
      <c r="AC1856" s="41"/>
      <c r="AD1856" s="21">
        <f t="shared" si="84"/>
        <v>0</v>
      </c>
      <c r="AE1856" s="41"/>
      <c r="AF1856" s="20">
        <f t="shared" si="85"/>
        <v>0</v>
      </c>
      <c r="AG1856" s="23" t="e">
        <f t="shared" si="86"/>
        <v>#DIV/0!</v>
      </c>
      <c r="AH1856" s="23"/>
      <c r="AI1856" s="41"/>
      <c r="AJ1856" s="41"/>
      <c r="AK1856" s="41"/>
    </row>
    <row r="1857" spans="1:37" customFormat="1">
      <c r="A1857" t="s">
        <v>5242</v>
      </c>
      <c r="B1857" s="33">
        <v>1856</v>
      </c>
      <c r="C1857" s="38">
        <v>700</v>
      </c>
      <c r="D1857" t="s">
        <v>5200</v>
      </c>
      <c r="E1857" t="s">
        <v>5240</v>
      </c>
      <c r="F1857" t="s">
        <v>5243</v>
      </c>
      <c r="H1857" t="s">
        <v>5241</v>
      </c>
      <c r="I1857" t="s">
        <v>5244</v>
      </c>
      <c r="K1857" s="35">
        <v>71.628</v>
      </c>
      <c r="L1857" s="35">
        <v>73.548000000000002</v>
      </c>
      <c r="N1857" s="38">
        <v>2</v>
      </c>
      <c r="O1857" t="s">
        <v>348</v>
      </c>
      <c r="P1857" t="s">
        <v>2815</v>
      </c>
      <c r="Q1857">
        <v>1920</v>
      </c>
      <c r="R1857" s="8"/>
      <c r="S1857" s="41"/>
      <c r="T1857" s="41"/>
      <c r="U1857" s="6"/>
      <c r="V1857" s="41"/>
      <c r="W1857" s="41"/>
      <c r="X1857" s="41"/>
      <c r="Y1857" s="6"/>
      <c r="Z1857" s="41"/>
      <c r="AA1857" s="41"/>
      <c r="AB1857" s="41"/>
      <c r="AC1857" s="41"/>
      <c r="AD1857" s="21">
        <f t="shared" si="84"/>
        <v>0</v>
      </c>
      <c r="AE1857" s="41"/>
      <c r="AF1857" s="20">
        <f t="shared" si="85"/>
        <v>0</v>
      </c>
      <c r="AG1857" s="23" t="e">
        <f t="shared" si="86"/>
        <v>#DIV/0!</v>
      </c>
      <c r="AH1857" s="23"/>
      <c r="AI1857" s="41"/>
      <c r="AJ1857" s="41"/>
      <c r="AK1857" s="41"/>
    </row>
    <row r="1858" spans="1:37" customFormat="1">
      <c r="A1858" t="s">
        <v>5245</v>
      </c>
      <c r="B1858" s="33">
        <v>1857</v>
      </c>
      <c r="C1858" s="38">
        <v>700</v>
      </c>
      <c r="D1858" t="s">
        <v>5200</v>
      </c>
      <c r="E1858" t="s">
        <v>5243</v>
      </c>
      <c r="F1858" t="s">
        <v>5246</v>
      </c>
      <c r="H1858" t="s">
        <v>5244</v>
      </c>
      <c r="I1858" t="s">
        <v>5247</v>
      </c>
      <c r="K1858" s="35">
        <v>73.548000000000002</v>
      </c>
      <c r="L1858" s="35">
        <v>76.977000000000004</v>
      </c>
      <c r="N1858" s="38">
        <v>2</v>
      </c>
      <c r="O1858" t="s">
        <v>348</v>
      </c>
      <c r="P1858" t="s">
        <v>2815</v>
      </c>
      <c r="Q1858">
        <v>3429</v>
      </c>
      <c r="R1858" s="8"/>
      <c r="S1858" s="41"/>
      <c r="T1858" s="41"/>
      <c r="U1858" s="6"/>
      <c r="V1858" s="41"/>
      <c r="W1858" s="41"/>
      <c r="X1858" s="41"/>
      <c r="Y1858" s="6"/>
      <c r="Z1858" s="41"/>
      <c r="AA1858" s="41"/>
      <c r="AB1858" s="41"/>
      <c r="AC1858" s="41"/>
      <c r="AD1858" s="21">
        <f t="shared" ref="AD1858:AD1921" si="87">SUM(Z1858:AC1858)</f>
        <v>0</v>
      </c>
      <c r="AE1858" s="41"/>
      <c r="AF1858" s="20">
        <f t="shared" ref="AF1858:AF1921" si="88">AD1858+AE1858</f>
        <v>0</v>
      </c>
      <c r="AG1858" s="23" t="e">
        <f t="shared" ref="AG1858:AG1921" si="89">AD1858/AF1858</f>
        <v>#DIV/0!</v>
      </c>
      <c r="AH1858" s="23"/>
      <c r="AI1858" s="41"/>
      <c r="AJ1858" s="41"/>
      <c r="AK1858" s="41"/>
    </row>
    <row r="1859" spans="1:37" customFormat="1">
      <c r="A1859" t="s">
        <v>5248</v>
      </c>
      <c r="B1859" s="33">
        <v>1858</v>
      </c>
      <c r="C1859" s="38">
        <v>700</v>
      </c>
      <c r="D1859" t="s">
        <v>5200</v>
      </c>
      <c r="E1859" t="s">
        <v>5246</v>
      </c>
      <c r="F1859" t="s">
        <v>5249</v>
      </c>
      <c r="H1859" t="s">
        <v>5247</v>
      </c>
      <c r="I1859" t="s">
        <v>5250</v>
      </c>
      <c r="K1859" s="35">
        <v>76.977000000000004</v>
      </c>
      <c r="L1859" s="35">
        <v>78.38</v>
      </c>
      <c r="N1859" s="38">
        <v>2</v>
      </c>
      <c r="O1859" t="s">
        <v>348</v>
      </c>
      <c r="P1859" t="s">
        <v>2815</v>
      </c>
      <c r="Q1859">
        <v>1403</v>
      </c>
      <c r="R1859" s="8"/>
      <c r="S1859" s="41"/>
      <c r="T1859" s="41"/>
      <c r="U1859" s="6"/>
      <c r="V1859" s="41"/>
      <c r="W1859" s="41"/>
      <c r="X1859" s="41"/>
      <c r="Y1859" s="6"/>
      <c r="Z1859" s="41"/>
      <c r="AA1859" s="41"/>
      <c r="AB1859" s="41"/>
      <c r="AC1859" s="41"/>
      <c r="AD1859" s="21">
        <f t="shared" si="87"/>
        <v>0</v>
      </c>
      <c r="AE1859" s="41"/>
      <c r="AF1859" s="20">
        <f t="shared" si="88"/>
        <v>0</v>
      </c>
      <c r="AG1859" s="23" t="e">
        <f t="shared" si="89"/>
        <v>#DIV/0!</v>
      </c>
      <c r="AH1859" s="23"/>
      <c r="AI1859" s="41"/>
      <c r="AJ1859" s="41"/>
      <c r="AK1859" s="41"/>
    </row>
    <row r="1860" spans="1:37" customFormat="1">
      <c r="A1860" t="s">
        <v>5251</v>
      </c>
      <c r="B1860" s="33">
        <v>1859</v>
      </c>
      <c r="C1860" s="38">
        <v>700</v>
      </c>
      <c r="D1860" t="s">
        <v>5200</v>
      </c>
      <c r="E1860" t="s">
        <v>5249</v>
      </c>
      <c r="F1860" t="s">
        <v>4275</v>
      </c>
      <c r="H1860" t="s">
        <v>5250</v>
      </c>
      <c r="I1860" t="s">
        <v>4276</v>
      </c>
      <c r="K1860" s="35">
        <v>78.38</v>
      </c>
      <c r="L1860" s="35">
        <v>79.8</v>
      </c>
      <c r="N1860" s="38">
        <v>2</v>
      </c>
      <c r="O1860" t="s">
        <v>348</v>
      </c>
      <c r="P1860" t="s">
        <v>2815</v>
      </c>
      <c r="Q1860">
        <v>1420</v>
      </c>
      <c r="R1860" s="8"/>
      <c r="S1860" s="41"/>
      <c r="T1860" s="41"/>
      <c r="U1860" s="6"/>
      <c r="V1860" s="41"/>
      <c r="W1860" s="41"/>
      <c r="X1860" s="41"/>
      <c r="Y1860" s="6"/>
      <c r="Z1860" s="41"/>
      <c r="AA1860" s="41"/>
      <c r="AB1860" s="41"/>
      <c r="AC1860" s="41"/>
      <c r="AD1860" s="21">
        <f t="shared" si="87"/>
        <v>0</v>
      </c>
      <c r="AE1860" s="41"/>
      <c r="AF1860" s="20">
        <f t="shared" si="88"/>
        <v>0</v>
      </c>
      <c r="AG1860" s="23" t="e">
        <f t="shared" si="89"/>
        <v>#DIV/0!</v>
      </c>
      <c r="AH1860" s="23"/>
      <c r="AI1860" s="41"/>
      <c r="AJ1860" s="41"/>
      <c r="AK1860" s="41"/>
    </row>
    <row r="1861" spans="1:37" customFormat="1">
      <c r="A1861" t="s">
        <v>5252</v>
      </c>
      <c r="B1861" s="33">
        <v>1860</v>
      </c>
      <c r="C1861" s="38">
        <v>701</v>
      </c>
      <c r="D1861" t="s">
        <v>5253</v>
      </c>
      <c r="E1861" t="s">
        <v>5254</v>
      </c>
      <c r="F1861" t="s">
        <v>5255</v>
      </c>
      <c r="H1861" t="s">
        <v>5256</v>
      </c>
      <c r="I1861" t="s">
        <v>5257</v>
      </c>
      <c r="K1861" s="35">
        <v>22.247</v>
      </c>
      <c r="L1861" s="35">
        <v>26.161999999999999</v>
      </c>
      <c r="N1861" s="38">
        <v>1</v>
      </c>
      <c r="O1861" t="s">
        <v>348</v>
      </c>
      <c r="P1861" t="s">
        <v>2815</v>
      </c>
      <c r="Q1861">
        <v>3915</v>
      </c>
      <c r="R1861" s="8"/>
      <c r="S1861" s="41"/>
      <c r="T1861" s="41"/>
      <c r="U1861" s="6"/>
      <c r="V1861" s="41"/>
      <c r="W1861" s="41"/>
      <c r="X1861" s="41"/>
      <c r="Y1861" s="6"/>
      <c r="Z1861" s="41"/>
      <c r="AA1861" s="41"/>
      <c r="AB1861" s="41"/>
      <c r="AC1861" s="41"/>
      <c r="AD1861" s="21">
        <f t="shared" si="87"/>
        <v>0</v>
      </c>
      <c r="AE1861" s="41"/>
      <c r="AF1861" s="20">
        <f t="shared" si="88"/>
        <v>0</v>
      </c>
      <c r="AG1861" s="23" t="e">
        <f t="shared" si="89"/>
        <v>#DIV/0!</v>
      </c>
      <c r="AH1861" s="23"/>
      <c r="AI1861" s="41"/>
      <c r="AJ1861" s="41"/>
      <c r="AK1861" s="41"/>
    </row>
    <row r="1862" spans="1:37" customFormat="1">
      <c r="A1862" t="s">
        <v>5258</v>
      </c>
      <c r="B1862" s="33">
        <v>1861</v>
      </c>
      <c r="C1862" s="38">
        <v>701</v>
      </c>
      <c r="D1862" t="s">
        <v>5253</v>
      </c>
      <c r="E1862" t="s">
        <v>5255</v>
      </c>
      <c r="F1862" t="s">
        <v>5259</v>
      </c>
      <c r="H1862" t="s">
        <v>5257</v>
      </c>
      <c r="I1862" t="s">
        <v>5260</v>
      </c>
      <c r="K1862" s="35">
        <v>26.161999999999999</v>
      </c>
      <c r="L1862" s="35">
        <v>29.626000000000001</v>
      </c>
      <c r="N1862" s="38">
        <v>1</v>
      </c>
      <c r="O1862" t="s">
        <v>348</v>
      </c>
      <c r="P1862" t="s">
        <v>2815</v>
      </c>
      <c r="Q1862">
        <v>3464</v>
      </c>
      <c r="R1862" s="8"/>
      <c r="S1862" s="41"/>
      <c r="T1862" s="41"/>
      <c r="U1862" s="6"/>
      <c r="V1862" s="41"/>
      <c r="W1862" s="41"/>
      <c r="X1862" s="41"/>
      <c r="Y1862" s="6"/>
      <c r="Z1862" s="41"/>
      <c r="AA1862" s="41"/>
      <c r="AB1862" s="41"/>
      <c r="AC1862" s="41"/>
      <c r="AD1862" s="21">
        <f t="shared" si="87"/>
        <v>0</v>
      </c>
      <c r="AE1862" s="41"/>
      <c r="AF1862" s="20">
        <f t="shared" si="88"/>
        <v>0</v>
      </c>
      <c r="AG1862" s="23" t="e">
        <f t="shared" si="89"/>
        <v>#DIV/0!</v>
      </c>
      <c r="AH1862" s="23"/>
      <c r="AI1862" s="41"/>
      <c r="AJ1862" s="41"/>
      <c r="AK1862" s="41"/>
    </row>
    <row r="1863" spans="1:37" customFormat="1">
      <c r="A1863" t="s">
        <v>5261</v>
      </c>
      <c r="B1863" s="33">
        <v>1862</v>
      </c>
      <c r="C1863" s="38">
        <v>701</v>
      </c>
      <c r="D1863" t="s">
        <v>5253</v>
      </c>
      <c r="E1863" t="s">
        <v>5259</v>
      </c>
      <c r="F1863" t="s">
        <v>5262</v>
      </c>
      <c r="H1863" t="s">
        <v>5260</v>
      </c>
      <c r="I1863" t="s">
        <v>5263</v>
      </c>
      <c r="K1863" s="35">
        <v>29.626000000000001</v>
      </c>
      <c r="L1863" s="35">
        <v>30.198</v>
      </c>
      <c r="N1863" s="38">
        <v>1</v>
      </c>
      <c r="O1863" t="s">
        <v>348</v>
      </c>
      <c r="P1863" t="s">
        <v>2815</v>
      </c>
      <c r="Q1863">
        <v>572</v>
      </c>
      <c r="R1863" s="8"/>
      <c r="S1863" s="41"/>
      <c r="T1863" s="41"/>
      <c r="U1863" s="6"/>
      <c r="V1863" s="41"/>
      <c r="W1863" s="41"/>
      <c r="X1863" s="41"/>
      <c r="Y1863" s="6"/>
      <c r="Z1863" s="41"/>
      <c r="AA1863" s="41"/>
      <c r="AB1863" s="41"/>
      <c r="AC1863" s="41"/>
      <c r="AD1863" s="21">
        <f t="shared" si="87"/>
        <v>0</v>
      </c>
      <c r="AE1863" s="41"/>
      <c r="AF1863" s="20">
        <f t="shared" si="88"/>
        <v>0</v>
      </c>
      <c r="AG1863" s="23" t="e">
        <f t="shared" si="89"/>
        <v>#DIV/0!</v>
      </c>
      <c r="AH1863" s="23"/>
      <c r="AI1863" s="41"/>
      <c r="AJ1863" s="41"/>
      <c r="AK1863" s="41"/>
    </row>
    <row r="1864" spans="1:37" customFormat="1">
      <c r="A1864" t="s">
        <v>5264</v>
      </c>
      <c r="B1864" s="33">
        <v>1863</v>
      </c>
      <c r="C1864" s="38">
        <v>701</v>
      </c>
      <c r="D1864" t="s">
        <v>5253</v>
      </c>
      <c r="E1864" t="s">
        <v>5262</v>
      </c>
      <c r="F1864" t="s">
        <v>5265</v>
      </c>
      <c r="H1864" t="s">
        <v>5263</v>
      </c>
      <c r="I1864" t="s">
        <v>5266</v>
      </c>
      <c r="K1864" s="35">
        <v>30.198</v>
      </c>
      <c r="L1864" s="35">
        <v>34.542999999999999</v>
      </c>
      <c r="N1864" s="38">
        <v>1</v>
      </c>
      <c r="O1864" t="s">
        <v>348</v>
      </c>
      <c r="P1864" t="s">
        <v>2815</v>
      </c>
      <c r="Q1864">
        <v>4346</v>
      </c>
      <c r="R1864" s="8"/>
      <c r="S1864" s="41"/>
      <c r="T1864" s="41"/>
      <c r="U1864" s="6"/>
      <c r="V1864" s="41"/>
      <c r="W1864" s="41"/>
      <c r="X1864" s="41"/>
      <c r="Y1864" s="6"/>
      <c r="Z1864" s="41"/>
      <c r="AA1864" s="41"/>
      <c r="AB1864" s="41"/>
      <c r="AC1864" s="41"/>
      <c r="AD1864" s="21">
        <f t="shared" si="87"/>
        <v>0</v>
      </c>
      <c r="AE1864" s="41"/>
      <c r="AF1864" s="20">
        <f t="shared" si="88"/>
        <v>0</v>
      </c>
      <c r="AG1864" s="23" t="e">
        <f t="shared" si="89"/>
        <v>#DIV/0!</v>
      </c>
      <c r="AH1864" s="23"/>
      <c r="AI1864" s="41"/>
      <c r="AJ1864" s="41"/>
      <c r="AK1864" s="41"/>
    </row>
    <row r="1865" spans="1:37" customFormat="1">
      <c r="A1865" t="s">
        <v>5267</v>
      </c>
      <c r="B1865" s="33">
        <v>1864</v>
      </c>
      <c r="C1865" s="38">
        <v>701</v>
      </c>
      <c r="D1865" t="s">
        <v>5253</v>
      </c>
      <c r="E1865" t="s">
        <v>5265</v>
      </c>
      <c r="F1865" t="s">
        <v>5268</v>
      </c>
      <c r="H1865" t="s">
        <v>5266</v>
      </c>
      <c r="I1865" t="s">
        <v>5269</v>
      </c>
      <c r="K1865" s="35">
        <v>34.542999999999999</v>
      </c>
      <c r="L1865" s="35">
        <v>36.192999999999998</v>
      </c>
      <c r="N1865" s="38">
        <v>1</v>
      </c>
      <c r="O1865" t="s">
        <v>348</v>
      </c>
      <c r="P1865" t="s">
        <v>2815</v>
      </c>
      <c r="Q1865">
        <v>1650</v>
      </c>
      <c r="R1865" s="8"/>
      <c r="S1865" s="41"/>
      <c r="T1865" s="41"/>
      <c r="U1865" s="6"/>
      <c r="V1865" s="41"/>
      <c r="W1865" s="41"/>
      <c r="X1865" s="41"/>
      <c r="Y1865" s="6"/>
      <c r="Z1865" s="41"/>
      <c r="AA1865" s="41"/>
      <c r="AB1865" s="41"/>
      <c r="AC1865" s="41"/>
      <c r="AD1865" s="21">
        <f t="shared" si="87"/>
        <v>0</v>
      </c>
      <c r="AE1865" s="41"/>
      <c r="AF1865" s="20">
        <f t="shared" si="88"/>
        <v>0</v>
      </c>
      <c r="AG1865" s="23" t="e">
        <f t="shared" si="89"/>
        <v>#DIV/0!</v>
      </c>
      <c r="AH1865" s="23"/>
      <c r="AI1865" s="41"/>
      <c r="AJ1865" s="41"/>
      <c r="AK1865" s="41"/>
    </row>
    <row r="1866" spans="1:37" customFormat="1">
      <c r="A1866" t="s">
        <v>5270</v>
      </c>
      <c r="B1866" s="33">
        <v>1865</v>
      </c>
      <c r="C1866" s="38">
        <v>701</v>
      </c>
      <c r="D1866" t="s">
        <v>5253</v>
      </c>
      <c r="E1866" t="s">
        <v>5268</v>
      </c>
      <c r="F1866" t="s">
        <v>5271</v>
      </c>
      <c r="H1866" t="s">
        <v>5269</v>
      </c>
      <c r="I1866" t="s">
        <v>5272</v>
      </c>
      <c r="K1866" s="35">
        <v>36.192999999999998</v>
      </c>
      <c r="L1866" s="35">
        <v>38.116999999999997</v>
      </c>
      <c r="N1866" s="38">
        <v>1</v>
      </c>
      <c r="O1866" t="s">
        <v>348</v>
      </c>
      <c r="P1866" t="s">
        <v>2815</v>
      </c>
      <c r="Q1866">
        <v>1923</v>
      </c>
      <c r="R1866" s="8"/>
      <c r="S1866" s="41"/>
      <c r="T1866" s="41"/>
      <c r="U1866" s="6"/>
      <c r="V1866" s="41"/>
      <c r="W1866" s="41"/>
      <c r="X1866" s="41"/>
      <c r="Y1866" s="6"/>
      <c r="Z1866" s="41"/>
      <c r="AA1866" s="41"/>
      <c r="AB1866" s="41"/>
      <c r="AC1866" s="41"/>
      <c r="AD1866" s="21">
        <f t="shared" si="87"/>
        <v>0</v>
      </c>
      <c r="AE1866" s="41"/>
      <c r="AF1866" s="20">
        <f t="shared" si="88"/>
        <v>0</v>
      </c>
      <c r="AG1866" s="23" t="e">
        <f t="shared" si="89"/>
        <v>#DIV/0!</v>
      </c>
      <c r="AH1866" s="23"/>
      <c r="AI1866" s="41"/>
      <c r="AJ1866" s="41"/>
      <c r="AK1866" s="41"/>
    </row>
    <row r="1867" spans="1:37" customFormat="1">
      <c r="A1867" t="s">
        <v>5273</v>
      </c>
      <c r="B1867" s="33">
        <v>1866</v>
      </c>
      <c r="C1867" s="38">
        <v>701</v>
      </c>
      <c r="D1867" t="s">
        <v>5253</v>
      </c>
      <c r="E1867" t="s">
        <v>5271</v>
      </c>
      <c r="F1867" t="s">
        <v>5274</v>
      </c>
      <c r="H1867" t="s">
        <v>5272</v>
      </c>
      <c r="I1867" t="s">
        <v>5275</v>
      </c>
      <c r="K1867" s="35">
        <v>38.116999999999997</v>
      </c>
      <c r="L1867" s="35">
        <v>41.402000000000001</v>
      </c>
      <c r="N1867" s="38">
        <v>1</v>
      </c>
      <c r="O1867" t="s">
        <v>348</v>
      </c>
      <c r="P1867" t="s">
        <v>2815</v>
      </c>
      <c r="Q1867">
        <v>3285</v>
      </c>
      <c r="R1867" s="8"/>
      <c r="S1867" s="41"/>
      <c r="T1867" s="41"/>
      <c r="U1867" s="6"/>
      <c r="V1867" s="41"/>
      <c r="W1867" s="41"/>
      <c r="X1867" s="41"/>
      <c r="Y1867" s="6"/>
      <c r="Z1867" s="41"/>
      <c r="AA1867" s="41"/>
      <c r="AB1867" s="41"/>
      <c r="AC1867" s="41"/>
      <c r="AD1867" s="21">
        <f t="shared" si="87"/>
        <v>0</v>
      </c>
      <c r="AE1867" s="41"/>
      <c r="AF1867" s="20">
        <f t="shared" si="88"/>
        <v>0</v>
      </c>
      <c r="AG1867" s="23" t="e">
        <f t="shared" si="89"/>
        <v>#DIV/0!</v>
      </c>
      <c r="AH1867" s="23"/>
      <c r="AI1867" s="41"/>
      <c r="AJ1867" s="41"/>
      <c r="AK1867" s="41"/>
    </row>
    <row r="1868" spans="1:37" customFormat="1">
      <c r="A1868" t="s">
        <v>5276</v>
      </c>
      <c r="B1868" s="33">
        <v>1867</v>
      </c>
      <c r="C1868" s="38">
        <v>701</v>
      </c>
      <c r="D1868" t="s">
        <v>5253</v>
      </c>
      <c r="E1868" t="s">
        <v>5274</v>
      </c>
      <c r="F1868" t="s">
        <v>5277</v>
      </c>
      <c r="H1868" t="s">
        <v>5275</v>
      </c>
      <c r="I1868" t="s">
        <v>5278</v>
      </c>
      <c r="K1868" s="35">
        <v>41.402000000000001</v>
      </c>
      <c r="L1868" s="35">
        <v>43.389000000000003</v>
      </c>
      <c r="N1868" s="38">
        <v>1</v>
      </c>
      <c r="O1868" t="s">
        <v>348</v>
      </c>
      <c r="P1868" t="s">
        <v>2815</v>
      </c>
      <c r="Q1868">
        <v>1987</v>
      </c>
      <c r="R1868" s="8"/>
      <c r="S1868" s="41"/>
      <c r="T1868" s="41"/>
      <c r="U1868" s="6"/>
      <c r="V1868" s="41"/>
      <c r="W1868" s="41"/>
      <c r="X1868" s="41"/>
      <c r="Y1868" s="6"/>
      <c r="Z1868" s="41"/>
      <c r="AA1868" s="41"/>
      <c r="AB1868" s="41"/>
      <c r="AC1868" s="41"/>
      <c r="AD1868" s="21">
        <f t="shared" si="87"/>
        <v>0</v>
      </c>
      <c r="AE1868" s="41"/>
      <c r="AF1868" s="20">
        <f t="shared" si="88"/>
        <v>0</v>
      </c>
      <c r="AG1868" s="23" t="e">
        <f t="shared" si="89"/>
        <v>#DIV/0!</v>
      </c>
      <c r="AH1868" s="23"/>
      <c r="AI1868" s="41"/>
      <c r="AJ1868" s="41"/>
      <c r="AK1868" s="41"/>
    </row>
    <row r="1869" spans="1:37" customFormat="1">
      <c r="A1869" t="s">
        <v>5279</v>
      </c>
      <c r="B1869" s="33">
        <v>1868</v>
      </c>
      <c r="C1869" s="38">
        <v>701</v>
      </c>
      <c r="D1869" t="s">
        <v>5253</v>
      </c>
      <c r="E1869" t="s">
        <v>5277</v>
      </c>
      <c r="F1869" t="s">
        <v>5280</v>
      </c>
      <c r="H1869" t="s">
        <v>5278</v>
      </c>
      <c r="I1869" t="s">
        <v>5281</v>
      </c>
      <c r="K1869" s="35">
        <v>43.389000000000003</v>
      </c>
      <c r="L1869" s="35">
        <v>46.924999999999997</v>
      </c>
      <c r="N1869" s="38">
        <v>1</v>
      </c>
      <c r="O1869" t="s">
        <v>348</v>
      </c>
      <c r="P1869" t="s">
        <v>2815</v>
      </c>
      <c r="Q1869">
        <v>3536</v>
      </c>
      <c r="R1869" s="8"/>
      <c r="S1869" s="41"/>
      <c r="T1869" s="41"/>
      <c r="U1869" s="6"/>
      <c r="V1869" s="41"/>
      <c r="W1869" s="41"/>
      <c r="X1869" s="41"/>
      <c r="Y1869" s="6"/>
      <c r="Z1869" s="41"/>
      <c r="AA1869" s="41"/>
      <c r="AB1869" s="41"/>
      <c r="AC1869" s="41"/>
      <c r="AD1869" s="21">
        <f t="shared" si="87"/>
        <v>0</v>
      </c>
      <c r="AE1869" s="41"/>
      <c r="AF1869" s="20">
        <f t="shared" si="88"/>
        <v>0</v>
      </c>
      <c r="AG1869" s="23" t="e">
        <f t="shared" si="89"/>
        <v>#DIV/0!</v>
      </c>
      <c r="AH1869" s="23"/>
      <c r="AI1869" s="41"/>
      <c r="AJ1869" s="41"/>
      <c r="AK1869" s="41"/>
    </row>
    <row r="1870" spans="1:37" customFormat="1">
      <c r="A1870" t="s">
        <v>5282</v>
      </c>
      <c r="B1870" s="33">
        <v>1869</v>
      </c>
      <c r="C1870" s="38">
        <v>701</v>
      </c>
      <c r="D1870" t="s">
        <v>5253</v>
      </c>
      <c r="E1870" t="s">
        <v>5280</v>
      </c>
      <c r="F1870" t="s">
        <v>5283</v>
      </c>
      <c r="H1870" t="s">
        <v>5281</v>
      </c>
      <c r="I1870" t="s">
        <v>5284</v>
      </c>
      <c r="K1870" s="35">
        <v>46.924999999999997</v>
      </c>
      <c r="L1870" s="35">
        <v>48.378999999999998</v>
      </c>
      <c r="N1870" s="38">
        <v>1</v>
      </c>
      <c r="O1870" t="s">
        <v>348</v>
      </c>
      <c r="P1870" t="s">
        <v>2815</v>
      </c>
      <c r="Q1870">
        <v>1454</v>
      </c>
      <c r="R1870" s="8"/>
      <c r="S1870" s="41"/>
      <c r="T1870" s="41"/>
      <c r="U1870" s="6"/>
      <c r="V1870" s="41"/>
      <c r="W1870" s="41"/>
      <c r="X1870" s="41"/>
      <c r="Y1870" s="6"/>
      <c r="Z1870" s="41"/>
      <c r="AA1870" s="41"/>
      <c r="AB1870" s="41"/>
      <c r="AC1870" s="41"/>
      <c r="AD1870" s="21">
        <f t="shared" si="87"/>
        <v>0</v>
      </c>
      <c r="AE1870" s="41"/>
      <c r="AF1870" s="20">
        <f t="shared" si="88"/>
        <v>0</v>
      </c>
      <c r="AG1870" s="23" t="e">
        <f t="shared" si="89"/>
        <v>#DIV/0!</v>
      </c>
      <c r="AH1870" s="23"/>
      <c r="AI1870" s="41"/>
      <c r="AJ1870" s="41"/>
      <c r="AK1870" s="41"/>
    </row>
    <row r="1871" spans="1:37" customFormat="1">
      <c r="A1871" t="s">
        <v>5285</v>
      </c>
      <c r="B1871" s="33">
        <v>1870</v>
      </c>
      <c r="C1871" s="38">
        <v>701</v>
      </c>
      <c r="D1871" t="s">
        <v>5253</v>
      </c>
      <c r="E1871" t="s">
        <v>5283</v>
      </c>
      <c r="F1871" t="s">
        <v>5286</v>
      </c>
      <c r="H1871" t="s">
        <v>5284</v>
      </c>
      <c r="I1871" t="s">
        <v>5287</v>
      </c>
      <c r="K1871" s="35">
        <v>48.378999999999998</v>
      </c>
      <c r="L1871" s="35">
        <v>50.021999999999998</v>
      </c>
      <c r="N1871" s="38">
        <v>1</v>
      </c>
      <c r="O1871" t="s">
        <v>348</v>
      </c>
      <c r="P1871" t="s">
        <v>2815</v>
      </c>
      <c r="Q1871">
        <v>1643</v>
      </c>
      <c r="R1871" s="8"/>
      <c r="S1871" s="41"/>
      <c r="T1871" s="41"/>
      <c r="U1871" s="6"/>
      <c r="V1871" s="41"/>
      <c r="W1871" s="41"/>
      <c r="X1871" s="41"/>
      <c r="Y1871" s="6"/>
      <c r="Z1871" s="41"/>
      <c r="AA1871" s="41"/>
      <c r="AB1871" s="41"/>
      <c r="AC1871" s="41"/>
      <c r="AD1871" s="21">
        <f t="shared" si="87"/>
        <v>0</v>
      </c>
      <c r="AE1871" s="41"/>
      <c r="AF1871" s="20">
        <f t="shared" si="88"/>
        <v>0</v>
      </c>
      <c r="AG1871" s="23" t="e">
        <f t="shared" si="89"/>
        <v>#DIV/0!</v>
      </c>
      <c r="AH1871" s="23"/>
      <c r="AI1871" s="41"/>
      <c r="AJ1871" s="41"/>
      <c r="AK1871" s="41"/>
    </row>
    <row r="1872" spans="1:37" customFormat="1">
      <c r="A1872" t="s">
        <v>5288</v>
      </c>
      <c r="B1872" s="33">
        <v>1871</v>
      </c>
      <c r="C1872" s="38">
        <v>701</v>
      </c>
      <c r="D1872" t="s">
        <v>5253</v>
      </c>
      <c r="E1872" t="s">
        <v>5286</v>
      </c>
      <c r="F1872" t="s">
        <v>5289</v>
      </c>
      <c r="H1872" t="s">
        <v>5287</v>
      </c>
      <c r="I1872" t="s">
        <v>5290</v>
      </c>
      <c r="K1872" s="35">
        <v>50.021999999999998</v>
      </c>
      <c r="L1872" s="35">
        <v>52.261000000000003</v>
      </c>
      <c r="N1872" s="38">
        <v>1</v>
      </c>
      <c r="O1872" t="s">
        <v>348</v>
      </c>
      <c r="P1872" t="s">
        <v>2815</v>
      </c>
      <c r="Q1872">
        <v>2239</v>
      </c>
      <c r="R1872" s="8"/>
      <c r="S1872" s="41"/>
      <c r="T1872" s="41"/>
      <c r="U1872" s="6"/>
      <c r="V1872" s="41"/>
      <c r="W1872" s="41"/>
      <c r="X1872" s="41"/>
      <c r="Y1872" s="6"/>
      <c r="Z1872" s="41"/>
      <c r="AA1872" s="41"/>
      <c r="AB1872" s="41"/>
      <c r="AC1872" s="41"/>
      <c r="AD1872" s="21">
        <f t="shared" si="87"/>
        <v>0</v>
      </c>
      <c r="AE1872" s="41"/>
      <c r="AF1872" s="20">
        <f t="shared" si="88"/>
        <v>0</v>
      </c>
      <c r="AG1872" s="23" t="e">
        <f t="shared" si="89"/>
        <v>#DIV/0!</v>
      </c>
      <c r="AH1872" s="23"/>
      <c r="AI1872" s="41"/>
      <c r="AJ1872" s="41"/>
      <c r="AK1872" s="41"/>
    </row>
    <row r="1873" spans="1:37" customFormat="1">
      <c r="A1873" t="s">
        <v>5291</v>
      </c>
      <c r="B1873" s="33">
        <v>1872</v>
      </c>
      <c r="C1873" s="38">
        <v>701</v>
      </c>
      <c r="D1873" t="s">
        <v>5253</v>
      </c>
      <c r="E1873" t="s">
        <v>5289</v>
      </c>
      <c r="F1873" t="s">
        <v>5292</v>
      </c>
      <c r="H1873" t="s">
        <v>5290</v>
      </c>
      <c r="I1873" t="s">
        <v>5293</v>
      </c>
      <c r="K1873" s="35">
        <v>52.261000000000003</v>
      </c>
      <c r="L1873" s="35">
        <v>55.271000000000001</v>
      </c>
      <c r="N1873" s="38">
        <v>1</v>
      </c>
      <c r="O1873" t="s">
        <v>348</v>
      </c>
      <c r="P1873" t="s">
        <v>2815</v>
      </c>
      <c r="Q1873">
        <v>3010</v>
      </c>
      <c r="R1873" s="8"/>
      <c r="S1873" s="41"/>
      <c r="T1873" s="41"/>
      <c r="U1873" s="6"/>
      <c r="V1873" s="41"/>
      <c r="W1873" s="41"/>
      <c r="X1873" s="41"/>
      <c r="Y1873" s="6"/>
      <c r="Z1873" s="41"/>
      <c r="AA1873" s="41"/>
      <c r="AB1873" s="41"/>
      <c r="AC1873" s="41"/>
      <c r="AD1873" s="21">
        <f t="shared" si="87"/>
        <v>0</v>
      </c>
      <c r="AE1873" s="41"/>
      <c r="AF1873" s="20">
        <f t="shared" si="88"/>
        <v>0</v>
      </c>
      <c r="AG1873" s="23" t="e">
        <f t="shared" si="89"/>
        <v>#DIV/0!</v>
      </c>
      <c r="AH1873" s="23"/>
      <c r="AI1873" s="41"/>
      <c r="AJ1873" s="41"/>
      <c r="AK1873" s="41"/>
    </row>
    <row r="1874" spans="1:37" customFormat="1">
      <c r="A1874" t="s">
        <v>5294</v>
      </c>
      <c r="B1874" s="33">
        <v>1873</v>
      </c>
      <c r="C1874" s="38">
        <v>701</v>
      </c>
      <c r="D1874" t="s">
        <v>5253</v>
      </c>
      <c r="E1874" t="s">
        <v>5292</v>
      </c>
      <c r="F1874" t="s">
        <v>5295</v>
      </c>
      <c r="H1874" t="s">
        <v>5293</v>
      </c>
      <c r="I1874" t="s">
        <v>5296</v>
      </c>
      <c r="K1874" s="35">
        <v>55.271000000000001</v>
      </c>
      <c r="L1874" s="35">
        <v>57.048000000000002</v>
      </c>
      <c r="N1874" s="38">
        <v>1</v>
      </c>
      <c r="O1874" t="s">
        <v>348</v>
      </c>
      <c r="P1874" t="s">
        <v>2815</v>
      </c>
      <c r="Q1874">
        <v>1777</v>
      </c>
      <c r="R1874" s="8"/>
      <c r="S1874" s="41"/>
      <c r="T1874" s="41"/>
      <c r="U1874" s="6"/>
      <c r="V1874" s="41"/>
      <c r="W1874" s="41"/>
      <c r="X1874" s="41"/>
      <c r="Y1874" s="6"/>
      <c r="Z1874" s="41"/>
      <c r="AA1874" s="41"/>
      <c r="AB1874" s="41"/>
      <c r="AC1874" s="41"/>
      <c r="AD1874" s="21">
        <f t="shared" si="87"/>
        <v>0</v>
      </c>
      <c r="AE1874" s="41"/>
      <c r="AF1874" s="20">
        <f t="shared" si="88"/>
        <v>0</v>
      </c>
      <c r="AG1874" s="23" t="e">
        <f t="shared" si="89"/>
        <v>#DIV/0!</v>
      </c>
      <c r="AH1874" s="23"/>
      <c r="AI1874" s="41"/>
      <c r="AJ1874" s="41"/>
      <c r="AK1874" s="41"/>
    </row>
    <row r="1875" spans="1:37" customFormat="1">
      <c r="A1875" t="s">
        <v>5297</v>
      </c>
      <c r="B1875" s="33">
        <v>1874</v>
      </c>
      <c r="C1875" s="38">
        <v>701</v>
      </c>
      <c r="D1875" t="s">
        <v>5253</v>
      </c>
      <c r="E1875" t="s">
        <v>5295</v>
      </c>
      <c r="F1875" t="s">
        <v>5298</v>
      </c>
      <c r="H1875" t="s">
        <v>5296</v>
      </c>
      <c r="I1875" t="s">
        <v>5299</v>
      </c>
      <c r="K1875" s="35">
        <v>57.048000000000002</v>
      </c>
      <c r="L1875" s="35">
        <v>60.944000000000003</v>
      </c>
      <c r="N1875" s="38">
        <v>1</v>
      </c>
      <c r="O1875" t="s">
        <v>348</v>
      </c>
      <c r="P1875" t="s">
        <v>2815</v>
      </c>
      <c r="Q1875">
        <v>3895</v>
      </c>
      <c r="R1875" s="8"/>
      <c r="S1875" s="41"/>
      <c r="T1875" s="41"/>
      <c r="U1875" s="6"/>
      <c r="V1875" s="41"/>
      <c r="W1875" s="41"/>
      <c r="X1875" s="41"/>
      <c r="Y1875" s="6"/>
      <c r="Z1875" s="41"/>
      <c r="AA1875" s="41"/>
      <c r="AB1875" s="41"/>
      <c r="AC1875" s="41"/>
      <c r="AD1875" s="21">
        <f t="shared" si="87"/>
        <v>0</v>
      </c>
      <c r="AE1875" s="41"/>
      <c r="AF1875" s="20">
        <f t="shared" si="88"/>
        <v>0</v>
      </c>
      <c r="AG1875" s="23" t="e">
        <f t="shared" si="89"/>
        <v>#DIV/0!</v>
      </c>
      <c r="AH1875" s="23"/>
      <c r="AI1875" s="41"/>
      <c r="AJ1875" s="41"/>
      <c r="AK1875" s="41"/>
    </row>
    <row r="1876" spans="1:37" customFormat="1">
      <c r="A1876" t="s">
        <v>5300</v>
      </c>
      <c r="B1876" s="33">
        <v>1875</v>
      </c>
      <c r="C1876" s="38">
        <v>701</v>
      </c>
      <c r="D1876" t="s">
        <v>5253</v>
      </c>
      <c r="E1876" t="s">
        <v>5298</v>
      </c>
      <c r="F1876" t="s">
        <v>5301</v>
      </c>
      <c r="H1876" t="s">
        <v>5299</v>
      </c>
      <c r="I1876" t="s">
        <v>5302</v>
      </c>
      <c r="K1876" s="35">
        <v>60.944000000000003</v>
      </c>
      <c r="L1876" s="35">
        <v>63.106000000000002</v>
      </c>
      <c r="N1876" s="38">
        <v>1</v>
      </c>
      <c r="O1876" t="s">
        <v>348</v>
      </c>
      <c r="P1876" t="s">
        <v>2815</v>
      </c>
      <c r="Q1876">
        <v>2162</v>
      </c>
      <c r="R1876" s="8"/>
      <c r="S1876" s="41"/>
      <c r="T1876" s="41"/>
      <c r="U1876" s="6"/>
      <c r="V1876" s="41"/>
      <c r="W1876" s="41"/>
      <c r="X1876" s="41"/>
      <c r="Y1876" s="6"/>
      <c r="Z1876" s="41"/>
      <c r="AA1876" s="41"/>
      <c r="AB1876" s="41"/>
      <c r="AC1876" s="41"/>
      <c r="AD1876" s="21">
        <f t="shared" si="87"/>
        <v>0</v>
      </c>
      <c r="AE1876" s="41"/>
      <c r="AF1876" s="20">
        <f t="shared" si="88"/>
        <v>0</v>
      </c>
      <c r="AG1876" s="23" t="e">
        <f t="shared" si="89"/>
        <v>#DIV/0!</v>
      </c>
      <c r="AH1876" s="23"/>
      <c r="AI1876" s="41"/>
      <c r="AJ1876" s="41"/>
      <c r="AK1876" s="41"/>
    </row>
    <row r="1877" spans="1:37" customFormat="1">
      <c r="A1877" t="s">
        <v>5303</v>
      </c>
      <c r="B1877" s="33">
        <v>1876</v>
      </c>
      <c r="C1877" s="38">
        <v>701</v>
      </c>
      <c r="D1877" t="s">
        <v>5253</v>
      </c>
      <c r="E1877" t="s">
        <v>5301</v>
      </c>
      <c r="F1877" t="s">
        <v>5304</v>
      </c>
      <c r="H1877" t="s">
        <v>5302</v>
      </c>
      <c r="I1877" t="s">
        <v>5305</v>
      </c>
      <c r="K1877" s="35">
        <v>63.106000000000002</v>
      </c>
      <c r="L1877" s="35">
        <v>65.510999999999996</v>
      </c>
      <c r="N1877" s="38">
        <v>1</v>
      </c>
      <c r="O1877" t="s">
        <v>348</v>
      </c>
      <c r="P1877" t="s">
        <v>2815</v>
      </c>
      <c r="Q1877">
        <v>2405</v>
      </c>
      <c r="R1877" s="8"/>
      <c r="S1877" s="41"/>
      <c r="T1877" s="41"/>
      <c r="U1877" s="6"/>
      <c r="V1877" s="41"/>
      <c r="W1877" s="41"/>
      <c r="X1877" s="41"/>
      <c r="Y1877" s="6"/>
      <c r="Z1877" s="41"/>
      <c r="AA1877" s="41"/>
      <c r="AB1877" s="41"/>
      <c r="AC1877" s="41"/>
      <c r="AD1877" s="21">
        <f t="shared" si="87"/>
        <v>0</v>
      </c>
      <c r="AE1877" s="41"/>
      <c r="AF1877" s="20">
        <f t="shared" si="88"/>
        <v>0</v>
      </c>
      <c r="AG1877" s="23" t="e">
        <f t="shared" si="89"/>
        <v>#DIV/0!</v>
      </c>
      <c r="AH1877" s="23"/>
      <c r="AI1877" s="41"/>
      <c r="AJ1877" s="41"/>
      <c r="AK1877" s="41"/>
    </row>
    <row r="1878" spans="1:37" customFormat="1">
      <c r="A1878" t="s">
        <v>5306</v>
      </c>
      <c r="B1878" s="33">
        <v>1877</v>
      </c>
      <c r="C1878" s="38">
        <v>701</v>
      </c>
      <c r="D1878" t="s">
        <v>5253</v>
      </c>
      <c r="E1878" t="s">
        <v>5304</v>
      </c>
      <c r="F1878" t="s">
        <v>5307</v>
      </c>
      <c r="H1878" t="s">
        <v>5305</v>
      </c>
      <c r="I1878" t="s">
        <v>5308</v>
      </c>
      <c r="K1878" s="35">
        <v>65.510999999999996</v>
      </c>
      <c r="L1878" s="35">
        <v>66.900000000000006</v>
      </c>
      <c r="N1878" s="38">
        <v>1</v>
      </c>
      <c r="O1878" t="s">
        <v>348</v>
      </c>
      <c r="P1878" t="s">
        <v>2815</v>
      </c>
      <c r="Q1878">
        <v>1389</v>
      </c>
      <c r="R1878" s="8"/>
      <c r="S1878" s="41"/>
      <c r="T1878" s="41"/>
      <c r="U1878" s="6"/>
      <c r="V1878" s="41"/>
      <c r="W1878" s="41"/>
      <c r="X1878" s="41"/>
      <c r="Y1878" s="6"/>
      <c r="Z1878" s="41"/>
      <c r="AA1878" s="41"/>
      <c r="AB1878" s="41"/>
      <c r="AC1878" s="41"/>
      <c r="AD1878" s="21">
        <f t="shared" si="87"/>
        <v>0</v>
      </c>
      <c r="AE1878" s="41"/>
      <c r="AF1878" s="20">
        <f t="shared" si="88"/>
        <v>0</v>
      </c>
      <c r="AG1878" s="23" t="e">
        <f t="shared" si="89"/>
        <v>#DIV/0!</v>
      </c>
      <c r="AH1878" s="23"/>
      <c r="AI1878" s="41"/>
      <c r="AJ1878" s="41"/>
      <c r="AK1878" s="41"/>
    </row>
    <row r="1879" spans="1:37" customFormat="1">
      <c r="A1879" t="s">
        <v>5309</v>
      </c>
      <c r="B1879" s="33">
        <v>1878</v>
      </c>
      <c r="C1879" s="38">
        <v>701</v>
      </c>
      <c r="D1879" t="s">
        <v>5253</v>
      </c>
      <c r="E1879" t="s">
        <v>5307</v>
      </c>
      <c r="F1879" t="s">
        <v>5310</v>
      </c>
      <c r="H1879" t="s">
        <v>5308</v>
      </c>
      <c r="I1879" t="s">
        <v>5311</v>
      </c>
      <c r="K1879" s="35">
        <v>66.900000000000006</v>
      </c>
      <c r="L1879" s="35">
        <v>71.001000000000005</v>
      </c>
      <c r="N1879" s="38">
        <v>1</v>
      </c>
      <c r="O1879" t="s">
        <v>348</v>
      </c>
      <c r="P1879" t="s">
        <v>2815</v>
      </c>
      <c r="Q1879">
        <v>4101</v>
      </c>
      <c r="R1879" s="8"/>
      <c r="S1879" s="41"/>
      <c r="T1879" s="41"/>
      <c r="U1879" s="6"/>
      <c r="V1879" s="41"/>
      <c r="W1879" s="41"/>
      <c r="X1879" s="41"/>
      <c r="Y1879" s="6"/>
      <c r="Z1879" s="41"/>
      <c r="AA1879" s="41"/>
      <c r="AB1879" s="41"/>
      <c r="AC1879" s="41"/>
      <c r="AD1879" s="21">
        <f t="shared" si="87"/>
        <v>0</v>
      </c>
      <c r="AE1879" s="41"/>
      <c r="AF1879" s="20">
        <f t="shared" si="88"/>
        <v>0</v>
      </c>
      <c r="AG1879" s="23" t="e">
        <f t="shared" si="89"/>
        <v>#DIV/0!</v>
      </c>
      <c r="AH1879" s="23"/>
      <c r="AI1879" s="41"/>
      <c r="AJ1879" s="41"/>
      <c r="AK1879" s="41"/>
    </row>
    <row r="1880" spans="1:37" customFormat="1">
      <c r="A1880" t="s">
        <v>5312</v>
      </c>
      <c r="B1880" s="33">
        <v>1879</v>
      </c>
      <c r="C1880" s="38">
        <v>701</v>
      </c>
      <c r="D1880" t="s">
        <v>5253</v>
      </c>
      <c r="E1880" t="s">
        <v>5310</v>
      </c>
      <c r="F1880" t="s">
        <v>5313</v>
      </c>
      <c r="H1880" t="s">
        <v>5311</v>
      </c>
      <c r="I1880" t="s">
        <v>5314</v>
      </c>
      <c r="K1880" s="35">
        <v>71.001000000000005</v>
      </c>
      <c r="L1880" s="35">
        <v>72.807000000000002</v>
      </c>
      <c r="N1880" s="38">
        <v>1</v>
      </c>
      <c r="O1880" t="s">
        <v>348</v>
      </c>
      <c r="P1880" t="s">
        <v>2815</v>
      </c>
      <c r="Q1880">
        <v>1806</v>
      </c>
      <c r="R1880" s="8"/>
      <c r="S1880" s="41"/>
      <c r="T1880" s="41"/>
      <c r="U1880" s="6"/>
      <c r="V1880" s="41"/>
      <c r="W1880" s="41"/>
      <c r="X1880" s="41"/>
      <c r="Y1880" s="6"/>
      <c r="Z1880" s="41"/>
      <c r="AA1880" s="41"/>
      <c r="AB1880" s="41"/>
      <c r="AC1880" s="41"/>
      <c r="AD1880" s="21">
        <f t="shared" si="87"/>
        <v>0</v>
      </c>
      <c r="AE1880" s="41"/>
      <c r="AF1880" s="20">
        <f t="shared" si="88"/>
        <v>0</v>
      </c>
      <c r="AG1880" s="23" t="e">
        <f t="shared" si="89"/>
        <v>#DIV/0!</v>
      </c>
      <c r="AH1880" s="23"/>
      <c r="AI1880" s="41"/>
      <c r="AJ1880" s="41"/>
      <c r="AK1880" s="41"/>
    </row>
    <row r="1881" spans="1:37" customFormat="1">
      <c r="A1881" t="s">
        <v>5315</v>
      </c>
      <c r="B1881" s="33">
        <v>1880</v>
      </c>
      <c r="C1881" s="38">
        <v>701</v>
      </c>
      <c r="D1881" t="s">
        <v>5253</v>
      </c>
      <c r="E1881" t="s">
        <v>5313</v>
      </c>
      <c r="F1881" t="s">
        <v>5225</v>
      </c>
      <c r="H1881" t="s">
        <v>5314</v>
      </c>
      <c r="I1881" t="s">
        <v>5226</v>
      </c>
      <c r="K1881" s="35">
        <v>72.807000000000002</v>
      </c>
      <c r="L1881" s="35">
        <v>73.97</v>
      </c>
      <c r="N1881" s="38">
        <v>1</v>
      </c>
      <c r="O1881" t="s">
        <v>348</v>
      </c>
      <c r="P1881" t="s">
        <v>2815</v>
      </c>
      <c r="Q1881">
        <v>1162</v>
      </c>
      <c r="R1881" s="8"/>
      <c r="S1881" s="41"/>
      <c r="T1881" s="41"/>
      <c r="U1881" s="6"/>
      <c r="V1881" s="41"/>
      <c r="W1881" s="41"/>
      <c r="X1881" s="41"/>
      <c r="Y1881" s="6"/>
      <c r="Z1881" s="41"/>
      <c r="AA1881" s="41"/>
      <c r="AB1881" s="41"/>
      <c r="AC1881" s="41"/>
      <c r="AD1881" s="21">
        <f t="shared" si="87"/>
        <v>0</v>
      </c>
      <c r="AE1881" s="41"/>
      <c r="AF1881" s="20">
        <f t="shared" si="88"/>
        <v>0</v>
      </c>
      <c r="AG1881" s="23" t="e">
        <f t="shared" si="89"/>
        <v>#DIV/0!</v>
      </c>
      <c r="AH1881" s="23"/>
      <c r="AI1881" s="41"/>
      <c r="AJ1881" s="41"/>
      <c r="AK1881" s="41"/>
    </row>
    <row r="1882" spans="1:37" customFormat="1">
      <c r="A1882" t="s">
        <v>5316</v>
      </c>
      <c r="B1882" s="33">
        <v>1881</v>
      </c>
      <c r="C1882" s="38">
        <v>702</v>
      </c>
      <c r="D1882" t="s">
        <v>5317</v>
      </c>
      <c r="E1882" t="s">
        <v>5318</v>
      </c>
      <c r="F1882" t="s">
        <v>5319</v>
      </c>
      <c r="H1882" t="s">
        <v>5320</v>
      </c>
      <c r="I1882" t="s">
        <v>5321</v>
      </c>
      <c r="K1882" s="35">
        <v>27.433</v>
      </c>
      <c r="L1882" s="35">
        <v>30.762</v>
      </c>
      <c r="N1882" s="38">
        <v>1</v>
      </c>
      <c r="O1882" t="s">
        <v>348</v>
      </c>
      <c r="P1882" t="s">
        <v>2815</v>
      </c>
      <c r="Q1882">
        <v>3329</v>
      </c>
      <c r="R1882" s="8"/>
      <c r="S1882" s="41"/>
      <c r="T1882" s="41"/>
      <c r="U1882" s="6"/>
      <c r="V1882" s="41"/>
      <c r="W1882" s="41"/>
      <c r="X1882" s="41"/>
      <c r="Y1882" s="6"/>
      <c r="Z1882" s="41"/>
      <c r="AA1882" s="41"/>
      <c r="AB1882" s="41"/>
      <c r="AC1882" s="41"/>
      <c r="AD1882" s="21">
        <f t="shared" si="87"/>
        <v>0</v>
      </c>
      <c r="AE1882" s="41"/>
      <c r="AF1882" s="20">
        <f t="shared" si="88"/>
        <v>0</v>
      </c>
      <c r="AG1882" s="23" t="e">
        <f t="shared" si="89"/>
        <v>#DIV/0!</v>
      </c>
      <c r="AH1882" s="23"/>
      <c r="AI1882" s="41"/>
      <c r="AJ1882" s="41"/>
      <c r="AK1882" s="41"/>
    </row>
    <row r="1883" spans="1:37" customFormat="1">
      <c r="A1883" t="s">
        <v>5322</v>
      </c>
      <c r="B1883" s="33">
        <v>1882</v>
      </c>
      <c r="C1883" s="38">
        <v>702</v>
      </c>
      <c r="D1883" t="s">
        <v>5317</v>
      </c>
      <c r="E1883" t="s">
        <v>5319</v>
      </c>
      <c r="F1883" t="s">
        <v>5323</v>
      </c>
      <c r="H1883" t="s">
        <v>5321</v>
      </c>
      <c r="I1883" t="s">
        <v>5324</v>
      </c>
      <c r="K1883" s="35">
        <v>30.762</v>
      </c>
      <c r="L1883" s="35">
        <v>32.734999999999999</v>
      </c>
      <c r="N1883" s="38">
        <v>1</v>
      </c>
      <c r="O1883" t="s">
        <v>348</v>
      </c>
      <c r="P1883" t="s">
        <v>2815</v>
      </c>
      <c r="Q1883">
        <v>1973</v>
      </c>
      <c r="R1883" s="8"/>
      <c r="S1883" s="41"/>
      <c r="T1883" s="41"/>
      <c r="U1883" s="6"/>
      <c r="V1883" s="41"/>
      <c r="W1883" s="41"/>
      <c r="X1883" s="41"/>
      <c r="Y1883" s="6"/>
      <c r="Z1883" s="41"/>
      <c r="AA1883" s="41"/>
      <c r="AB1883" s="41"/>
      <c r="AC1883" s="41"/>
      <c r="AD1883" s="21">
        <f t="shared" si="87"/>
        <v>0</v>
      </c>
      <c r="AE1883" s="41"/>
      <c r="AF1883" s="20">
        <f t="shared" si="88"/>
        <v>0</v>
      </c>
      <c r="AG1883" s="23" t="e">
        <f t="shared" si="89"/>
        <v>#DIV/0!</v>
      </c>
      <c r="AH1883" s="23"/>
      <c r="AI1883" s="41"/>
      <c r="AJ1883" s="41"/>
      <c r="AK1883" s="41"/>
    </row>
    <row r="1884" spans="1:37" customFormat="1">
      <c r="A1884" t="s">
        <v>5325</v>
      </c>
      <c r="B1884" s="33">
        <v>1883</v>
      </c>
      <c r="C1884" s="38">
        <v>702</v>
      </c>
      <c r="D1884" t="s">
        <v>5317</v>
      </c>
      <c r="E1884" t="s">
        <v>5323</v>
      </c>
      <c r="F1884" t="s">
        <v>5326</v>
      </c>
      <c r="H1884" t="s">
        <v>5324</v>
      </c>
      <c r="I1884" t="s">
        <v>5327</v>
      </c>
      <c r="K1884" s="35">
        <v>32.734999999999999</v>
      </c>
      <c r="L1884" s="35">
        <v>35.646999999999998</v>
      </c>
      <c r="N1884" s="38">
        <v>1</v>
      </c>
      <c r="O1884" t="s">
        <v>348</v>
      </c>
      <c r="P1884" t="s">
        <v>2815</v>
      </c>
      <c r="Q1884">
        <v>2912</v>
      </c>
      <c r="R1884" s="8"/>
      <c r="S1884" s="41"/>
      <c r="T1884" s="41"/>
      <c r="U1884" s="6"/>
      <c r="V1884" s="41"/>
      <c r="W1884" s="41"/>
      <c r="X1884" s="41"/>
      <c r="Y1884" s="6"/>
      <c r="Z1884" s="41"/>
      <c r="AA1884" s="41"/>
      <c r="AB1884" s="41"/>
      <c r="AC1884" s="41"/>
      <c r="AD1884" s="21">
        <f t="shared" si="87"/>
        <v>0</v>
      </c>
      <c r="AE1884" s="41"/>
      <c r="AF1884" s="20">
        <f t="shared" si="88"/>
        <v>0</v>
      </c>
      <c r="AG1884" s="23" t="e">
        <f t="shared" si="89"/>
        <v>#DIV/0!</v>
      </c>
      <c r="AH1884" s="23"/>
      <c r="AI1884" s="41"/>
      <c r="AJ1884" s="41"/>
      <c r="AK1884" s="41"/>
    </row>
    <row r="1885" spans="1:37" customFormat="1">
      <c r="A1885" t="s">
        <v>5328</v>
      </c>
      <c r="B1885" s="33">
        <v>1884</v>
      </c>
      <c r="C1885" s="38">
        <v>702</v>
      </c>
      <c r="D1885" t="s">
        <v>5317</v>
      </c>
      <c r="E1885" t="s">
        <v>5326</v>
      </c>
      <c r="F1885" t="s">
        <v>5329</v>
      </c>
      <c r="H1885" t="s">
        <v>5327</v>
      </c>
      <c r="I1885" t="s">
        <v>5330</v>
      </c>
      <c r="K1885" s="35">
        <v>35.646999999999998</v>
      </c>
      <c r="L1885" s="35">
        <v>37.357999999999997</v>
      </c>
      <c r="N1885" s="38">
        <v>1</v>
      </c>
      <c r="O1885" t="s">
        <v>348</v>
      </c>
      <c r="P1885" t="s">
        <v>2815</v>
      </c>
      <c r="Q1885">
        <v>1711</v>
      </c>
      <c r="R1885" s="8"/>
      <c r="S1885" s="41"/>
      <c r="T1885" s="41"/>
      <c r="U1885" s="6"/>
      <c r="V1885" s="41"/>
      <c r="W1885" s="41"/>
      <c r="X1885" s="41"/>
      <c r="Y1885" s="6"/>
      <c r="Z1885" s="41"/>
      <c r="AA1885" s="41"/>
      <c r="AB1885" s="41"/>
      <c r="AC1885" s="41"/>
      <c r="AD1885" s="21">
        <f t="shared" si="87"/>
        <v>0</v>
      </c>
      <c r="AE1885" s="41"/>
      <c r="AF1885" s="20">
        <f t="shared" si="88"/>
        <v>0</v>
      </c>
      <c r="AG1885" s="23" t="e">
        <f t="shared" si="89"/>
        <v>#DIV/0!</v>
      </c>
      <c r="AH1885" s="23"/>
      <c r="AI1885" s="41"/>
      <c r="AJ1885" s="41"/>
      <c r="AK1885" s="41"/>
    </row>
    <row r="1886" spans="1:37" customFormat="1">
      <c r="A1886" t="s">
        <v>5331</v>
      </c>
      <c r="B1886" s="33">
        <v>1885</v>
      </c>
      <c r="C1886" s="38">
        <v>702</v>
      </c>
      <c r="D1886" t="s">
        <v>5317</v>
      </c>
      <c r="E1886" t="s">
        <v>5329</v>
      </c>
      <c r="F1886" t="s">
        <v>5332</v>
      </c>
      <c r="H1886" t="s">
        <v>5330</v>
      </c>
      <c r="I1886" t="s">
        <v>5333</v>
      </c>
      <c r="K1886" s="35">
        <v>37.357999999999997</v>
      </c>
      <c r="L1886" s="35">
        <v>38.328000000000003</v>
      </c>
      <c r="N1886" s="38">
        <v>1</v>
      </c>
      <c r="O1886" t="s">
        <v>348</v>
      </c>
      <c r="P1886" t="s">
        <v>2815</v>
      </c>
      <c r="Q1886">
        <v>970</v>
      </c>
      <c r="R1886" s="8"/>
      <c r="S1886" s="41"/>
      <c r="T1886" s="41"/>
      <c r="U1886" s="6"/>
      <c r="V1886" s="41"/>
      <c r="W1886" s="41"/>
      <c r="X1886" s="41"/>
      <c r="Y1886" s="6"/>
      <c r="Z1886" s="41"/>
      <c r="AA1886" s="41"/>
      <c r="AB1886" s="41"/>
      <c r="AC1886" s="41"/>
      <c r="AD1886" s="21">
        <f t="shared" si="87"/>
        <v>0</v>
      </c>
      <c r="AE1886" s="41"/>
      <c r="AF1886" s="20">
        <f t="shared" si="88"/>
        <v>0</v>
      </c>
      <c r="AG1886" s="23" t="e">
        <f t="shared" si="89"/>
        <v>#DIV/0!</v>
      </c>
      <c r="AH1886" s="23"/>
      <c r="AI1886" s="41"/>
      <c r="AJ1886" s="41"/>
      <c r="AK1886" s="41"/>
    </row>
    <row r="1887" spans="1:37" customFormat="1">
      <c r="A1887" t="s">
        <v>5334</v>
      </c>
      <c r="B1887" s="33">
        <v>1886</v>
      </c>
      <c r="C1887" s="38">
        <v>702</v>
      </c>
      <c r="D1887" t="s">
        <v>5317</v>
      </c>
      <c r="E1887" t="s">
        <v>5332</v>
      </c>
      <c r="F1887" t="s">
        <v>5283</v>
      </c>
      <c r="H1887" t="s">
        <v>5333</v>
      </c>
      <c r="I1887" t="s">
        <v>5284</v>
      </c>
      <c r="K1887" s="35">
        <v>38.328000000000003</v>
      </c>
      <c r="L1887" s="35">
        <v>41.128999999999998</v>
      </c>
      <c r="N1887" s="38">
        <v>1</v>
      </c>
      <c r="O1887" t="s">
        <v>348</v>
      </c>
      <c r="P1887" t="s">
        <v>2815</v>
      </c>
      <c r="Q1887">
        <v>2801</v>
      </c>
      <c r="R1887" s="8"/>
      <c r="S1887" s="41"/>
      <c r="T1887" s="41"/>
      <c r="U1887" s="6"/>
      <c r="V1887" s="41"/>
      <c r="W1887" s="41"/>
      <c r="X1887" s="41"/>
      <c r="Y1887" s="6"/>
      <c r="Z1887" s="41"/>
      <c r="AA1887" s="41"/>
      <c r="AB1887" s="41"/>
      <c r="AC1887" s="41"/>
      <c r="AD1887" s="21">
        <f t="shared" si="87"/>
        <v>0</v>
      </c>
      <c r="AE1887" s="41"/>
      <c r="AF1887" s="20">
        <f t="shared" si="88"/>
        <v>0</v>
      </c>
      <c r="AG1887" s="23" t="e">
        <f t="shared" si="89"/>
        <v>#DIV/0!</v>
      </c>
      <c r="AH1887" s="23"/>
      <c r="AI1887" s="41"/>
      <c r="AJ1887" s="41"/>
      <c r="AK1887" s="41"/>
    </row>
    <row r="1888" spans="1:37" customFormat="1">
      <c r="A1888" t="s">
        <v>5335</v>
      </c>
      <c r="B1888" s="33">
        <v>1887</v>
      </c>
      <c r="C1888" s="38">
        <v>702</v>
      </c>
      <c r="D1888" t="s">
        <v>5317</v>
      </c>
      <c r="E1888" t="s">
        <v>5283</v>
      </c>
      <c r="F1888" t="s">
        <v>5336</v>
      </c>
      <c r="H1888" t="s">
        <v>5284</v>
      </c>
      <c r="I1888" t="s">
        <v>5337</v>
      </c>
      <c r="K1888" s="35">
        <v>41.128999999999998</v>
      </c>
      <c r="L1888" s="35">
        <v>42.685000000000002</v>
      </c>
      <c r="N1888" s="38">
        <v>1</v>
      </c>
      <c r="O1888" t="s">
        <v>348</v>
      </c>
      <c r="P1888" t="s">
        <v>2815</v>
      </c>
      <c r="Q1888">
        <v>1557</v>
      </c>
      <c r="R1888" s="8"/>
      <c r="S1888" s="41"/>
      <c r="T1888" s="41"/>
      <c r="U1888" s="6"/>
      <c r="V1888" s="41"/>
      <c r="W1888" s="41"/>
      <c r="X1888" s="41"/>
      <c r="Y1888" s="6"/>
      <c r="Z1888" s="41"/>
      <c r="AA1888" s="41"/>
      <c r="AB1888" s="41"/>
      <c r="AC1888" s="41"/>
      <c r="AD1888" s="21">
        <f t="shared" si="87"/>
        <v>0</v>
      </c>
      <c r="AE1888" s="41"/>
      <c r="AF1888" s="20">
        <f t="shared" si="88"/>
        <v>0</v>
      </c>
      <c r="AG1888" s="23" t="e">
        <f t="shared" si="89"/>
        <v>#DIV/0!</v>
      </c>
      <c r="AH1888" s="23"/>
      <c r="AI1888" s="41"/>
      <c r="AJ1888" s="41"/>
      <c r="AK1888" s="41"/>
    </row>
    <row r="1889" spans="1:37" customFormat="1">
      <c r="A1889" t="s">
        <v>5338</v>
      </c>
      <c r="B1889" s="33">
        <v>1888</v>
      </c>
      <c r="C1889" s="38">
        <v>703</v>
      </c>
      <c r="D1889" t="s">
        <v>5339</v>
      </c>
      <c r="E1889" t="s">
        <v>5340</v>
      </c>
      <c r="F1889" t="s">
        <v>5341</v>
      </c>
      <c r="H1889" t="s">
        <v>5342</v>
      </c>
      <c r="I1889" t="s">
        <v>5343</v>
      </c>
      <c r="K1889" s="35">
        <v>22.596</v>
      </c>
      <c r="L1889" s="35">
        <v>23.099</v>
      </c>
      <c r="N1889" s="38">
        <v>1</v>
      </c>
      <c r="O1889" t="s">
        <v>348</v>
      </c>
      <c r="P1889" t="s">
        <v>2815</v>
      </c>
      <c r="Q1889">
        <v>503</v>
      </c>
      <c r="R1889" s="8"/>
      <c r="S1889" s="41"/>
      <c r="T1889" s="41"/>
      <c r="U1889" s="6"/>
      <c r="V1889" s="41"/>
      <c r="W1889" s="41"/>
      <c r="X1889" s="41"/>
      <c r="Y1889" s="6"/>
      <c r="Z1889" s="41"/>
      <c r="AA1889" s="41"/>
      <c r="AB1889" s="41"/>
      <c r="AC1889" s="41"/>
      <c r="AD1889" s="21">
        <f t="shared" si="87"/>
        <v>0</v>
      </c>
      <c r="AE1889" s="41"/>
      <c r="AF1889" s="20">
        <f t="shared" si="88"/>
        <v>0</v>
      </c>
      <c r="AG1889" s="23" t="e">
        <f t="shared" si="89"/>
        <v>#DIV/0!</v>
      </c>
      <c r="AH1889" s="23"/>
      <c r="AI1889" s="41"/>
      <c r="AJ1889" s="41"/>
      <c r="AK1889" s="41"/>
    </row>
    <row r="1890" spans="1:37" customFormat="1">
      <c r="A1890" t="s">
        <v>5344</v>
      </c>
      <c r="B1890" s="33">
        <v>1889</v>
      </c>
      <c r="C1890" s="38">
        <v>703</v>
      </c>
      <c r="D1890" t="s">
        <v>5339</v>
      </c>
      <c r="E1890" t="s">
        <v>5341</v>
      </c>
      <c r="F1890" t="s">
        <v>5345</v>
      </c>
      <c r="H1890" t="s">
        <v>5343</v>
      </c>
      <c r="I1890" t="s">
        <v>5346</v>
      </c>
      <c r="K1890" s="35">
        <v>23.099</v>
      </c>
      <c r="L1890" s="35">
        <v>23.302</v>
      </c>
      <c r="N1890" s="38">
        <v>2</v>
      </c>
      <c r="O1890" t="s">
        <v>348</v>
      </c>
      <c r="P1890" t="s">
        <v>2815</v>
      </c>
      <c r="Q1890">
        <v>204</v>
      </c>
      <c r="R1890" s="8"/>
      <c r="S1890" s="41"/>
      <c r="T1890" s="41"/>
      <c r="U1890" s="6"/>
      <c r="V1890" s="41"/>
      <c r="W1890" s="41"/>
      <c r="X1890" s="41"/>
      <c r="Y1890" s="6"/>
      <c r="Z1890" s="41"/>
      <c r="AA1890" s="41"/>
      <c r="AB1890" s="41"/>
      <c r="AC1890" s="41"/>
      <c r="AD1890" s="21">
        <f t="shared" si="87"/>
        <v>0</v>
      </c>
      <c r="AE1890" s="41"/>
      <c r="AF1890" s="20">
        <f t="shared" si="88"/>
        <v>0</v>
      </c>
      <c r="AG1890" s="23" t="e">
        <f t="shared" si="89"/>
        <v>#DIV/0!</v>
      </c>
      <c r="AH1890" s="23"/>
      <c r="AI1890" s="41"/>
      <c r="AJ1890" s="41"/>
      <c r="AK1890" s="41"/>
    </row>
    <row r="1891" spans="1:37" customFormat="1">
      <c r="A1891" t="s">
        <v>5347</v>
      </c>
      <c r="B1891" s="33">
        <v>1890</v>
      </c>
      <c r="C1891" s="38">
        <v>703</v>
      </c>
      <c r="D1891" t="s">
        <v>5339</v>
      </c>
      <c r="E1891" t="s">
        <v>5345</v>
      </c>
      <c r="F1891" t="s">
        <v>5348</v>
      </c>
      <c r="H1891" t="s">
        <v>5346</v>
      </c>
      <c r="I1891" t="s">
        <v>5349</v>
      </c>
      <c r="K1891" s="35">
        <v>23.302</v>
      </c>
      <c r="L1891" s="35">
        <v>26.141999999999999</v>
      </c>
      <c r="N1891" s="38">
        <v>2</v>
      </c>
      <c r="O1891" t="s">
        <v>348</v>
      </c>
      <c r="P1891" t="s">
        <v>2815</v>
      </c>
      <c r="Q1891">
        <v>2840</v>
      </c>
      <c r="R1891" s="8"/>
      <c r="S1891" s="41"/>
      <c r="T1891" s="41"/>
      <c r="U1891" s="6"/>
      <c r="V1891" s="41"/>
      <c r="W1891" s="41"/>
      <c r="X1891" s="41"/>
      <c r="Y1891" s="6"/>
      <c r="Z1891" s="41"/>
      <c r="AA1891" s="41"/>
      <c r="AB1891" s="41"/>
      <c r="AC1891" s="41"/>
      <c r="AD1891" s="21">
        <f t="shared" si="87"/>
        <v>0</v>
      </c>
      <c r="AE1891" s="41"/>
      <c r="AF1891" s="20">
        <f t="shared" si="88"/>
        <v>0</v>
      </c>
      <c r="AG1891" s="23" t="e">
        <f t="shared" si="89"/>
        <v>#DIV/0!</v>
      </c>
      <c r="AH1891" s="23"/>
      <c r="AI1891" s="41"/>
      <c r="AJ1891" s="41"/>
      <c r="AK1891" s="41"/>
    </row>
    <row r="1892" spans="1:37" customFormat="1">
      <c r="A1892" t="s">
        <v>5350</v>
      </c>
      <c r="B1892" s="33">
        <v>1891</v>
      </c>
      <c r="C1892" s="38">
        <v>703</v>
      </c>
      <c r="D1892" t="s">
        <v>5339</v>
      </c>
      <c r="E1892" t="s">
        <v>5348</v>
      </c>
      <c r="F1892" t="s">
        <v>5351</v>
      </c>
      <c r="H1892" t="s">
        <v>5349</v>
      </c>
      <c r="I1892" t="s">
        <v>5352</v>
      </c>
      <c r="K1892" s="35">
        <v>26.141999999999999</v>
      </c>
      <c r="L1892" s="35">
        <v>29.492000000000001</v>
      </c>
      <c r="N1892" s="38">
        <v>2</v>
      </c>
      <c r="O1892" t="s">
        <v>348</v>
      </c>
      <c r="P1892" t="s">
        <v>2815</v>
      </c>
      <c r="Q1892">
        <v>3349</v>
      </c>
      <c r="R1892" s="8"/>
      <c r="S1892" s="41"/>
      <c r="T1892" s="41"/>
      <c r="U1892" s="6"/>
      <c r="V1892" s="41"/>
      <c r="W1892" s="41"/>
      <c r="X1892" s="41"/>
      <c r="Y1892" s="6"/>
      <c r="Z1892" s="41"/>
      <c r="AA1892" s="41"/>
      <c r="AB1892" s="41"/>
      <c r="AC1892" s="41"/>
      <c r="AD1892" s="21">
        <f t="shared" si="87"/>
        <v>0</v>
      </c>
      <c r="AE1892" s="41"/>
      <c r="AF1892" s="20">
        <f t="shared" si="88"/>
        <v>0</v>
      </c>
      <c r="AG1892" s="23" t="e">
        <f t="shared" si="89"/>
        <v>#DIV/0!</v>
      </c>
      <c r="AH1892" s="23"/>
      <c r="AI1892" s="41"/>
      <c r="AJ1892" s="41"/>
      <c r="AK1892" s="41"/>
    </row>
    <row r="1893" spans="1:37" customFormat="1">
      <c r="A1893" t="s">
        <v>5353</v>
      </c>
      <c r="B1893" s="33">
        <v>1892</v>
      </c>
      <c r="C1893" s="38">
        <v>703</v>
      </c>
      <c r="D1893" t="s">
        <v>5339</v>
      </c>
      <c r="E1893" t="s">
        <v>5351</v>
      </c>
      <c r="F1893" t="s">
        <v>5354</v>
      </c>
      <c r="H1893" t="s">
        <v>5352</v>
      </c>
      <c r="I1893" t="s">
        <v>5355</v>
      </c>
      <c r="K1893" s="35">
        <v>29.492000000000001</v>
      </c>
      <c r="L1893" s="35">
        <v>30.859000000000002</v>
      </c>
      <c r="N1893" s="38">
        <v>1</v>
      </c>
      <c r="O1893" t="s">
        <v>348</v>
      </c>
      <c r="P1893" t="s">
        <v>2815</v>
      </c>
      <c r="Q1893">
        <v>1367</v>
      </c>
      <c r="R1893" s="8"/>
      <c r="S1893" s="41"/>
      <c r="T1893" s="41"/>
      <c r="U1893" s="6"/>
      <c r="V1893" s="41"/>
      <c r="W1893" s="41"/>
      <c r="X1893" s="41"/>
      <c r="Y1893" s="6"/>
      <c r="Z1893" s="41"/>
      <c r="AA1893" s="41"/>
      <c r="AB1893" s="41"/>
      <c r="AC1893" s="41"/>
      <c r="AD1893" s="21">
        <f t="shared" si="87"/>
        <v>0</v>
      </c>
      <c r="AE1893" s="41"/>
      <c r="AF1893" s="20">
        <f t="shared" si="88"/>
        <v>0</v>
      </c>
      <c r="AG1893" s="23" t="e">
        <f t="shared" si="89"/>
        <v>#DIV/0!</v>
      </c>
      <c r="AH1893" s="23"/>
      <c r="AI1893" s="41"/>
      <c r="AJ1893" s="41"/>
      <c r="AK1893" s="41"/>
    </row>
    <row r="1894" spans="1:37" customFormat="1">
      <c r="A1894" t="s">
        <v>5356</v>
      </c>
      <c r="B1894" s="33">
        <v>1893</v>
      </c>
      <c r="C1894" s="38">
        <v>703</v>
      </c>
      <c r="D1894" t="s">
        <v>5339</v>
      </c>
      <c r="E1894" t="s">
        <v>5354</v>
      </c>
      <c r="F1894" t="s">
        <v>5357</v>
      </c>
      <c r="H1894" t="s">
        <v>5355</v>
      </c>
      <c r="I1894" t="s">
        <v>5358</v>
      </c>
      <c r="K1894" s="35">
        <v>30.859000000000002</v>
      </c>
      <c r="L1894" s="35">
        <v>32.856999999999999</v>
      </c>
      <c r="N1894" s="38">
        <v>1</v>
      </c>
      <c r="O1894" t="s">
        <v>348</v>
      </c>
      <c r="P1894" t="s">
        <v>2815</v>
      </c>
      <c r="Q1894">
        <v>1998</v>
      </c>
      <c r="R1894" s="8"/>
      <c r="S1894" s="41"/>
      <c r="T1894" s="41"/>
      <c r="U1894" s="6"/>
      <c r="V1894" s="41"/>
      <c r="W1894" s="41"/>
      <c r="X1894" s="41"/>
      <c r="Y1894" s="6"/>
      <c r="Z1894" s="41"/>
      <c r="AA1894" s="41"/>
      <c r="AB1894" s="41"/>
      <c r="AC1894" s="41"/>
      <c r="AD1894" s="21">
        <f t="shared" si="87"/>
        <v>0</v>
      </c>
      <c r="AE1894" s="41"/>
      <c r="AF1894" s="20">
        <f t="shared" si="88"/>
        <v>0</v>
      </c>
      <c r="AG1894" s="23" t="e">
        <f t="shared" si="89"/>
        <v>#DIV/0!</v>
      </c>
      <c r="AH1894" s="23"/>
      <c r="AI1894" s="41"/>
      <c r="AJ1894" s="41"/>
      <c r="AK1894" s="41"/>
    </row>
    <row r="1895" spans="1:37" customFormat="1">
      <c r="A1895" t="s">
        <v>5359</v>
      </c>
      <c r="B1895" s="33">
        <v>1894</v>
      </c>
      <c r="C1895" s="38">
        <v>703</v>
      </c>
      <c r="D1895" t="s">
        <v>5339</v>
      </c>
      <c r="E1895" t="s">
        <v>5357</v>
      </c>
      <c r="F1895" t="s">
        <v>5360</v>
      </c>
      <c r="H1895" t="s">
        <v>5358</v>
      </c>
      <c r="I1895" t="s">
        <v>5361</v>
      </c>
      <c r="K1895" s="35">
        <v>32.856999999999999</v>
      </c>
      <c r="L1895" s="35">
        <v>35.396999999999998</v>
      </c>
      <c r="N1895" s="38">
        <v>1</v>
      </c>
      <c r="O1895" t="s">
        <v>348</v>
      </c>
      <c r="P1895" t="s">
        <v>2815</v>
      </c>
      <c r="Q1895">
        <v>2540</v>
      </c>
      <c r="R1895" s="8"/>
      <c r="S1895" s="41"/>
      <c r="T1895" s="41"/>
      <c r="U1895" s="6"/>
      <c r="V1895" s="41"/>
      <c r="W1895" s="41"/>
      <c r="X1895" s="41"/>
      <c r="Y1895" s="6"/>
      <c r="Z1895" s="41"/>
      <c r="AA1895" s="41"/>
      <c r="AB1895" s="41"/>
      <c r="AC1895" s="41"/>
      <c r="AD1895" s="21">
        <f t="shared" si="87"/>
        <v>0</v>
      </c>
      <c r="AE1895" s="41"/>
      <c r="AF1895" s="20">
        <f t="shared" si="88"/>
        <v>0</v>
      </c>
      <c r="AG1895" s="23" t="e">
        <f t="shared" si="89"/>
        <v>#DIV/0!</v>
      </c>
      <c r="AH1895" s="23"/>
      <c r="AI1895" s="41"/>
      <c r="AJ1895" s="41"/>
      <c r="AK1895" s="41"/>
    </row>
    <row r="1896" spans="1:37" customFormat="1">
      <c r="A1896" t="s">
        <v>5362</v>
      </c>
      <c r="B1896" s="33">
        <v>1895</v>
      </c>
      <c r="C1896" s="38">
        <v>703</v>
      </c>
      <c r="D1896" t="s">
        <v>5339</v>
      </c>
      <c r="E1896" t="s">
        <v>5360</v>
      </c>
      <c r="F1896" t="s">
        <v>5363</v>
      </c>
      <c r="H1896" t="s">
        <v>5361</v>
      </c>
      <c r="I1896" t="s">
        <v>5364</v>
      </c>
      <c r="K1896" s="35">
        <v>35.396999999999998</v>
      </c>
      <c r="L1896" s="35">
        <v>36.521999999999998</v>
      </c>
      <c r="N1896" s="38">
        <v>2</v>
      </c>
      <c r="O1896" t="s">
        <v>348</v>
      </c>
      <c r="P1896" t="s">
        <v>2815</v>
      </c>
      <c r="Q1896">
        <v>1125</v>
      </c>
      <c r="R1896" s="8"/>
      <c r="S1896" s="41"/>
      <c r="T1896" s="41"/>
      <c r="U1896" s="6"/>
      <c r="V1896" s="41"/>
      <c r="W1896" s="41"/>
      <c r="X1896" s="41"/>
      <c r="Y1896" s="6"/>
      <c r="Z1896" s="41"/>
      <c r="AA1896" s="41"/>
      <c r="AB1896" s="41"/>
      <c r="AC1896" s="41"/>
      <c r="AD1896" s="21">
        <f t="shared" si="87"/>
        <v>0</v>
      </c>
      <c r="AE1896" s="41"/>
      <c r="AF1896" s="20">
        <f t="shared" si="88"/>
        <v>0</v>
      </c>
      <c r="AG1896" s="23" t="e">
        <f t="shared" si="89"/>
        <v>#DIV/0!</v>
      </c>
      <c r="AH1896" s="23"/>
      <c r="AI1896" s="41"/>
      <c r="AJ1896" s="41"/>
      <c r="AK1896" s="41"/>
    </row>
    <row r="1897" spans="1:37" customFormat="1">
      <c r="A1897" t="s">
        <v>5365</v>
      </c>
      <c r="B1897" s="33">
        <v>1896</v>
      </c>
      <c r="C1897" s="38">
        <v>703</v>
      </c>
      <c r="D1897" t="s">
        <v>5339</v>
      </c>
      <c r="E1897" t="s">
        <v>5363</v>
      </c>
      <c r="F1897" t="s">
        <v>5366</v>
      </c>
      <c r="H1897" t="s">
        <v>5364</v>
      </c>
      <c r="I1897" t="s">
        <v>5367</v>
      </c>
      <c r="K1897" s="35">
        <v>36.521999999999998</v>
      </c>
      <c r="L1897" s="35">
        <v>39.045000000000002</v>
      </c>
      <c r="N1897" s="38">
        <v>1</v>
      </c>
      <c r="O1897" t="s">
        <v>348</v>
      </c>
      <c r="P1897" t="s">
        <v>2815</v>
      </c>
      <c r="Q1897">
        <v>2524</v>
      </c>
      <c r="R1897" s="8"/>
      <c r="S1897" s="41"/>
      <c r="T1897" s="41"/>
      <c r="U1897" s="6"/>
      <c r="V1897" s="41"/>
      <c r="W1897" s="41"/>
      <c r="X1897" s="41"/>
      <c r="Y1897" s="6"/>
      <c r="Z1897" s="41"/>
      <c r="AA1897" s="41"/>
      <c r="AB1897" s="41"/>
      <c r="AC1897" s="41"/>
      <c r="AD1897" s="21">
        <f t="shared" si="87"/>
        <v>0</v>
      </c>
      <c r="AE1897" s="41"/>
      <c r="AF1897" s="20">
        <f t="shared" si="88"/>
        <v>0</v>
      </c>
      <c r="AG1897" s="23" t="e">
        <f t="shared" si="89"/>
        <v>#DIV/0!</v>
      </c>
      <c r="AH1897" s="23"/>
      <c r="AI1897" s="41"/>
      <c r="AJ1897" s="41"/>
      <c r="AK1897" s="41"/>
    </row>
    <row r="1898" spans="1:37" customFormat="1">
      <c r="A1898" t="s">
        <v>5368</v>
      </c>
      <c r="B1898" s="33">
        <v>1897</v>
      </c>
      <c r="C1898" s="38">
        <v>703</v>
      </c>
      <c r="D1898" t="s">
        <v>5339</v>
      </c>
      <c r="E1898" t="s">
        <v>5366</v>
      </c>
      <c r="F1898" t="s">
        <v>5369</v>
      </c>
      <c r="H1898" t="s">
        <v>5367</v>
      </c>
      <c r="I1898" t="s">
        <v>5370</v>
      </c>
      <c r="K1898" s="35">
        <v>39.045000000000002</v>
      </c>
      <c r="L1898" s="35">
        <v>42.737000000000002</v>
      </c>
      <c r="N1898" s="38">
        <v>1</v>
      </c>
      <c r="O1898" t="s">
        <v>348</v>
      </c>
      <c r="P1898" t="s">
        <v>2815</v>
      </c>
      <c r="Q1898">
        <v>3680</v>
      </c>
      <c r="R1898" s="8"/>
      <c r="S1898" s="41"/>
      <c r="T1898" s="41"/>
      <c r="U1898" s="6"/>
      <c r="V1898" s="41"/>
      <c r="W1898" s="41"/>
      <c r="X1898" s="41"/>
      <c r="Y1898" s="6"/>
      <c r="Z1898" s="41"/>
      <c r="AA1898" s="41"/>
      <c r="AB1898" s="41"/>
      <c r="AC1898" s="41"/>
      <c r="AD1898" s="21">
        <f t="shared" si="87"/>
        <v>0</v>
      </c>
      <c r="AE1898" s="41"/>
      <c r="AF1898" s="20">
        <f t="shared" si="88"/>
        <v>0</v>
      </c>
      <c r="AG1898" s="23" t="e">
        <f t="shared" si="89"/>
        <v>#DIV/0!</v>
      </c>
      <c r="AH1898" s="23"/>
      <c r="AI1898" s="41"/>
      <c r="AJ1898" s="41"/>
      <c r="AK1898" s="41"/>
    </row>
    <row r="1899" spans="1:37" customFormat="1">
      <c r="A1899" t="s">
        <v>5371</v>
      </c>
      <c r="B1899" s="33">
        <v>1898</v>
      </c>
      <c r="C1899" s="38">
        <v>703</v>
      </c>
      <c r="D1899" t="s">
        <v>5339</v>
      </c>
      <c r="E1899" t="s">
        <v>5369</v>
      </c>
      <c r="F1899" t="s">
        <v>5372</v>
      </c>
      <c r="H1899" t="s">
        <v>5370</v>
      </c>
      <c r="I1899" t="s">
        <v>5373</v>
      </c>
      <c r="K1899" s="35">
        <v>42.734000000000002</v>
      </c>
      <c r="L1899" s="35">
        <v>44.213000000000001</v>
      </c>
      <c r="N1899" s="38">
        <v>1</v>
      </c>
      <c r="O1899" t="s">
        <v>348</v>
      </c>
      <c r="P1899" t="s">
        <v>2815</v>
      </c>
      <c r="Q1899">
        <v>1468</v>
      </c>
      <c r="R1899" s="8"/>
      <c r="S1899" s="41"/>
      <c r="T1899" s="41"/>
      <c r="U1899" s="6"/>
      <c r="V1899" s="41"/>
      <c r="W1899" s="41"/>
      <c r="X1899" s="41"/>
      <c r="Y1899" s="6"/>
      <c r="Z1899" s="41"/>
      <c r="AA1899" s="41"/>
      <c r="AB1899" s="41"/>
      <c r="AC1899" s="41"/>
      <c r="AD1899" s="21">
        <f t="shared" si="87"/>
        <v>0</v>
      </c>
      <c r="AE1899" s="41"/>
      <c r="AF1899" s="20">
        <f t="shared" si="88"/>
        <v>0</v>
      </c>
      <c r="AG1899" s="23" t="e">
        <f t="shared" si="89"/>
        <v>#DIV/0!</v>
      </c>
      <c r="AH1899" s="23"/>
      <c r="AI1899" s="41"/>
      <c r="AJ1899" s="41"/>
      <c r="AK1899" s="41"/>
    </row>
    <row r="1900" spans="1:37" customFormat="1">
      <c r="A1900" t="s">
        <v>5374</v>
      </c>
      <c r="B1900" s="33">
        <v>1899</v>
      </c>
      <c r="C1900" s="38">
        <v>703</v>
      </c>
      <c r="D1900" t="s">
        <v>5339</v>
      </c>
      <c r="E1900" t="s">
        <v>5372</v>
      </c>
      <c r="F1900" t="s">
        <v>5375</v>
      </c>
      <c r="H1900" t="s">
        <v>5373</v>
      </c>
      <c r="I1900" t="s">
        <v>5376</v>
      </c>
      <c r="K1900" s="35">
        <v>44.213000000000001</v>
      </c>
      <c r="L1900" s="35">
        <v>47.442999999999998</v>
      </c>
      <c r="N1900" s="38">
        <v>1</v>
      </c>
      <c r="O1900" t="s">
        <v>348</v>
      </c>
      <c r="P1900" t="s">
        <v>2815</v>
      </c>
      <c r="Q1900">
        <v>3231</v>
      </c>
      <c r="R1900" s="8"/>
      <c r="S1900" s="41"/>
      <c r="T1900" s="41"/>
      <c r="U1900" s="6"/>
      <c r="V1900" s="41"/>
      <c r="W1900" s="41"/>
      <c r="X1900" s="41"/>
      <c r="Y1900" s="6"/>
      <c r="Z1900" s="41"/>
      <c r="AA1900" s="41"/>
      <c r="AB1900" s="41"/>
      <c r="AC1900" s="41"/>
      <c r="AD1900" s="21">
        <f t="shared" si="87"/>
        <v>0</v>
      </c>
      <c r="AE1900" s="41"/>
      <c r="AF1900" s="20">
        <f t="shared" si="88"/>
        <v>0</v>
      </c>
      <c r="AG1900" s="23" t="e">
        <f t="shared" si="89"/>
        <v>#DIV/0!</v>
      </c>
      <c r="AH1900" s="23"/>
      <c r="AI1900" s="41"/>
      <c r="AJ1900" s="41"/>
      <c r="AK1900" s="41"/>
    </row>
    <row r="1901" spans="1:37" customFormat="1">
      <c r="A1901" t="s">
        <v>5377</v>
      </c>
      <c r="B1901" s="33">
        <v>1900</v>
      </c>
      <c r="C1901" s="38">
        <v>703</v>
      </c>
      <c r="D1901" t="s">
        <v>5339</v>
      </c>
      <c r="E1901" t="s">
        <v>5375</v>
      </c>
      <c r="F1901" t="s">
        <v>5378</v>
      </c>
      <c r="H1901" t="s">
        <v>5376</v>
      </c>
      <c r="I1901" t="s">
        <v>5379</v>
      </c>
      <c r="K1901" s="35">
        <v>47.442999999999998</v>
      </c>
      <c r="L1901" s="35">
        <v>50.106999999999999</v>
      </c>
      <c r="N1901" s="38">
        <v>1</v>
      </c>
      <c r="O1901" t="s">
        <v>348</v>
      </c>
      <c r="P1901" t="s">
        <v>2815</v>
      </c>
      <c r="Q1901">
        <v>2664</v>
      </c>
      <c r="R1901" s="8"/>
      <c r="S1901" s="41"/>
      <c r="T1901" s="41"/>
      <c r="U1901" s="6"/>
      <c r="V1901" s="41"/>
      <c r="W1901" s="41"/>
      <c r="X1901" s="41"/>
      <c r="Y1901" s="6"/>
      <c r="Z1901" s="41"/>
      <c r="AA1901" s="41"/>
      <c r="AB1901" s="41"/>
      <c r="AC1901" s="41"/>
      <c r="AD1901" s="21">
        <f t="shared" si="87"/>
        <v>0</v>
      </c>
      <c r="AE1901" s="41"/>
      <c r="AF1901" s="20">
        <f t="shared" si="88"/>
        <v>0</v>
      </c>
      <c r="AG1901" s="23" t="e">
        <f t="shared" si="89"/>
        <v>#DIV/0!</v>
      </c>
      <c r="AH1901" s="23"/>
      <c r="AI1901" s="41"/>
      <c r="AJ1901" s="41"/>
      <c r="AK1901" s="41"/>
    </row>
    <row r="1902" spans="1:37" customFormat="1">
      <c r="A1902" t="s">
        <v>5380</v>
      </c>
      <c r="B1902" s="33">
        <v>1901</v>
      </c>
      <c r="C1902" s="38">
        <v>703</v>
      </c>
      <c r="D1902" t="s">
        <v>5339</v>
      </c>
      <c r="E1902" t="s">
        <v>5378</v>
      </c>
      <c r="F1902" t="s">
        <v>4918</v>
      </c>
      <c r="H1902" t="s">
        <v>5379</v>
      </c>
      <c r="I1902" t="s">
        <v>4919</v>
      </c>
      <c r="K1902" s="35">
        <v>50.106999999999999</v>
      </c>
      <c r="L1902" s="35">
        <v>50.646999999999998</v>
      </c>
      <c r="N1902" s="38">
        <v>1</v>
      </c>
      <c r="O1902" t="s">
        <v>348</v>
      </c>
      <c r="P1902" t="s">
        <v>2815</v>
      </c>
      <c r="Q1902">
        <v>540</v>
      </c>
      <c r="R1902" s="8"/>
      <c r="S1902" s="41"/>
      <c r="T1902" s="41"/>
      <c r="U1902" s="6"/>
      <c r="V1902" s="41"/>
      <c r="W1902" s="41"/>
      <c r="X1902" s="41"/>
      <c r="Y1902" s="6"/>
      <c r="Z1902" s="41"/>
      <c r="AA1902" s="41"/>
      <c r="AB1902" s="41"/>
      <c r="AC1902" s="41"/>
      <c r="AD1902" s="21">
        <f t="shared" si="87"/>
        <v>0</v>
      </c>
      <c r="AE1902" s="41"/>
      <c r="AF1902" s="20">
        <f t="shared" si="88"/>
        <v>0</v>
      </c>
      <c r="AG1902" s="23" t="e">
        <f t="shared" si="89"/>
        <v>#DIV/0!</v>
      </c>
      <c r="AH1902" s="23"/>
      <c r="AI1902" s="41"/>
      <c r="AJ1902" s="41"/>
      <c r="AK1902" s="41"/>
    </row>
    <row r="1903" spans="1:37" customFormat="1">
      <c r="A1903" t="s">
        <v>5381</v>
      </c>
      <c r="B1903" s="33">
        <v>1902</v>
      </c>
      <c r="C1903" s="38">
        <v>704</v>
      </c>
      <c r="D1903" t="s">
        <v>5382</v>
      </c>
      <c r="E1903" t="s">
        <v>5366</v>
      </c>
      <c r="F1903" t="s">
        <v>4907</v>
      </c>
      <c r="H1903" t="s">
        <v>5367</v>
      </c>
      <c r="I1903" t="s">
        <v>4909</v>
      </c>
      <c r="K1903" s="35">
        <v>39.045000000000002</v>
      </c>
      <c r="L1903" s="35">
        <v>40.991999999999997</v>
      </c>
      <c r="N1903" s="38">
        <v>1</v>
      </c>
      <c r="O1903" t="s">
        <v>348</v>
      </c>
      <c r="P1903" t="s">
        <v>2815</v>
      </c>
      <c r="Q1903">
        <v>1946</v>
      </c>
      <c r="R1903" s="8"/>
      <c r="S1903" s="41"/>
      <c r="T1903" s="41"/>
      <c r="U1903" s="6"/>
      <c r="V1903" s="41"/>
      <c r="W1903" s="41"/>
      <c r="X1903" s="41"/>
      <c r="Y1903" s="6"/>
      <c r="Z1903" s="41"/>
      <c r="AA1903" s="41"/>
      <c r="AB1903" s="41"/>
      <c r="AC1903" s="41"/>
      <c r="AD1903" s="21">
        <f t="shared" si="87"/>
        <v>0</v>
      </c>
      <c r="AE1903" s="41"/>
      <c r="AF1903" s="20">
        <f t="shared" si="88"/>
        <v>0</v>
      </c>
      <c r="AG1903" s="23" t="e">
        <f t="shared" si="89"/>
        <v>#DIV/0!</v>
      </c>
      <c r="AH1903" s="23"/>
      <c r="AI1903" s="41"/>
      <c r="AJ1903" s="41"/>
      <c r="AK1903" s="41"/>
    </row>
    <row r="1904" spans="1:37" customFormat="1">
      <c r="A1904" t="s">
        <v>5383</v>
      </c>
      <c r="B1904" s="33">
        <v>1903</v>
      </c>
      <c r="C1904" s="38">
        <v>706</v>
      </c>
      <c r="D1904" t="s">
        <v>5384</v>
      </c>
      <c r="E1904" t="s">
        <v>5341</v>
      </c>
      <c r="F1904" t="s">
        <v>5385</v>
      </c>
      <c r="H1904" t="s">
        <v>5343</v>
      </c>
      <c r="I1904" t="s">
        <v>5386</v>
      </c>
      <c r="K1904" s="35">
        <v>5.4589999999999996</v>
      </c>
      <c r="L1904" s="35">
        <v>6.5</v>
      </c>
      <c r="N1904" s="38">
        <v>1</v>
      </c>
      <c r="O1904" t="s">
        <v>348</v>
      </c>
      <c r="P1904" t="s">
        <v>2815</v>
      </c>
      <c r="Q1904">
        <v>1041</v>
      </c>
      <c r="R1904" s="8"/>
      <c r="S1904" s="41"/>
      <c r="T1904" s="41"/>
      <c r="U1904" s="6"/>
      <c r="V1904" s="41"/>
      <c r="W1904" s="41"/>
      <c r="X1904" s="41"/>
      <c r="Y1904" s="6"/>
      <c r="Z1904" s="41"/>
      <c r="AA1904" s="41"/>
      <c r="AB1904" s="41"/>
      <c r="AC1904" s="41"/>
      <c r="AD1904" s="21">
        <f t="shared" si="87"/>
        <v>0</v>
      </c>
      <c r="AE1904" s="41"/>
      <c r="AF1904" s="20">
        <f t="shared" si="88"/>
        <v>0</v>
      </c>
      <c r="AG1904" s="23" t="e">
        <f t="shared" si="89"/>
        <v>#DIV/0!</v>
      </c>
      <c r="AH1904" s="23"/>
      <c r="AI1904" s="41"/>
      <c r="AJ1904" s="41"/>
      <c r="AK1904" s="41"/>
    </row>
    <row r="1905" spans="1:37" customFormat="1">
      <c r="A1905" t="s">
        <v>5387</v>
      </c>
      <c r="B1905" s="33">
        <v>1904</v>
      </c>
      <c r="C1905" s="38">
        <v>706</v>
      </c>
      <c r="D1905" t="s">
        <v>5384</v>
      </c>
      <c r="E1905" t="s">
        <v>5385</v>
      </c>
      <c r="F1905" t="s">
        <v>5388</v>
      </c>
      <c r="H1905" t="s">
        <v>5386</v>
      </c>
      <c r="I1905" t="s">
        <v>5389</v>
      </c>
      <c r="K1905" s="35">
        <v>6.5</v>
      </c>
      <c r="L1905" s="35">
        <v>6.7510000000000003</v>
      </c>
      <c r="N1905" s="38">
        <v>1</v>
      </c>
      <c r="O1905" t="s">
        <v>348</v>
      </c>
      <c r="P1905" t="s">
        <v>2815</v>
      </c>
      <c r="Q1905">
        <v>251</v>
      </c>
      <c r="R1905" s="8"/>
      <c r="S1905" s="41"/>
      <c r="T1905" s="41"/>
      <c r="U1905" s="6"/>
      <c r="V1905" s="41"/>
      <c r="W1905" s="41"/>
      <c r="X1905" s="41"/>
      <c r="Y1905" s="6"/>
      <c r="Z1905" s="41"/>
      <c r="AA1905" s="41"/>
      <c r="AB1905" s="41"/>
      <c r="AC1905" s="41"/>
      <c r="AD1905" s="21">
        <f t="shared" si="87"/>
        <v>0</v>
      </c>
      <c r="AE1905" s="41"/>
      <c r="AF1905" s="20">
        <f t="shared" si="88"/>
        <v>0</v>
      </c>
      <c r="AG1905" s="23" t="e">
        <f t="shared" si="89"/>
        <v>#DIV/0!</v>
      </c>
      <c r="AH1905" s="23"/>
      <c r="AI1905" s="41"/>
      <c r="AJ1905" s="41"/>
      <c r="AK1905" s="41"/>
    </row>
    <row r="1906" spans="1:37" customFormat="1">
      <c r="A1906" t="s">
        <v>5390</v>
      </c>
      <c r="B1906" s="33">
        <v>1905</v>
      </c>
      <c r="C1906" s="38">
        <v>708</v>
      </c>
      <c r="D1906" t="s">
        <v>5391</v>
      </c>
      <c r="E1906" t="s">
        <v>5392</v>
      </c>
      <c r="F1906" t="s">
        <v>5393</v>
      </c>
      <c r="H1906" t="s">
        <v>5394</v>
      </c>
      <c r="I1906" t="s">
        <v>5395</v>
      </c>
      <c r="K1906" s="35">
        <v>4.1660000000000004</v>
      </c>
      <c r="L1906" s="35">
        <v>5.6779999999999999</v>
      </c>
      <c r="N1906" s="38">
        <v>1</v>
      </c>
      <c r="O1906" t="s">
        <v>348</v>
      </c>
      <c r="P1906" t="s">
        <v>2815</v>
      </c>
      <c r="Q1906">
        <v>1513</v>
      </c>
      <c r="R1906" s="8"/>
      <c r="S1906" s="41"/>
      <c r="T1906" s="41"/>
      <c r="U1906" s="6"/>
      <c r="V1906" s="41"/>
      <c r="W1906" s="41"/>
      <c r="X1906" s="41"/>
      <c r="Y1906" s="6"/>
      <c r="Z1906" s="41"/>
      <c r="AA1906" s="41"/>
      <c r="AB1906" s="41"/>
      <c r="AC1906" s="41"/>
      <c r="AD1906" s="21">
        <f t="shared" si="87"/>
        <v>0</v>
      </c>
      <c r="AE1906" s="41"/>
      <c r="AF1906" s="20">
        <f t="shared" si="88"/>
        <v>0</v>
      </c>
      <c r="AG1906" s="23" t="e">
        <f t="shared" si="89"/>
        <v>#DIV/0!</v>
      </c>
      <c r="AH1906" s="23"/>
      <c r="AI1906" s="41"/>
      <c r="AJ1906" s="41"/>
      <c r="AK1906" s="41"/>
    </row>
    <row r="1907" spans="1:37" customFormat="1">
      <c r="A1907" t="s">
        <v>5396</v>
      </c>
      <c r="B1907" s="33">
        <v>1906</v>
      </c>
      <c r="C1907" s="38">
        <v>708</v>
      </c>
      <c r="D1907" t="s">
        <v>5391</v>
      </c>
      <c r="E1907" t="s">
        <v>5393</v>
      </c>
      <c r="F1907" t="s">
        <v>5397</v>
      </c>
      <c r="H1907" t="s">
        <v>5395</v>
      </c>
      <c r="I1907" t="s">
        <v>5398</v>
      </c>
      <c r="K1907" s="35">
        <v>5.6779999999999999</v>
      </c>
      <c r="L1907" s="35">
        <v>6.32</v>
      </c>
      <c r="N1907" s="38">
        <v>1</v>
      </c>
      <c r="O1907" t="s">
        <v>348</v>
      </c>
      <c r="P1907" t="s">
        <v>2815</v>
      </c>
      <c r="Q1907">
        <v>642</v>
      </c>
      <c r="R1907" s="8"/>
      <c r="S1907" s="41"/>
      <c r="T1907" s="41"/>
      <c r="U1907" s="6"/>
      <c r="V1907" s="41"/>
      <c r="W1907" s="41"/>
      <c r="X1907" s="41"/>
      <c r="Y1907" s="6"/>
      <c r="Z1907" s="41"/>
      <c r="AA1907" s="41"/>
      <c r="AB1907" s="41"/>
      <c r="AC1907" s="41"/>
      <c r="AD1907" s="21">
        <f t="shared" si="87"/>
        <v>0</v>
      </c>
      <c r="AE1907" s="41"/>
      <c r="AF1907" s="20">
        <f t="shared" si="88"/>
        <v>0</v>
      </c>
      <c r="AG1907" s="23" t="e">
        <f t="shared" si="89"/>
        <v>#DIV/0!</v>
      </c>
      <c r="AH1907" s="23"/>
      <c r="AI1907" s="41"/>
      <c r="AJ1907" s="41"/>
      <c r="AK1907" s="41"/>
    </row>
    <row r="1908" spans="1:37" customFormat="1">
      <c r="A1908" t="s">
        <v>5399</v>
      </c>
      <c r="B1908" s="33">
        <v>1907</v>
      </c>
      <c r="C1908" s="38">
        <v>709</v>
      </c>
      <c r="D1908" t="s">
        <v>5400</v>
      </c>
      <c r="E1908" t="s">
        <v>5401</v>
      </c>
      <c r="F1908" t="s">
        <v>5402</v>
      </c>
      <c r="H1908" t="s">
        <v>5403</v>
      </c>
      <c r="I1908" t="s">
        <v>5404</v>
      </c>
      <c r="K1908" s="35">
        <v>0.878</v>
      </c>
      <c r="L1908" s="35">
        <v>1.716</v>
      </c>
      <c r="N1908" s="38">
        <v>1</v>
      </c>
      <c r="O1908" t="s">
        <v>348</v>
      </c>
      <c r="P1908" t="s">
        <v>2815</v>
      </c>
      <c r="Q1908">
        <v>838</v>
      </c>
      <c r="R1908" s="8"/>
      <c r="S1908" s="41"/>
      <c r="T1908" s="41"/>
      <c r="U1908" s="6"/>
      <c r="V1908" s="41"/>
      <c r="W1908" s="41"/>
      <c r="X1908" s="41"/>
      <c r="Y1908" s="6"/>
      <c r="Z1908" s="41"/>
      <c r="AA1908" s="41"/>
      <c r="AB1908" s="41"/>
      <c r="AC1908" s="41"/>
      <c r="AD1908" s="21">
        <f t="shared" si="87"/>
        <v>0</v>
      </c>
      <c r="AE1908" s="41"/>
      <c r="AF1908" s="20">
        <f t="shared" si="88"/>
        <v>0</v>
      </c>
      <c r="AG1908" s="23" t="e">
        <f t="shared" si="89"/>
        <v>#DIV/0!</v>
      </c>
      <c r="AH1908" s="23"/>
      <c r="AI1908" s="41"/>
      <c r="AJ1908" s="41"/>
      <c r="AK1908" s="41"/>
    </row>
    <row r="1909" spans="1:37" customFormat="1">
      <c r="A1909" t="s">
        <v>5405</v>
      </c>
      <c r="B1909" s="33">
        <v>1908</v>
      </c>
      <c r="C1909" s="38">
        <v>709</v>
      </c>
      <c r="D1909" t="s">
        <v>5400</v>
      </c>
      <c r="E1909" t="s">
        <v>5402</v>
      </c>
      <c r="F1909" t="s">
        <v>5406</v>
      </c>
      <c r="H1909" t="s">
        <v>5404</v>
      </c>
      <c r="I1909" t="s">
        <v>5407</v>
      </c>
      <c r="K1909" s="35">
        <v>1.716</v>
      </c>
      <c r="L1909" s="35">
        <v>3.2669999999999999</v>
      </c>
      <c r="N1909" s="38">
        <v>1</v>
      </c>
      <c r="O1909" t="s">
        <v>348</v>
      </c>
      <c r="P1909" t="s">
        <v>2815</v>
      </c>
      <c r="Q1909">
        <v>1551</v>
      </c>
      <c r="R1909" s="8"/>
      <c r="S1909" s="41"/>
      <c r="T1909" s="41"/>
      <c r="U1909" s="6"/>
      <c r="V1909" s="41"/>
      <c r="W1909" s="41"/>
      <c r="X1909" s="41"/>
      <c r="Y1909" s="6"/>
      <c r="Z1909" s="41"/>
      <c r="AA1909" s="41"/>
      <c r="AB1909" s="41"/>
      <c r="AC1909" s="41"/>
      <c r="AD1909" s="21">
        <f t="shared" si="87"/>
        <v>0</v>
      </c>
      <c r="AE1909" s="41"/>
      <c r="AF1909" s="20">
        <f t="shared" si="88"/>
        <v>0</v>
      </c>
      <c r="AG1909" s="23" t="e">
        <f t="shared" si="89"/>
        <v>#DIV/0!</v>
      </c>
      <c r="AH1909" s="23"/>
      <c r="AI1909" s="41"/>
      <c r="AJ1909" s="41"/>
      <c r="AK1909" s="41"/>
    </row>
    <row r="1910" spans="1:37" customFormat="1">
      <c r="A1910" t="s">
        <v>5408</v>
      </c>
      <c r="B1910" s="33">
        <v>1909</v>
      </c>
      <c r="C1910" s="38">
        <v>709</v>
      </c>
      <c r="D1910" t="s">
        <v>5400</v>
      </c>
      <c r="E1910" t="s">
        <v>5406</v>
      </c>
      <c r="F1910" t="s">
        <v>5392</v>
      </c>
      <c r="H1910" t="s">
        <v>5407</v>
      </c>
      <c r="I1910" t="s">
        <v>5394</v>
      </c>
      <c r="K1910" s="35">
        <v>3.2669999999999999</v>
      </c>
      <c r="L1910" s="35">
        <v>4.1929999999999996</v>
      </c>
      <c r="N1910" s="38">
        <v>1</v>
      </c>
      <c r="O1910" t="s">
        <v>348</v>
      </c>
      <c r="P1910" t="s">
        <v>2815</v>
      </c>
      <c r="Q1910">
        <v>926</v>
      </c>
      <c r="R1910" s="8"/>
      <c r="S1910" s="41"/>
      <c r="T1910" s="41"/>
      <c r="U1910" s="6"/>
      <c r="V1910" s="41"/>
      <c r="W1910" s="41"/>
      <c r="X1910" s="41"/>
      <c r="Y1910" s="6"/>
      <c r="Z1910" s="41"/>
      <c r="AA1910" s="41"/>
      <c r="AB1910" s="41"/>
      <c r="AC1910" s="41"/>
      <c r="AD1910" s="21">
        <f t="shared" si="87"/>
        <v>0</v>
      </c>
      <c r="AE1910" s="41"/>
      <c r="AF1910" s="20">
        <f t="shared" si="88"/>
        <v>0</v>
      </c>
      <c r="AG1910" s="23" t="e">
        <f t="shared" si="89"/>
        <v>#DIV/0!</v>
      </c>
      <c r="AH1910" s="23"/>
      <c r="AI1910" s="41"/>
      <c r="AJ1910" s="41"/>
      <c r="AK1910" s="41"/>
    </row>
    <row r="1911" spans="1:37" customFormat="1">
      <c r="A1911" t="s">
        <v>5409</v>
      </c>
      <c r="B1911" s="33">
        <v>1910</v>
      </c>
      <c r="C1911" s="38">
        <v>710</v>
      </c>
      <c r="D1911" t="s">
        <v>5410</v>
      </c>
      <c r="E1911" t="s">
        <v>5411</v>
      </c>
      <c r="F1911" t="s">
        <v>5401</v>
      </c>
      <c r="H1911" t="s">
        <v>5412</v>
      </c>
      <c r="I1911" t="s">
        <v>5403</v>
      </c>
      <c r="K1911" s="35">
        <v>0</v>
      </c>
      <c r="L1911" s="35">
        <v>0.92100000000000004</v>
      </c>
      <c r="N1911" s="38">
        <v>12</v>
      </c>
      <c r="O1911" t="s">
        <v>348</v>
      </c>
      <c r="P1911" t="s">
        <v>2815</v>
      </c>
      <c r="Q1911">
        <v>921</v>
      </c>
      <c r="R1911" s="8"/>
      <c r="S1911" s="41"/>
      <c r="T1911" s="41"/>
      <c r="U1911" s="6"/>
      <c r="V1911" s="41"/>
      <c r="W1911" s="41"/>
      <c r="X1911" s="41"/>
      <c r="Y1911" s="6"/>
      <c r="Z1911" s="41"/>
      <c r="AA1911" s="41"/>
      <c r="AB1911" s="41"/>
      <c r="AC1911" s="41"/>
      <c r="AD1911" s="21">
        <f t="shared" si="87"/>
        <v>0</v>
      </c>
      <c r="AE1911" s="41"/>
      <c r="AF1911" s="20">
        <f t="shared" si="88"/>
        <v>0</v>
      </c>
      <c r="AG1911" s="23" t="e">
        <f t="shared" si="89"/>
        <v>#DIV/0!</v>
      </c>
      <c r="AH1911" s="23"/>
      <c r="AI1911" s="41"/>
      <c r="AJ1911" s="41"/>
      <c r="AK1911" s="41"/>
    </row>
    <row r="1912" spans="1:37" customFormat="1">
      <c r="A1912" t="s">
        <v>5413</v>
      </c>
      <c r="B1912" s="33">
        <v>1911</v>
      </c>
      <c r="C1912" s="38">
        <v>710</v>
      </c>
      <c r="D1912" t="s">
        <v>5410</v>
      </c>
      <c r="E1912" t="s">
        <v>5401</v>
      </c>
      <c r="F1912" t="s">
        <v>5414</v>
      </c>
      <c r="H1912" t="s">
        <v>5403</v>
      </c>
      <c r="I1912" t="s">
        <v>5415</v>
      </c>
      <c r="K1912" s="35">
        <v>0.92100000000000004</v>
      </c>
      <c r="L1912" s="35">
        <v>1.4370000000000001</v>
      </c>
      <c r="N1912" s="38">
        <v>4</v>
      </c>
      <c r="O1912" t="s">
        <v>348</v>
      </c>
      <c r="P1912" t="s">
        <v>2815</v>
      </c>
      <c r="Q1912">
        <v>516</v>
      </c>
      <c r="R1912" s="8"/>
      <c r="S1912" s="41"/>
      <c r="T1912" s="41"/>
      <c r="U1912" s="6"/>
      <c r="V1912" s="41"/>
      <c r="W1912" s="41"/>
      <c r="X1912" s="41"/>
      <c r="Y1912" s="6"/>
      <c r="Z1912" s="41"/>
      <c r="AA1912" s="41"/>
      <c r="AB1912" s="41"/>
      <c r="AC1912" s="41"/>
      <c r="AD1912" s="21">
        <f t="shared" si="87"/>
        <v>0</v>
      </c>
      <c r="AE1912" s="41"/>
      <c r="AF1912" s="20">
        <f t="shared" si="88"/>
        <v>0</v>
      </c>
      <c r="AG1912" s="23" t="e">
        <f t="shared" si="89"/>
        <v>#DIV/0!</v>
      </c>
      <c r="AH1912" s="23"/>
      <c r="AI1912" s="41"/>
      <c r="AJ1912" s="41"/>
      <c r="AK1912" s="41"/>
    </row>
    <row r="1913" spans="1:37" customFormat="1">
      <c r="A1913" t="s">
        <v>5416</v>
      </c>
      <c r="B1913" s="33">
        <v>1912</v>
      </c>
      <c r="C1913" s="38">
        <v>710</v>
      </c>
      <c r="D1913" t="s">
        <v>5410</v>
      </c>
      <c r="E1913" t="s">
        <v>5414</v>
      </c>
      <c r="F1913" t="s">
        <v>5417</v>
      </c>
      <c r="H1913" t="s">
        <v>5415</v>
      </c>
      <c r="I1913" t="s">
        <v>5418</v>
      </c>
      <c r="K1913" s="35">
        <v>1.4370000000000001</v>
      </c>
      <c r="L1913" s="35">
        <v>1.9179999999999999</v>
      </c>
      <c r="N1913" s="38">
        <v>4</v>
      </c>
      <c r="O1913" t="s">
        <v>348</v>
      </c>
      <c r="P1913" t="s">
        <v>2815</v>
      </c>
      <c r="Q1913">
        <v>481</v>
      </c>
      <c r="R1913" s="8"/>
      <c r="S1913" s="41"/>
      <c r="T1913" s="41"/>
      <c r="U1913" s="6"/>
      <c r="V1913" s="41"/>
      <c r="W1913" s="41"/>
      <c r="X1913" s="41"/>
      <c r="Y1913" s="6"/>
      <c r="Z1913" s="41"/>
      <c r="AA1913" s="41"/>
      <c r="AB1913" s="41"/>
      <c r="AC1913" s="41"/>
      <c r="AD1913" s="21">
        <f t="shared" si="87"/>
        <v>0</v>
      </c>
      <c r="AE1913" s="41"/>
      <c r="AF1913" s="20">
        <f t="shared" si="88"/>
        <v>0</v>
      </c>
      <c r="AG1913" s="23" t="e">
        <f t="shared" si="89"/>
        <v>#DIV/0!</v>
      </c>
      <c r="AH1913" s="23"/>
      <c r="AI1913" s="41"/>
      <c r="AJ1913" s="41"/>
      <c r="AK1913" s="41"/>
    </row>
    <row r="1914" spans="1:37" customFormat="1">
      <c r="A1914" t="s">
        <v>5419</v>
      </c>
      <c r="B1914" s="33">
        <v>1913</v>
      </c>
      <c r="C1914" s="38">
        <v>710</v>
      </c>
      <c r="D1914" t="s">
        <v>5410</v>
      </c>
      <c r="E1914" t="s">
        <v>5417</v>
      </c>
      <c r="F1914" t="s">
        <v>5420</v>
      </c>
      <c r="H1914" t="s">
        <v>5418</v>
      </c>
      <c r="I1914" t="s">
        <v>5421</v>
      </c>
      <c r="K1914" s="35">
        <v>1.9179999999999999</v>
      </c>
      <c r="L1914" s="35">
        <v>3.02</v>
      </c>
      <c r="N1914" s="38">
        <v>2</v>
      </c>
      <c r="O1914" t="s">
        <v>348</v>
      </c>
      <c r="P1914" t="s">
        <v>2815</v>
      </c>
      <c r="Q1914">
        <v>1101</v>
      </c>
      <c r="R1914" s="8"/>
      <c r="S1914" s="41"/>
      <c r="T1914" s="41"/>
      <c r="U1914" s="6"/>
      <c r="V1914" s="41"/>
      <c r="W1914" s="41"/>
      <c r="X1914" s="41"/>
      <c r="Y1914" s="6"/>
      <c r="Z1914" s="41"/>
      <c r="AA1914" s="41"/>
      <c r="AB1914" s="41"/>
      <c r="AC1914" s="41"/>
      <c r="AD1914" s="21">
        <f t="shared" si="87"/>
        <v>0</v>
      </c>
      <c r="AE1914" s="41"/>
      <c r="AF1914" s="20">
        <f t="shared" si="88"/>
        <v>0</v>
      </c>
      <c r="AG1914" s="23" t="e">
        <f t="shared" si="89"/>
        <v>#DIV/0!</v>
      </c>
      <c r="AH1914" s="23"/>
      <c r="AI1914" s="41"/>
      <c r="AJ1914" s="41"/>
      <c r="AK1914" s="41"/>
    </row>
    <row r="1915" spans="1:37" customFormat="1">
      <c r="A1915" t="s">
        <v>5422</v>
      </c>
      <c r="B1915" s="33">
        <v>1914</v>
      </c>
      <c r="C1915" s="38">
        <v>710</v>
      </c>
      <c r="D1915" t="s">
        <v>5410</v>
      </c>
      <c r="E1915" t="s">
        <v>5420</v>
      </c>
      <c r="F1915" t="s">
        <v>5423</v>
      </c>
      <c r="H1915" t="s">
        <v>5421</v>
      </c>
      <c r="I1915" t="s">
        <v>5424</v>
      </c>
      <c r="K1915" s="35">
        <v>3.02</v>
      </c>
      <c r="L1915" s="35">
        <v>3.6960000000000002</v>
      </c>
      <c r="N1915" s="38">
        <v>2</v>
      </c>
      <c r="O1915" t="s">
        <v>348</v>
      </c>
      <c r="P1915" t="s">
        <v>2815</v>
      </c>
      <c r="Q1915">
        <v>676</v>
      </c>
      <c r="R1915" s="8"/>
      <c r="S1915" s="41"/>
      <c r="T1915" s="41"/>
      <c r="U1915" s="6"/>
      <c r="V1915" s="41"/>
      <c r="W1915" s="41"/>
      <c r="X1915" s="41"/>
      <c r="Y1915" s="6"/>
      <c r="Z1915" s="41"/>
      <c r="AA1915" s="41"/>
      <c r="AB1915" s="41"/>
      <c r="AC1915" s="41"/>
      <c r="AD1915" s="21">
        <f t="shared" si="87"/>
        <v>0</v>
      </c>
      <c r="AE1915" s="41"/>
      <c r="AF1915" s="20">
        <f t="shared" si="88"/>
        <v>0</v>
      </c>
      <c r="AG1915" s="23" t="e">
        <f t="shared" si="89"/>
        <v>#DIV/0!</v>
      </c>
      <c r="AH1915" s="23"/>
      <c r="AI1915" s="41"/>
      <c r="AJ1915" s="41"/>
      <c r="AK1915" s="41"/>
    </row>
    <row r="1916" spans="1:37" customFormat="1">
      <c r="A1916" t="s">
        <v>5425</v>
      </c>
      <c r="B1916" s="33">
        <v>1915</v>
      </c>
      <c r="C1916" s="38">
        <v>710</v>
      </c>
      <c r="D1916" t="s">
        <v>5410</v>
      </c>
      <c r="E1916" t="s">
        <v>5423</v>
      </c>
      <c r="F1916" t="s">
        <v>5392</v>
      </c>
      <c r="H1916" t="s">
        <v>5424</v>
      </c>
      <c r="I1916" t="s">
        <v>5394</v>
      </c>
      <c r="K1916" s="35">
        <v>3.6960000000000002</v>
      </c>
      <c r="L1916" s="35">
        <v>4.1660000000000004</v>
      </c>
      <c r="N1916" s="38">
        <v>3</v>
      </c>
      <c r="O1916" t="s">
        <v>348</v>
      </c>
      <c r="P1916" t="s">
        <v>2815</v>
      </c>
      <c r="Q1916">
        <v>470</v>
      </c>
      <c r="R1916" s="8"/>
      <c r="S1916" s="41"/>
      <c r="T1916" s="41"/>
      <c r="U1916" s="6"/>
      <c r="V1916" s="41"/>
      <c r="W1916" s="41"/>
      <c r="X1916" s="41"/>
      <c r="Y1916" s="6"/>
      <c r="Z1916" s="41"/>
      <c r="AA1916" s="41"/>
      <c r="AB1916" s="41"/>
      <c r="AC1916" s="41"/>
      <c r="AD1916" s="21">
        <f t="shared" si="87"/>
        <v>0</v>
      </c>
      <c r="AE1916" s="41"/>
      <c r="AF1916" s="20">
        <f t="shared" si="88"/>
        <v>0</v>
      </c>
      <c r="AG1916" s="23" t="e">
        <f t="shared" si="89"/>
        <v>#DIV/0!</v>
      </c>
      <c r="AH1916" s="23"/>
      <c r="AI1916" s="41"/>
      <c r="AJ1916" s="41"/>
      <c r="AK1916" s="41"/>
    </row>
    <row r="1917" spans="1:37" customFormat="1">
      <c r="A1917" t="s">
        <v>5426</v>
      </c>
      <c r="B1917" s="33">
        <v>1916</v>
      </c>
      <c r="C1917" s="38">
        <v>710</v>
      </c>
      <c r="D1917" t="s">
        <v>5410</v>
      </c>
      <c r="E1917" t="s">
        <v>5392</v>
      </c>
      <c r="F1917" t="s">
        <v>5397</v>
      </c>
      <c r="H1917" t="s">
        <v>5394</v>
      </c>
      <c r="I1917" t="s">
        <v>5398</v>
      </c>
      <c r="K1917" s="35">
        <v>4.1660000000000004</v>
      </c>
      <c r="L1917" s="35">
        <v>6.319</v>
      </c>
      <c r="N1917" s="38">
        <v>4</v>
      </c>
      <c r="O1917" t="s">
        <v>348</v>
      </c>
      <c r="P1917" t="s">
        <v>2815</v>
      </c>
      <c r="Q1917">
        <v>2154</v>
      </c>
      <c r="R1917" s="8"/>
      <c r="S1917" s="41"/>
      <c r="T1917" s="41"/>
      <c r="U1917" s="6"/>
      <c r="V1917" s="41"/>
      <c r="W1917" s="41"/>
      <c r="X1917" s="41"/>
      <c r="Y1917" s="6"/>
      <c r="Z1917" s="41"/>
      <c r="AA1917" s="41"/>
      <c r="AB1917" s="41"/>
      <c r="AC1917" s="41"/>
      <c r="AD1917" s="21">
        <f t="shared" si="87"/>
        <v>0</v>
      </c>
      <c r="AE1917" s="41"/>
      <c r="AF1917" s="20">
        <f t="shared" si="88"/>
        <v>0</v>
      </c>
      <c r="AG1917" s="23" t="e">
        <f t="shared" si="89"/>
        <v>#DIV/0!</v>
      </c>
      <c r="AH1917" s="23"/>
      <c r="AI1917" s="41"/>
      <c r="AJ1917" s="41"/>
      <c r="AK1917" s="41"/>
    </row>
    <row r="1918" spans="1:37" customFormat="1">
      <c r="A1918" t="s">
        <v>5427</v>
      </c>
      <c r="B1918" s="33">
        <v>1917</v>
      </c>
      <c r="C1918" s="38">
        <v>710</v>
      </c>
      <c r="D1918" t="s">
        <v>5410</v>
      </c>
      <c r="E1918" t="s">
        <v>5397</v>
      </c>
      <c r="F1918" t="s">
        <v>5428</v>
      </c>
      <c r="H1918" t="s">
        <v>5398</v>
      </c>
      <c r="I1918" t="s">
        <v>5429</v>
      </c>
      <c r="K1918" s="35">
        <v>6.319</v>
      </c>
      <c r="L1918" s="35">
        <v>7.5069999999999997</v>
      </c>
      <c r="N1918" s="38">
        <v>4</v>
      </c>
      <c r="O1918" t="s">
        <v>348</v>
      </c>
      <c r="P1918" t="s">
        <v>2815</v>
      </c>
      <c r="Q1918">
        <v>1188</v>
      </c>
      <c r="R1918" s="8"/>
      <c r="S1918" s="41"/>
      <c r="T1918" s="41"/>
      <c r="U1918" s="6"/>
      <c r="V1918" s="41"/>
      <c r="W1918" s="41"/>
      <c r="X1918" s="41"/>
      <c r="Y1918" s="6"/>
      <c r="Z1918" s="41"/>
      <c r="AA1918" s="41"/>
      <c r="AB1918" s="41"/>
      <c r="AC1918" s="41"/>
      <c r="AD1918" s="21">
        <f t="shared" si="87"/>
        <v>0</v>
      </c>
      <c r="AE1918" s="41"/>
      <c r="AF1918" s="20">
        <f t="shared" si="88"/>
        <v>0</v>
      </c>
      <c r="AG1918" s="23" t="e">
        <f t="shared" si="89"/>
        <v>#DIV/0!</v>
      </c>
      <c r="AH1918" s="23"/>
      <c r="AI1918" s="41"/>
      <c r="AJ1918" s="41"/>
      <c r="AK1918" s="41"/>
    </row>
    <row r="1919" spans="1:37" customFormat="1">
      <c r="A1919" t="s">
        <v>5430</v>
      </c>
      <c r="B1919" s="33">
        <v>1918</v>
      </c>
      <c r="C1919" s="38">
        <v>710</v>
      </c>
      <c r="D1919" t="s">
        <v>5410</v>
      </c>
      <c r="E1919" t="s">
        <v>5428</v>
      </c>
      <c r="F1919" t="s">
        <v>5431</v>
      </c>
      <c r="H1919" t="s">
        <v>5429</v>
      </c>
      <c r="I1919" t="s">
        <v>5432</v>
      </c>
      <c r="K1919" s="35">
        <v>7.5069999999999997</v>
      </c>
      <c r="L1919" s="35">
        <v>9.5489999999999995</v>
      </c>
      <c r="N1919" s="38">
        <v>4</v>
      </c>
      <c r="O1919" t="s">
        <v>348</v>
      </c>
      <c r="P1919" t="s">
        <v>2815</v>
      </c>
      <c r="Q1919">
        <v>2042</v>
      </c>
      <c r="R1919" s="8"/>
      <c r="S1919" s="41"/>
      <c r="T1919" s="41"/>
      <c r="U1919" s="6"/>
      <c r="V1919" s="41"/>
      <c r="W1919" s="41"/>
      <c r="X1919" s="41"/>
      <c r="Y1919" s="6"/>
      <c r="Z1919" s="41"/>
      <c r="AA1919" s="41"/>
      <c r="AB1919" s="41"/>
      <c r="AC1919" s="41"/>
      <c r="AD1919" s="21">
        <f t="shared" si="87"/>
        <v>0</v>
      </c>
      <c r="AE1919" s="41"/>
      <c r="AF1919" s="20">
        <f t="shared" si="88"/>
        <v>0</v>
      </c>
      <c r="AG1919" s="23" t="e">
        <f t="shared" si="89"/>
        <v>#DIV/0!</v>
      </c>
      <c r="AH1919" s="23"/>
      <c r="AI1919" s="41"/>
      <c r="AJ1919" s="41"/>
      <c r="AK1919" s="41"/>
    </row>
    <row r="1920" spans="1:37" customFormat="1">
      <c r="A1920" t="s">
        <v>5433</v>
      </c>
      <c r="B1920" s="33">
        <v>1919</v>
      </c>
      <c r="C1920" s="38">
        <v>710</v>
      </c>
      <c r="D1920" t="s">
        <v>5410</v>
      </c>
      <c r="E1920" t="s">
        <v>5431</v>
      </c>
      <c r="F1920" t="s">
        <v>5434</v>
      </c>
      <c r="H1920" t="s">
        <v>5432</v>
      </c>
      <c r="I1920" t="s">
        <v>5435</v>
      </c>
      <c r="K1920" s="35">
        <v>9.5489999999999995</v>
      </c>
      <c r="L1920" s="35">
        <v>11.052</v>
      </c>
      <c r="N1920" s="38">
        <v>4</v>
      </c>
      <c r="O1920" t="s">
        <v>348</v>
      </c>
      <c r="P1920" t="s">
        <v>2815</v>
      </c>
      <c r="Q1920">
        <v>1503</v>
      </c>
      <c r="R1920" s="8"/>
      <c r="S1920" s="41"/>
      <c r="T1920" s="41"/>
      <c r="U1920" s="6"/>
      <c r="V1920" s="41"/>
      <c r="W1920" s="41"/>
      <c r="X1920" s="41"/>
      <c r="Y1920" s="6"/>
      <c r="Z1920" s="41"/>
      <c r="AA1920" s="41"/>
      <c r="AB1920" s="41"/>
      <c r="AC1920" s="41"/>
      <c r="AD1920" s="21">
        <f t="shared" si="87"/>
        <v>0</v>
      </c>
      <c r="AE1920" s="41"/>
      <c r="AF1920" s="20">
        <f t="shared" si="88"/>
        <v>0</v>
      </c>
      <c r="AG1920" s="23" t="e">
        <f t="shared" si="89"/>
        <v>#DIV/0!</v>
      </c>
      <c r="AH1920" s="23"/>
      <c r="AI1920" s="41"/>
      <c r="AJ1920" s="41"/>
      <c r="AK1920" s="41"/>
    </row>
    <row r="1921" spans="1:37" customFormat="1">
      <c r="A1921" t="s">
        <v>5436</v>
      </c>
      <c r="B1921" s="33">
        <v>1920</v>
      </c>
      <c r="C1921" s="38">
        <v>710</v>
      </c>
      <c r="D1921" t="s">
        <v>5410</v>
      </c>
      <c r="E1921" t="s">
        <v>5434</v>
      </c>
      <c r="F1921" t="s">
        <v>5149</v>
      </c>
      <c r="H1921" t="s">
        <v>5435</v>
      </c>
      <c r="I1921" t="s">
        <v>5151</v>
      </c>
      <c r="K1921" s="35">
        <v>11.065</v>
      </c>
      <c r="L1921" s="35">
        <v>11.401999999999999</v>
      </c>
      <c r="N1921" s="38">
        <v>4</v>
      </c>
      <c r="O1921" t="s">
        <v>348</v>
      </c>
      <c r="P1921" t="s">
        <v>2815</v>
      </c>
      <c r="Q1921">
        <v>337</v>
      </c>
      <c r="R1921" s="8"/>
      <c r="S1921" s="41"/>
      <c r="T1921" s="41"/>
      <c r="U1921" s="6"/>
      <c r="V1921" s="41"/>
      <c r="W1921" s="41"/>
      <c r="X1921" s="41"/>
      <c r="Y1921" s="6"/>
      <c r="Z1921" s="41"/>
      <c r="AA1921" s="41"/>
      <c r="AB1921" s="41"/>
      <c r="AC1921" s="41"/>
      <c r="AD1921" s="21">
        <f t="shared" si="87"/>
        <v>0</v>
      </c>
      <c r="AE1921" s="41"/>
      <c r="AF1921" s="20">
        <f t="shared" si="88"/>
        <v>0</v>
      </c>
      <c r="AG1921" s="23" t="e">
        <f t="shared" si="89"/>
        <v>#DIV/0!</v>
      </c>
      <c r="AH1921" s="23"/>
      <c r="AI1921" s="41"/>
      <c r="AJ1921" s="41"/>
      <c r="AK1921" s="41"/>
    </row>
    <row r="1922" spans="1:37" customFormat="1">
      <c r="A1922" t="s">
        <v>5437</v>
      </c>
      <c r="B1922" s="33">
        <v>1921</v>
      </c>
      <c r="C1922" s="38">
        <v>710</v>
      </c>
      <c r="D1922" t="s">
        <v>5410</v>
      </c>
      <c r="E1922" t="s">
        <v>5149</v>
      </c>
      <c r="F1922" t="s">
        <v>5189</v>
      </c>
      <c r="H1922" t="s">
        <v>5151</v>
      </c>
      <c r="I1922" t="s">
        <v>5190</v>
      </c>
      <c r="K1922" s="35">
        <v>11.401999999999999</v>
      </c>
      <c r="L1922" s="35">
        <v>13.298</v>
      </c>
      <c r="N1922" s="38">
        <v>4</v>
      </c>
      <c r="O1922" t="s">
        <v>348</v>
      </c>
      <c r="P1922" t="s">
        <v>2815</v>
      </c>
      <c r="Q1922">
        <v>1896</v>
      </c>
      <c r="R1922" s="8"/>
      <c r="S1922" s="41"/>
      <c r="T1922" s="41"/>
      <c r="U1922" s="6"/>
      <c r="V1922" s="41"/>
      <c r="W1922" s="41"/>
      <c r="X1922" s="41"/>
      <c r="Y1922" s="6"/>
      <c r="Z1922" s="41"/>
      <c r="AA1922" s="41"/>
      <c r="AB1922" s="41"/>
      <c r="AC1922" s="41"/>
      <c r="AD1922" s="21">
        <f t="shared" ref="AD1922:AD1985" si="90">SUM(Z1922:AC1922)</f>
        <v>0</v>
      </c>
      <c r="AE1922" s="41"/>
      <c r="AF1922" s="20">
        <f t="shared" ref="AF1922:AF1985" si="91">AD1922+AE1922</f>
        <v>0</v>
      </c>
      <c r="AG1922" s="23" t="e">
        <f t="shared" ref="AG1922:AG1985" si="92">AD1922/AF1922</f>
        <v>#DIV/0!</v>
      </c>
      <c r="AH1922" s="23"/>
      <c r="AI1922" s="41"/>
      <c r="AJ1922" s="41"/>
      <c r="AK1922" s="41"/>
    </row>
    <row r="1923" spans="1:37" customFormat="1">
      <c r="A1923" t="s">
        <v>5438</v>
      </c>
      <c r="B1923" s="33">
        <v>1922</v>
      </c>
      <c r="C1923" s="38">
        <v>710</v>
      </c>
      <c r="D1923" t="s">
        <v>5410</v>
      </c>
      <c r="E1923" t="s">
        <v>5189</v>
      </c>
      <c r="F1923" t="s">
        <v>5154</v>
      </c>
      <c r="H1923" t="s">
        <v>5190</v>
      </c>
      <c r="I1923" t="s">
        <v>5155</v>
      </c>
      <c r="K1923" s="35">
        <v>13.298</v>
      </c>
      <c r="L1923" s="35">
        <v>16.111999999999998</v>
      </c>
      <c r="N1923" s="38">
        <v>4</v>
      </c>
      <c r="O1923" t="s">
        <v>348</v>
      </c>
      <c r="P1923" t="s">
        <v>2815</v>
      </c>
      <c r="Q1923">
        <v>2814</v>
      </c>
      <c r="R1923" s="8"/>
      <c r="S1923" s="41"/>
      <c r="T1923" s="41"/>
      <c r="U1923" s="6"/>
      <c r="V1923" s="41"/>
      <c r="W1923" s="41"/>
      <c r="X1923" s="41"/>
      <c r="Y1923" s="6"/>
      <c r="Z1923" s="41"/>
      <c r="AA1923" s="41"/>
      <c r="AB1923" s="41"/>
      <c r="AC1923" s="41"/>
      <c r="AD1923" s="21">
        <f t="shared" si="90"/>
        <v>0</v>
      </c>
      <c r="AE1923" s="41"/>
      <c r="AF1923" s="20">
        <f t="shared" si="91"/>
        <v>0</v>
      </c>
      <c r="AG1923" s="23" t="e">
        <f t="shared" si="92"/>
        <v>#DIV/0!</v>
      </c>
      <c r="AH1923" s="23"/>
      <c r="AI1923" s="41"/>
      <c r="AJ1923" s="41"/>
      <c r="AK1923" s="41"/>
    </row>
    <row r="1924" spans="1:37" customFormat="1">
      <c r="A1924" t="s">
        <v>5439</v>
      </c>
      <c r="B1924" s="33">
        <v>1923</v>
      </c>
      <c r="C1924" s="38">
        <v>710</v>
      </c>
      <c r="D1924" t="s">
        <v>5410</v>
      </c>
      <c r="E1924" t="s">
        <v>5154</v>
      </c>
      <c r="F1924" t="s">
        <v>4907</v>
      </c>
      <c r="H1924" t="s">
        <v>5155</v>
      </c>
      <c r="I1924" t="s">
        <v>4909</v>
      </c>
      <c r="K1924" s="35">
        <v>16.111999999999998</v>
      </c>
      <c r="L1924" s="35">
        <v>16.518999999999998</v>
      </c>
      <c r="N1924" s="38">
        <v>4</v>
      </c>
      <c r="O1924" t="s">
        <v>348</v>
      </c>
      <c r="P1924" t="s">
        <v>2815</v>
      </c>
      <c r="Q1924">
        <v>406</v>
      </c>
      <c r="R1924" s="8"/>
      <c r="S1924" s="41"/>
      <c r="T1924" s="41"/>
      <c r="U1924" s="6"/>
      <c r="V1924" s="41"/>
      <c r="W1924" s="41"/>
      <c r="X1924" s="41"/>
      <c r="Y1924" s="6"/>
      <c r="Z1924" s="41"/>
      <c r="AA1924" s="41"/>
      <c r="AB1924" s="41"/>
      <c r="AC1924" s="41"/>
      <c r="AD1924" s="21">
        <f t="shared" si="90"/>
        <v>0</v>
      </c>
      <c r="AE1924" s="41"/>
      <c r="AF1924" s="20">
        <f t="shared" si="91"/>
        <v>0</v>
      </c>
      <c r="AG1924" s="23" t="e">
        <f t="shared" si="92"/>
        <v>#DIV/0!</v>
      </c>
      <c r="AH1924" s="23"/>
      <c r="AI1924" s="41"/>
      <c r="AJ1924" s="41"/>
      <c r="AK1924" s="41"/>
    </row>
    <row r="1925" spans="1:37" customFormat="1">
      <c r="A1925" t="s">
        <v>5440</v>
      </c>
      <c r="B1925" s="33">
        <v>1924</v>
      </c>
      <c r="C1925" s="38">
        <v>710</v>
      </c>
      <c r="D1925" t="s">
        <v>5410</v>
      </c>
      <c r="E1925" t="s">
        <v>4907</v>
      </c>
      <c r="F1925" t="s">
        <v>5441</v>
      </c>
      <c r="H1925" t="s">
        <v>4909</v>
      </c>
      <c r="I1925" t="s">
        <v>5442</v>
      </c>
      <c r="K1925" s="35">
        <v>16.518999999999998</v>
      </c>
      <c r="L1925" s="35">
        <v>18.792000000000002</v>
      </c>
      <c r="N1925" s="38">
        <v>2</v>
      </c>
      <c r="O1925" t="s">
        <v>348</v>
      </c>
      <c r="P1925" t="s">
        <v>2815</v>
      </c>
      <c r="Q1925">
        <v>2273</v>
      </c>
      <c r="R1925" s="8"/>
      <c r="S1925" s="41"/>
      <c r="T1925" s="41"/>
      <c r="U1925" s="6"/>
      <c r="V1925" s="41"/>
      <c r="W1925" s="41"/>
      <c r="X1925" s="41"/>
      <c r="Y1925" s="6"/>
      <c r="Z1925" s="41"/>
      <c r="AA1925" s="41"/>
      <c r="AB1925" s="41"/>
      <c r="AC1925" s="41"/>
      <c r="AD1925" s="21">
        <f t="shared" si="90"/>
        <v>0</v>
      </c>
      <c r="AE1925" s="41"/>
      <c r="AF1925" s="20">
        <f t="shared" si="91"/>
        <v>0</v>
      </c>
      <c r="AG1925" s="23" t="e">
        <f t="shared" si="92"/>
        <v>#DIV/0!</v>
      </c>
      <c r="AH1925" s="23"/>
      <c r="AI1925" s="41"/>
      <c r="AJ1925" s="41"/>
      <c r="AK1925" s="41"/>
    </row>
    <row r="1926" spans="1:37" customFormat="1">
      <c r="A1926" t="s">
        <v>5443</v>
      </c>
      <c r="B1926" s="33">
        <v>1925</v>
      </c>
      <c r="C1926" s="38">
        <v>710</v>
      </c>
      <c r="D1926" t="s">
        <v>5410</v>
      </c>
      <c r="E1926" t="s">
        <v>5441</v>
      </c>
      <c r="F1926" t="s">
        <v>5369</v>
      </c>
      <c r="H1926" t="s">
        <v>5442</v>
      </c>
      <c r="I1926" t="s">
        <v>5370</v>
      </c>
      <c r="K1926" s="35">
        <v>18.792000000000002</v>
      </c>
      <c r="L1926" s="35">
        <v>20.334</v>
      </c>
      <c r="N1926" s="38">
        <v>2</v>
      </c>
      <c r="O1926" t="s">
        <v>348</v>
      </c>
      <c r="P1926" t="s">
        <v>2815</v>
      </c>
      <c r="Q1926">
        <v>1542</v>
      </c>
      <c r="R1926" s="8"/>
      <c r="S1926" s="41"/>
      <c r="T1926" s="41"/>
      <c r="U1926" s="6"/>
      <c r="V1926" s="41"/>
      <c r="W1926" s="41"/>
      <c r="X1926" s="41"/>
      <c r="Y1926" s="6"/>
      <c r="Z1926" s="41"/>
      <c r="AA1926" s="41"/>
      <c r="AB1926" s="41"/>
      <c r="AC1926" s="41"/>
      <c r="AD1926" s="21">
        <f t="shared" si="90"/>
        <v>0</v>
      </c>
      <c r="AE1926" s="41"/>
      <c r="AF1926" s="20">
        <f t="shared" si="91"/>
        <v>0</v>
      </c>
      <c r="AG1926" s="23" t="e">
        <f t="shared" si="92"/>
        <v>#DIV/0!</v>
      </c>
      <c r="AH1926" s="23"/>
      <c r="AI1926" s="41"/>
      <c r="AJ1926" s="41"/>
      <c r="AK1926" s="41"/>
    </row>
    <row r="1927" spans="1:37" customFormat="1">
      <c r="A1927" t="s">
        <v>5444</v>
      </c>
      <c r="B1927" s="33">
        <v>1926</v>
      </c>
      <c r="C1927" s="38">
        <v>710</v>
      </c>
      <c r="D1927" t="s">
        <v>5410</v>
      </c>
      <c r="E1927" t="s">
        <v>5369</v>
      </c>
      <c r="F1927" t="s">
        <v>5445</v>
      </c>
      <c r="H1927" t="s">
        <v>5370</v>
      </c>
      <c r="I1927" t="s">
        <v>5446</v>
      </c>
      <c r="K1927" s="35">
        <v>20.334</v>
      </c>
      <c r="L1927" s="35">
        <v>22.6</v>
      </c>
      <c r="N1927" s="38">
        <v>2</v>
      </c>
      <c r="O1927" t="s">
        <v>348</v>
      </c>
      <c r="P1927" t="s">
        <v>2815</v>
      </c>
      <c r="Q1927">
        <v>2190</v>
      </c>
      <c r="R1927" s="8"/>
      <c r="S1927" s="41"/>
      <c r="T1927" s="41"/>
      <c r="U1927" s="6"/>
      <c r="V1927" s="41"/>
      <c r="W1927" s="41"/>
      <c r="X1927" s="41"/>
      <c r="Y1927" s="6"/>
      <c r="Z1927" s="41"/>
      <c r="AA1927" s="41"/>
      <c r="AB1927" s="41"/>
      <c r="AC1927" s="41"/>
      <c r="AD1927" s="21">
        <f t="shared" si="90"/>
        <v>0</v>
      </c>
      <c r="AE1927" s="41"/>
      <c r="AF1927" s="20">
        <f t="shared" si="91"/>
        <v>0</v>
      </c>
      <c r="AG1927" s="23" t="e">
        <f t="shared" si="92"/>
        <v>#DIV/0!</v>
      </c>
      <c r="AH1927" s="23"/>
      <c r="AI1927" s="41"/>
      <c r="AJ1927" s="41"/>
      <c r="AK1927" s="41"/>
    </row>
    <row r="1928" spans="1:37" customFormat="1">
      <c r="A1928" t="s">
        <v>5447</v>
      </c>
      <c r="B1928" s="33">
        <v>1927</v>
      </c>
      <c r="C1928" s="38">
        <v>710</v>
      </c>
      <c r="D1928" t="s">
        <v>5410</v>
      </c>
      <c r="E1928" t="s">
        <v>5445</v>
      </c>
      <c r="F1928" t="s">
        <v>5318</v>
      </c>
      <c r="H1928" t="s">
        <v>5446</v>
      </c>
      <c r="I1928" t="s">
        <v>5320</v>
      </c>
      <c r="K1928" s="35">
        <v>22.529</v>
      </c>
      <c r="L1928" s="35">
        <v>27.43</v>
      </c>
      <c r="N1928" s="38">
        <v>2</v>
      </c>
      <c r="O1928" t="s">
        <v>348</v>
      </c>
      <c r="P1928" t="s">
        <v>2815</v>
      </c>
      <c r="Q1928">
        <v>4821</v>
      </c>
      <c r="R1928" s="8"/>
      <c r="S1928" s="41"/>
      <c r="T1928" s="41"/>
      <c r="U1928" s="6"/>
      <c r="V1928" s="41"/>
      <c r="W1928" s="41"/>
      <c r="X1928" s="41"/>
      <c r="Y1928" s="6"/>
      <c r="Z1928" s="41"/>
      <c r="AA1928" s="41"/>
      <c r="AB1928" s="41"/>
      <c r="AC1928" s="41"/>
      <c r="AD1928" s="21">
        <f t="shared" si="90"/>
        <v>0</v>
      </c>
      <c r="AE1928" s="41"/>
      <c r="AF1928" s="20">
        <f t="shared" si="91"/>
        <v>0</v>
      </c>
      <c r="AG1928" s="23" t="e">
        <f t="shared" si="92"/>
        <v>#DIV/0!</v>
      </c>
      <c r="AH1928" s="23"/>
      <c r="AI1928" s="41"/>
      <c r="AJ1928" s="41"/>
      <c r="AK1928" s="41"/>
    </row>
    <row r="1929" spans="1:37" customFormat="1">
      <c r="A1929" t="s">
        <v>5448</v>
      </c>
      <c r="B1929" s="33">
        <v>1928</v>
      </c>
      <c r="C1929" s="38">
        <v>710</v>
      </c>
      <c r="D1929" t="s">
        <v>5410</v>
      </c>
      <c r="E1929" t="s">
        <v>5318</v>
      </c>
      <c r="F1929" t="s">
        <v>4846</v>
      </c>
      <c r="H1929" t="s">
        <v>5320</v>
      </c>
      <c r="I1929" t="s">
        <v>4848</v>
      </c>
      <c r="K1929" s="35">
        <v>27.43</v>
      </c>
      <c r="L1929" s="35">
        <v>31.265999999999998</v>
      </c>
      <c r="N1929" s="38">
        <v>2</v>
      </c>
      <c r="O1929" t="s">
        <v>348</v>
      </c>
      <c r="P1929" t="s">
        <v>2815</v>
      </c>
      <c r="Q1929">
        <v>3835</v>
      </c>
      <c r="R1929" s="8"/>
      <c r="S1929" s="41"/>
      <c r="T1929" s="41"/>
      <c r="U1929" s="6"/>
      <c r="V1929" s="41"/>
      <c r="W1929" s="41"/>
      <c r="X1929" s="41"/>
      <c r="Y1929" s="6"/>
      <c r="Z1929" s="41"/>
      <c r="AA1929" s="41"/>
      <c r="AB1929" s="41"/>
      <c r="AC1929" s="41"/>
      <c r="AD1929" s="21">
        <f t="shared" si="90"/>
        <v>0</v>
      </c>
      <c r="AE1929" s="41"/>
      <c r="AF1929" s="20">
        <f t="shared" si="91"/>
        <v>0</v>
      </c>
      <c r="AG1929" s="23" t="e">
        <f t="shared" si="92"/>
        <v>#DIV/0!</v>
      </c>
      <c r="AH1929" s="23"/>
      <c r="AI1929" s="41"/>
      <c r="AJ1929" s="41"/>
      <c r="AK1929" s="41"/>
    </row>
    <row r="1930" spans="1:37" customFormat="1">
      <c r="A1930" t="s">
        <v>5449</v>
      </c>
      <c r="B1930" s="33">
        <v>1929</v>
      </c>
      <c r="C1930" s="38">
        <v>711</v>
      </c>
      <c r="D1930" t="s">
        <v>5450</v>
      </c>
      <c r="E1930" t="s">
        <v>5417</v>
      </c>
      <c r="F1930" t="s">
        <v>5451</v>
      </c>
      <c r="H1930" t="s">
        <v>5418</v>
      </c>
      <c r="I1930" t="s">
        <v>5452</v>
      </c>
      <c r="K1930" s="35">
        <v>1.9119999999999999</v>
      </c>
      <c r="L1930" s="35">
        <v>3.3290000000000002</v>
      </c>
      <c r="N1930" s="38">
        <v>2</v>
      </c>
      <c r="O1930" t="s">
        <v>348</v>
      </c>
      <c r="P1930" t="s">
        <v>2815</v>
      </c>
      <c r="Q1930">
        <v>1416</v>
      </c>
      <c r="R1930" s="8"/>
      <c r="S1930" s="41"/>
      <c r="T1930" s="41"/>
      <c r="U1930" s="6"/>
      <c r="V1930" s="41"/>
      <c r="W1930" s="41"/>
      <c r="X1930" s="41"/>
      <c r="Y1930" s="6"/>
      <c r="Z1930" s="41"/>
      <c r="AA1930" s="41"/>
      <c r="AB1930" s="41"/>
      <c r="AC1930" s="41"/>
      <c r="AD1930" s="21">
        <f t="shared" si="90"/>
        <v>0</v>
      </c>
      <c r="AE1930" s="41"/>
      <c r="AF1930" s="20">
        <f t="shared" si="91"/>
        <v>0</v>
      </c>
      <c r="AG1930" s="23" t="e">
        <f t="shared" si="92"/>
        <v>#DIV/0!</v>
      </c>
      <c r="AH1930" s="23"/>
      <c r="AI1930" s="41"/>
      <c r="AJ1930" s="41"/>
      <c r="AK1930" s="41"/>
    </row>
    <row r="1931" spans="1:37" customFormat="1">
      <c r="A1931" t="s">
        <v>5453</v>
      </c>
      <c r="B1931" s="33">
        <v>1930</v>
      </c>
      <c r="C1931" s="38">
        <v>711</v>
      </c>
      <c r="D1931" t="s">
        <v>5450</v>
      </c>
      <c r="E1931" t="s">
        <v>5451</v>
      </c>
      <c r="F1931" t="s">
        <v>5454</v>
      </c>
      <c r="H1931" t="s">
        <v>5452</v>
      </c>
      <c r="I1931" t="s">
        <v>5455</v>
      </c>
      <c r="K1931" s="35">
        <v>3.3290000000000002</v>
      </c>
      <c r="L1931" s="35">
        <v>3.89</v>
      </c>
      <c r="N1931" s="38">
        <v>2</v>
      </c>
      <c r="O1931" t="s">
        <v>348</v>
      </c>
      <c r="P1931" t="s">
        <v>2815</v>
      </c>
      <c r="Q1931">
        <v>561</v>
      </c>
      <c r="R1931" s="8"/>
      <c r="S1931" s="41"/>
      <c r="T1931" s="41"/>
      <c r="U1931" s="6"/>
      <c r="V1931" s="41"/>
      <c r="W1931" s="41"/>
      <c r="X1931" s="41"/>
      <c r="Y1931" s="6"/>
      <c r="Z1931" s="41"/>
      <c r="AA1931" s="41"/>
      <c r="AB1931" s="41"/>
      <c r="AC1931" s="41"/>
      <c r="AD1931" s="21">
        <f t="shared" si="90"/>
        <v>0</v>
      </c>
      <c r="AE1931" s="41"/>
      <c r="AF1931" s="20">
        <f t="shared" si="91"/>
        <v>0</v>
      </c>
      <c r="AG1931" s="23" t="e">
        <f t="shared" si="92"/>
        <v>#DIV/0!</v>
      </c>
      <c r="AH1931" s="23"/>
      <c r="AI1931" s="41"/>
      <c r="AJ1931" s="41"/>
      <c r="AK1931" s="41"/>
    </row>
    <row r="1932" spans="1:37" customFormat="1">
      <c r="A1932" t="s">
        <v>5456</v>
      </c>
      <c r="B1932" s="33">
        <v>1931</v>
      </c>
      <c r="C1932" s="38">
        <v>711</v>
      </c>
      <c r="D1932" t="s">
        <v>5450</v>
      </c>
      <c r="E1932" t="s">
        <v>5454</v>
      </c>
      <c r="F1932" t="s">
        <v>5392</v>
      </c>
      <c r="H1932" t="s">
        <v>5455</v>
      </c>
      <c r="I1932" t="s">
        <v>5394</v>
      </c>
      <c r="K1932" s="35">
        <v>3.89</v>
      </c>
      <c r="L1932" s="35">
        <v>4.1639999999999997</v>
      </c>
      <c r="N1932" s="38">
        <v>2</v>
      </c>
      <c r="O1932" t="s">
        <v>348</v>
      </c>
      <c r="P1932" t="s">
        <v>2815</v>
      </c>
      <c r="Q1932">
        <v>274</v>
      </c>
      <c r="R1932" s="8"/>
      <c r="S1932" s="41"/>
      <c r="T1932" s="41"/>
      <c r="U1932" s="6"/>
      <c r="V1932" s="41"/>
      <c r="W1932" s="41"/>
      <c r="X1932" s="41"/>
      <c r="Y1932" s="6"/>
      <c r="Z1932" s="41"/>
      <c r="AA1932" s="41"/>
      <c r="AB1932" s="41"/>
      <c r="AC1932" s="41"/>
      <c r="AD1932" s="21">
        <f t="shared" si="90"/>
        <v>0</v>
      </c>
      <c r="AE1932" s="41"/>
      <c r="AF1932" s="20">
        <f t="shared" si="91"/>
        <v>0</v>
      </c>
      <c r="AG1932" s="23" t="e">
        <f t="shared" si="92"/>
        <v>#DIV/0!</v>
      </c>
      <c r="AH1932" s="23"/>
      <c r="AI1932" s="41"/>
      <c r="AJ1932" s="41"/>
      <c r="AK1932" s="41"/>
    </row>
    <row r="1933" spans="1:37" customFormat="1">
      <c r="A1933" t="s">
        <v>5457</v>
      </c>
      <c r="B1933" s="33">
        <v>1932</v>
      </c>
      <c r="C1933" s="38">
        <v>711</v>
      </c>
      <c r="D1933" t="s">
        <v>5450</v>
      </c>
      <c r="E1933" t="s">
        <v>5392</v>
      </c>
      <c r="F1933" t="s">
        <v>5458</v>
      </c>
      <c r="H1933" t="s">
        <v>5394</v>
      </c>
      <c r="I1933" t="s">
        <v>5459</v>
      </c>
      <c r="K1933" s="35">
        <v>4.1639999999999997</v>
      </c>
      <c r="L1933" s="35">
        <v>8.5709999999999997</v>
      </c>
      <c r="N1933" s="38">
        <v>1</v>
      </c>
      <c r="O1933" t="s">
        <v>348</v>
      </c>
      <c r="P1933" t="s">
        <v>2815</v>
      </c>
      <c r="Q1933">
        <v>4407</v>
      </c>
      <c r="R1933" s="8"/>
      <c r="S1933" s="41"/>
      <c r="T1933" s="41"/>
      <c r="U1933" s="6"/>
      <c r="V1933" s="41"/>
      <c r="W1933" s="41"/>
      <c r="X1933" s="41"/>
      <c r="Y1933" s="6"/>
      <c r="Z1933" s="41"/>
      <c r="AA1933" s="41"/>
      <c r="AB1933" s="41"/>
      <c r="AC1933" s="41"/>
      <c r="AD1933" s="21">
        <f t="shared" si="90"/>
        <v>0</v>
      </c>
      <c r="AE1933" s="41"/>
      <c r="AF1933" s="20">
        <f t="shared" si="91"/>
        <v>0</v>
      </c>
      <c r="AG1933" s="23" t="e">
        <f t="shared" si="92"/>
        <v>#DIV/0!</v>
      </c>
      <c r="AH1933" s="23"/>
      <c r="AI1933" s="41"/>
      <c r="AJ1933" s="41"/>
      <c r="AK1933" s="41"/>
    </row>
    <row r="1934" spans="1:37" customFormat="1">
      <c r="A1934" t="s">
        <v>5460</v>
      </c>
      <c r="B1934" s="33">
        <v>1933</v>
      </c>
      <c r="C1934" s="38">
        <v>711</v>
      </c>
      <c r="D1934" t="s">
        <v>5450</v>
      </c>
      <c r="E1934" t="s">
        <v>5458</v>
      </c>
      <c r="F1934" t="s">
        <v>5461</v>
      </c>
      <c r="H1934" t="s">
        <v>5459</v>
      </c>
      <c r="I1934" t="s">
        <v>5462</v>
      </c>
      <c r="K1934" s="35">
        <v>8.5749999999999993</v>
      </c>
      <c r="L1934" s="35">
        <v>9.8450000000000006</v>
      </c>
      <c r="N1934" s="38">
        <v>2</v>
      </c>
      <c r="O1934" t="s">
        <v>348</v>
      </c>
      <c r="P1934" t="s">
        <v>2815</v>
      </c>
      <c r="Q1934">
        <v>1269</v>
      </c>
      <c r="R1934" s="8"/>
      <c r="S1934" s="41"/>
      <c r="T1934" s="41"/>
      <c r="U1934" s="6"/>
      <c r="V1934" s="41"/>
      <c r="W1934" s="41"/>
      <c r="X1934" s="41"/>
      <c r="Y1934" s="6"/>
      <c r="Z1934" s="41"/>
      <c r="AA1934" s="41"/>
      <c r="AB1934" s="41"/>
      <c r="AC1934" s="41"/>
      <c r="AD1934" s="21">
        <f t="shared" si="90"/>
        <v>0</v>
      </c>
      <c r="AE1934" s="41"/>
      <c r="AF1934" s="20">
        <f t="shared" si="91"/>
        <v>0</v>
      </c>
      <c r="AG1934" s="23" t="e">
        <f t="shared" si="92"/>
        <v>#DIV/0!</v>
      </c>
      <c r="AH1934" s="23"/>
      <c r="AI1934" s="41"/>
      <c r="AJ1934" s="41"/>
      <c r="AK1934" s="41"/>
    </row>
    <row r="1935" spans="1:37" customFormat="1">
      <c r="A1935" t="s">
        <v>5463</v>
      </c>
      <c r="B1935" s="33">
        <v>1934</v>
      </c>
      <c r="C1935" s="38">
        <v>711</v>
      </c>
      <c r="D1935" t="s">
        <v>5450</v>
      </c>
      <c r="E1935" t="s">
        <v>5461</v>
      </c>
      <c r="F1935" t="s">
        <v>5464</v>
      </c>
      <c r="H1935" t="s">
        <v>5462</v>
      </c>
      <c r="I1935" t="s">
        <v>5465</v>
      </c>
      <c r="K1935" s="35">
        <v>9.8450000000000006</v>
      </c>
      <c r="L1935" s="35">
        <v>11.766</v>
      </c>
      <c r="N1935" s="38">
        <v>1</v>
      </c>
      <c r="O1935" t="s">
        <v>348</v>
      </c>
      <c r="P1935" t="s">
        <v>2815</v>
      </c>
      <c r="Q1935">
        <v>1921</v>
      </c>
      <c r="R1935" s="8"/>
      <c r="S1935" s="41"/>
      <c r="T1935" s="41"/>
      <c r="U1935" s="6"/>
      <c r="V1935" s="41"/>
      <c r="W1935" s="41"/>
      <c r="X1935" s="41"/>
      <c r="Y1935" s="6"/>
      <c r="Z1935" s="41"/>
      <c r="AA1935" s="41"/>
      <c r="AB1935" s="41"/>
      <c r="AC1935" s="41"/>
      <c r="AD1935" s="21">
        <f t="shared" si="90"/>
        <v>0</v>
      </c>
      <c r="AE1935" s="41"/>
      <c r="AF1935" s="20">
        <f t="shared" si="91"/>
        <v>0</v>
      </c>
      <c r="AG1935" s="23" t="e">
        <f t="shared" si="92"/>
        <v>#DIV/0!</v>
      </c>
      <c r="AH1935" s="23"/>
      <c r="AI1935" s="41"/>
      <c r="AJ1935" s="41"/>
      <c r="AK1935" s="41"/>
    </row>
    <row r="1936" spans="1:37" customFormat="1">
      <c r="A1936" t="s">
        <v>5466</v>
      </c>
      <c r="B1936" s="33">
        <v>1935</v>
      </c>
      <c r="C1936" s="38">
        <v>711</v>
      </c>
      <c r="D1936" t="s">
        <v>5450</v>
      </c>
      <c r="E1936" t="s">
        <v>5464</v>
      </c>
      <c r="F1936" t="s">
        <v>5467</v>
      </c>
      <c r="H1936" t="s">
        <v>5465</v>
      </c>
      <c r="I1936" t="s">
        <v>5468</v>
      </c>
      <c r="K1936" s="35">
        <v>11.766</v>
      </c>
      <c r="L1936" s="35">
        <v>12.72</v>
      </c>
      <c r="N1936" s="38">
        <v>1</v>
      </c>
      <c r="O1936" t="s">
        <v>348</v>
      </c>
      <c r="P1936" t="s">
        <v>2815</v>
      </c>
      <c r="Q1936">
        <v>955</v>
      </c>
      <c r="R1936" s="8"/>
      <c r="S1936" s="41"/>
      <c r="T1936" s="41"/>
      <c r="U1936" s="6"/>
      <c r="V1936" s="41"/>
      <c r="W1936" s="41"/>
      <c r="X1936" s="41"/>
      <c r="Y1936" s="6"/>
      <c r="Z1936" s="41"/>
      <c r="AA1936" s="41"/>
      <c r="AB1936" s="41"/>
      <c r="AC1936" s="41"/>
      <c r="AD1936" s="21">
        <f t="shared" si="90"/>
        <v>0</v>
      </c>
      <c r="AE1936" s="41"/>
      <c r="AF1936" s="20">
        <f t="shared" si="91"/>
        <v>0</v>
      </c>
      <c r="AG1936" s="23" t="e">
        <f t="shared" si="92"/>
        <v>#DIV/0!</v>
      </c>
      <c r="AH1936" s="23"/>
      <c r="AI1936" s="41"/>
      <c r="AJ1936" s="41"/>
      <c r="AK1936" s="41"/>
    </row>
    <row r="1937" spans="1:37" customFormat="1">
      <c r="A1937" t="s">
        <v>5469</v>
      </c>
      <c r="B1937" s="33">
        <v>1936</v>
      </c>
      <c r="C1937" s="38">
        <v>711</v>
      </c>
      <c r="D1937" t="s">
        <v>5450</v>
      </c>
      <c r="E1937" t="s">
        <v>5467</v>
      </c>
      <c r="F1937" t="s">
        <v>5470</v>
      </c>
      <c r="H1937" t="s">
        <v>5468</v>
      </c>
      <c r="I1937" t="s">
        <v>5471</v>
      </c>
      <c r="K1937" s="35">
        <v>12.72</v>
      </c>
      <c r="L1937" s="35">
        <v>16.390999999999998</v>
      </c>
      <c r="N1937" s="38">
        <v>1</v>
      </c>
      <c r="O1937" t="s">
        <v>348</v>
      </c>
      <c r="P1937" t="s">
        <v>2815</v>
      </c>
      <c r="Q1937">
        <v>3671</v>
      </c>
      <c r="R1937" s="8"/>
      <c r="S1937" s="41"/>
      <c r="T1937" s="41"/>
      <c r="U1937" s="6"/>
      <c r="V1937" s="41"/>
      <c r="W1937" s="41"/>
      <c r="X1937" s="41"/>
      <c r="Y1937" s="6"/>
      <c r="Z1937" s="41"/>
      <c r="AA1937" s="41"/>
      <c r="AB1937" s="41"/>
      <c r="AC1937" s="41"/>
      <c r="AD1937" s="21">
        <f t="shared" si="90"/>
        <v>0</v>
      </c>
      <c r="AE1937" s="41"/>
      <c r="AF1937" s="20">
        <f t="shared" si="91"/>
        <v>0</v>
      </c>
      <c r="AG1937" s="23" t="e">
        <f t="shared" si="92"/>
        <v>#DIV/0!</v>
      </c>
      <c r="AH1937" s="23"/>
      <c r="AI1937" s="41"/>
      <c r="AJ1937" s="41"/>
      <c r="AK1937" s="41"/>
    </row>
    <row r="1938" spans="1:37" customFormat="1">
      <c r="A1938" t="s">
        <v>5472</v>
      </c>
      <c r="B1938" s="33">
        <v>1937</v>
      </c>
      <c r="C1938" s="38">
        <v>711</v>
      </c>
      <c r="D1938" t="s">
        <v>5450</v>
      </c>
      <c r="E1938" t="s">
        <v>5470</v>
      </c>
      <c r="F1938" t="s">
        <v>5473</v>
      </c>
      <c r="H1938" t="s">
        <v>5471</v>
      </c>
      <c r="I1938" t="s">
        <v>5474</v>
      </c>
      <c r="K1938" s="35">
        <v>16.390999999999998</v>
      </c>
      <c r="L1938" s="35">
        <v>18.058</v>
      </c>
      <c r="N1938" s="38">
        <v>1</v>
      </c>
      <c r="O1938" t="s">
        <v>348</v>
      </c>
      <c r="P1938" t="s">
        <v>2815</v>
      </c>
      <c r="Q1938">
        <v>1667</v>
      </c>
      <c r="R1938" s="8"/>
      <c r="S1938" s="41"/>
      <c r="T1938" s="41"/>
      <c r="U1938" s="6"/>
      <c r="V1938" s="41"/>
      <c r="W1938" s="41"/>
      <c r="X1938" s="41"/>
      <c r="Y1938" s="6"/>
      <c r="Z1938" s="41"/>
      <c r="AA1938" s="41"/>
      <c r="AB1938" s="41"/>
      <c r="AC1938" s="41"/>
      <c r="AD1938" s="21">
        <f t="shared" si="90"/>
        <v>0</v>
      </c>
      <c r="AE1938" s="41"/>
      <c r="AF1938" s="20">
        <f t="shared" si="91"/>
        <v>0</v>
      </c>
      <c r="AG1938" s="23" t="e">
        <f t="shared" si="92"/>
        <v>#DIV/0!</v>
      </c>
      <c r="AH1938" s="23"/>
      <c r="AI1938" s="41"/>
      <c r="AJ1938" s="41"/>
      <c r="AK1938" s="41"/>
    </row>
    <row r="1939" spans="1:37" customFormat="1">
      <c r="A1939" t="s">
        <v>5475</v>
      </c>
      <c r="B1939" s="33">
        <v>1938</v>
      </c>
      <c r="C1939" s="38">
        <v>711</v>
      </c>
      <c r="D1939" t="s">
        <v>5450</v>
      </c>
      <c r="E1939" t="s">
        <v>5473</v>
      </c>
      <c r="F1939" t="s">
        <v>5476</v>
      </c>
      <c r="H1939" t="s">
        <v>5474</v>
      </c>
      <c r="I1939" t="s">
        <v>5477</v>
      </c>
      <c r="K1939" s="35">
        <v>18.058</v>
      </c>
      <c r="L1939" s="35">
        <v>22.108000000000001</v>
      </c>
      <c r="N1939" s="38">
        <v>1</v>
      </c>
      <c r="O1939" t="s">
        <v>348</v>
      </c>
      <c r="P1939" t="s">
        <v>2815</v>
      </c>
      <c r="Q1939">
        <v>4049</v>
      </c>
      <c r="R1939" s="8"/>
      <c r="S1939" s="41"/>
      <c r="T1939" s="41"/>
      <c r="U1939" s="6"/>
      <c r="V1939" s="41"/>
      <c r="W1939" s="41"/>
      <c r="X1939" s="41"/>
      <c r="Y1939" s="6"/>
      <c r="Z1939" s="41"/>
      <c r="AA1939" s="41"/>
      <c r="AB1939" s="41"/>
      <c r="AC1939" s="41"/>
      <c r="AD1939" s="21">
        <f t="shared" si="90"/>
        <v>0</v>
      </c>
      <c r="AE1939" s="41"/>
      <c r="AF1939" s="20">
        <f t="shared" si="91"/>
        <v>0</v>
      </c>
      <c r="AG1939" s="23" t="e">
        <f t="shared" si="92"/>
        <v>#DIV/0!</v>
      </c>
      <c r="AH1939" s="23"/>
      <c r="AI1939" s="41"/>
      <c r="AJ1939" s="41"/>
      <c r="AK1939" s="41"/>
    </row>
    <row r="1940" spans="1:37" customFormat="1">
      <c r="A1940" t="s">
        <v>5478</v>
      </c>
      <c r="B1940" s="33">
        <v>1939</v>
      </c>
      <c r="C1940" s="38">
        <v>711</v>
      </c>
      <c r="D1940" t="s">
        <v>5450</v>
      </c>
      <c r="E1940" t="s">
        <v>5476</v>
      </c>
      <c r="F1940" t="s">
        <v>5479</v>
      </c>
      <c r="H1940" t="s">
        <v>5477</v>
      </c>
      <c r="I1940" t="s">
        <v>5480</v>
      </c>
      <c r="K1940" s="35">
        <v>22.108000000000001</v>
      </c>
      <c r="L1940" s="35">
        <v>24.837</v>
      </c>
      <c r="N1940" s="38">
        <v>2</v>
      </c>
      <c r="O1940" t="s">
        <v>348</v>
      </c>
      <c r="P1940" t="s">
        <v>2815</v>
      </c>
      <c r="Q1940">
        <v>2729</v>
      </c>
      <c r="R1940" s="8"/>
      <c r="S1940" s="41"/>
      <c r="T1940" s="41"/>
      <c r="U1940" s="6"/>
      <c r="V1940" s="41"/>
      <c r="W1940" s="41"/>
      <c r="X1940" s="41"/>
      <c r="Y1940" s="6"/>
      <c r="Z1940" s="41"/>
      <c r="AA1940" s="41"/>
      <c r="AB1940" s="41"/>
      <c r="AC1940" s="41"/>
      <c r="AD1940" s="21">
        <f t="shared" si="90"/>
        <v>0</v>
      </c>
      <c r="AE1940" s="41"/>
      <c r="AF1940" s="20">
        <f t="shared" si="91"/>
        <v>0</v>
      </c>
      <c r="AG1940" s="23" t="e">
        <f t="shared" si="92"/>
        <v>#DIV/0!</v>
      </c>
      <c r="AH1940" s="23"/>
      <c r="AI1940" s="41"/>
      <c r="AJ1940" s="41"/>
      <c r="AK1940" s="41"/>
    </row>
    <row r="1941" spans="1:37" customFormat="1">
      <c r="A1941" t="s">
        <v>5481</v>
      </c>
      <c r="B1941" s="33">
        <v>1940</v>
      </c>
      <c r="C1941" s="38">
        <v>711</v>
      </c>
      <c r="D1941" t="s">
        <v>5450</v>
      </c>
      <c r="E1941" t="s">
        <v>5479</v>
      </c>
      <c r="F1941" t="s">
        <v>5482</v>
      </c>
      <c r="H1941" t="s">
        <v>5480</v>
      </c>
      <c r="I1941" t="s">
        <v>5483</v>
      </c>
      <c r="K1941" s="35">
        <v>24.841000000000001</v>
      </c>
      <c r="L1941" s="35">
        <v>28.91</v>
      </c>
      <c r="N1941" s="38">
        <v>1</v>
      </c>
      <c r="O1941" t="s">
        <v>348</v>
      </c>
      <c r="P1941" t="s">
        <v>2815</v>
      </c>
      <c r="Q1941">
        <v>4069</v>
      </c>
      <c r="R1941" s="8"/>
      <c r="S1941" s="41"/>
      <c r="T1941" s="41"/>
      <c r="U1941" s="6"/>
      <c r="V1941" s="41"/>
      <c r="W1941" s="41"/>
      <c r="X1941" s="41"/>
      <c r="Y1941" s="6"/>
      <c r="Z1941" s="41"/>
      <c r="AA1941" s="41"/>
      <c r="AB1941" s="41"/>
      <c r="AC1941" s="41"/>
      <c r="AD1941" s="21">
        <f t="shared" si="90"/>
        <v>0</v>
      </c>
      <c r="AE1941" s="41"/>
      <c r="AF1941" s="20">
        <f t="shared" si="91"/>
        <v>0</v>
      </c>
      <c r="AG1941" s="23" t="e">
        <f t="shared" si="92"/>
        <v>#DIV/0!</v>
      </c>
      <c r="AH1941" s="23"/>
      <c r="AI1941" s="41"/>
      <c r="AJ1941" s="41"/>
      <c r="AK1941" s="41"/>
    </row>
    <row r="1942" spans="1:37" customFormat="1">
      <c r="A1942" t="s">
        <v>5484</v>
      </c>
      <c r="B1942" s="33">
        <v>1941</v>
      </c>
      <c r="C1942" s="38">
        <v>711</v>
      </c>
      <c r="D1942" t="s">
        <v>5450</v>
      </c>
      <c r="E1942" t="s">
        <v>5482</v>
      </c>
      <c r="F1942" t="s">
        <v>5485</v>
      </c>
      <c r="H1942" t="s">
        <v>5483</v>
      </c>
      <c r="I1942" t="s">
        <v>5486</v>
      </c>
      <c r="K1942" s="35">
        <v>28.91</v>
      </c>
      <c r="L1942" s="35">
        <v>31.728000000000002</v>
      </c>
      <c r="N1942" s="38">
        <v>1</v>
      </c>
      <c r="O1942" t="s">
        <v>348</v>
      </c>
      <c r="P1942" t="s">
        <v>2815</v>
      </c>
      <c r="Q1942">
        <v>2818</v>
      </c>
      <c r="R1942" s="8"/>
      <c r="S1942" s="41"/>
      <c r="T1942" s="41"/>
      <c r="U1942" s="6"/>
      <c r="V1942" s="41"/>
      <c r="W1942" s="41"/>
      <c r="X1942" s="41"/>
      <c r="Y1942" s="6"/>
      <c r="Z1942" s="41"/>
      <c r="AA1942" s="41"/>
      <c r="AB1942" s="41"/>
      <c r="AC1942" s="41"/>
      <c r="AD1942" s="21">
        <f t="shared" si="90"/>
        <v>0</v>
      </c>
      <c r="AE1942" s="41"/>
      <c r="AF1942" s="20">
        <f t="shared" si="91"/>
        <v>0</v>
      </c>
      <c r="AG1942" s="23" t="e">
        <f t="shared" si="92"/>
        <v>#DIV/0!</v>
      </c>
      <c r="AH1942" s="23"/>
      <c r="AI1942" s="41"/>
      <c r="AJ1942" s="41"/>
      <c r="AK1942" s="41"/>
    </row>
    <row r="1943" spans="1:37" customFormat="1">
      <c r="A1943" t="s">
        <v>5487</v>
      </c>
      <c r="B1943" s="33">
        <v>1942</v>
      </c>
      <c r="C1943" s="38">
        <v>711</v>
      </c>
      <c r="D1943" t="s">
        <v>5450</v>
      </c>
      <c r="E1943" t="s">
        <v>5485</v>
      </c>
      <c r="F1943" t="s">
        <v>5488</v>
      </c>
      <c r="H1943" t="s">
        <v>5486</v>
      </c>
      <c r="I1943" t="s">
        <v>5489</v>
      </c>
      <c r="K1943" s="35">
        <v>31.728000000000002</v>
      </c>
      <c r="L1943" s="35">
        <v>34.734000000000002</v>
      </c>
      <c r="N1943" s="38">
        <v>1</v>
      </c>
      <c r="O1943" t="s">
        <v>348</v>
      </c>
      <c r="P1943" t="s">
        <v>2815</v>
      </c>
      <c r="Q1943">
        <v>3005</v>
      </c>
      <c r="R1943" s="8"/>
      <c r="S1943" s="41"/>
      <c r="T1943" s="41"/>
      <c r="U1943" s="6"/>
      <c r="V1943" s="41"/>
      <c r="W1943" s="41"/>
      <c r="X1943" s="41"/>
      <c r="Y1943" s="6"/>
      <c r="Z1943" s="41"/>
      <c r="AA1943" s="41"/>
      <c r="AB1943" s="41"/>
      <c r="AC1943" s="41"/>
      <c r="AD1943" s="21">
        <f t="shared" si="90"/>
        <v>0</v>
      </c>
      <c r="AE1943" s="41"/>
      <c r="AF1943" s="20">
        <f t="shared" si="91"/>
        <v>0</v>
      </c>
      <c r="AG1943" s="23" t="e">
        <f t="shared" si="92"/>
        <v>#DIV/0!</v>
      </c>
      <c r="AH1943" s="23"/>
      <c r="AI1943" s="41"/>
      <c r="AJ1943" s="41"/>
      <c r="AK1943" s="41"/>
    </row>
    <row r="1944" spans="1:37" customFormat="1">
      <c r="A1944" t="s">
        <v>5490</v>
      </c>
      <c r="B1944" s="33">
        <v>1943</v>
      </c>
      <c r="C1944" s="38">
        <v>711</v>
      </c>
      <c r="D1944" t="s">
        <v>5450</v>
      </c>
      <c r="E1944" t="s">
        <v>5488</v>
      </c>
      <c r="F1944" t="s">
        <v>5491</v>
      </c>
      <c r="H1944" t="s">
        <v>5489</v>
      </c>
      <c r="I1944" t="s">
        <v>5492</v>
      </c>
      <c r="K1944" s="35">
        <v>34.734000000000002</v>
      </c>
      <c r="L1944" s="35">
        <v>35.487000000000002</v>
      </c>
      <c r="N1944" s="38">
        <v>1</v>
      </c>
      <c r="O1944" t="s">
        <v>348</v>
      </c>
      <c r="P1944" t="s">
        <v>2815</v>
      </c>
      <c r="Q1944">
        <v>753</v>
      </c>
      <c r="R1944" s="8"/>
      <c r="S1944" s="41"/>
      <c r="T1944" s="41"/>
      <c r="U1944" s="6"/>
      <c r="V1944" s="41"/>
      <c r="W1944" s="41"/>
      <c r="X1944" s="41"/>
      <c r="Y1944" s="6"/>
      <c r="Z1944" s="41"/>
      <c r="AA1944" s="41"/>
      <c r="AB1944" s="41"/>
      <c r="AC1944" s="41"/>
      <c r="AD1944" s="21">
        <f t="shared" si="90"/>
        <v>0</v>
      </c>
      <c r="AE1944" s="41"/>
      <c r="AF1944" s="20">
        <f t="shared" si="91"/>
        <v>0</v>
      </c>
      <c r="AG1944" s="23" t="e">
        <f t="shared" si="92"/>
        <v>#DIV/0!</v>
      </c>
      <c r="AH1944" s="23"/>
      <c r="AI1944" s="41"/>
      <c r="AJ1944" s="41"/>
      <c r="AK1944" s="41"/>
    </row>
    <row r="1945" spans="1:37" customFormat="1">
      <c r="A1945" t="s">
        <v>5493</v>
      </c>
      <c r="B1945" s="33">
        <v>1944</v>
      </c>
      <c r="C1945" s="38">
        <v>711</v>
      </c>
      <c r="D1945" t="s">
        <v>5450</v>
      </c>
      <c r="E1945" t="s">
        <v>5491</v>
      </c>
      <c r="F1945" t="s">
        <v>5082</v>
      </c>
      <c r="H1945" t="s">
        <v>5492</v>
      </c>
      <c r="I1945" t="s">
        <v>5083</v>
      </c>
      <c r="K1945" s="35">
        <v>35.487000000000002</v>
      </c>
      <c r="L1945" s="35">
        <v>36.366</v>
      </c>
      <c r="N1945" s="38">
        <v>1</v>
      </c>
      <c r="O1945" t="s">
        <v>348</v>
      </c>
      <c r="P1945" t="s">
        <v>2815</v>
      </c>
      <c r="Q1945">
        <v>879</v>
      </c>
      <c r="R1945" s="8"/>
      <c r="S1945" s="41"/>
      <c r="T1945" s="41"/>
      <c r="U1945" s="6"/>
      <c r="V1945" s="41"/>
      <c r="W1945" s="41"/>
      <c r="X1945" s="41"/>
      <c r="Y1945" s="6"/>
      <c r="Z1945" s="41"/>
      <c r="AA1945" s="41"/>
      <c r="AB1945" s="41"/>
      <c r="AC1945" s="41"/>
      <c r="AD1945" s="21">
        <f t="shared" si="90"/>
        <v>0</v>
      </c>
      <c r="AE1945" s="41"/>
      <c r="AF1945" s="20">
        <f t="shared" si="91"/>
        <v>0</v>
      </c>
      <c r="AG1945" s="23" t="e">
        <f t="shared" si="92"/>
        <v>#DIV/0!</v>
      </c>
      <c r="AH1945" s="23"/>
      <c r="AI1945" s="41"/>
      <c r="AJ1945" s="41"/>
      <c r="AK1945" s="41"/>
    </row>
    <row r="1946" spans="1:37" customFormat="1">
      <c r="A1946" t="s">
        <v>6774</v>
      </c>
      <c r="B1946" s="33">
        <v>1945</v>
      </c>
      <c r="C1946" s="38">
        <v>712</v>
      </c>
      <c r="D1946" t="s">
        <v>6775</v>
      </c>
      <c r="E1946" t="s">
        <v>6776</v>
      </c>
      <c r="F1946" t="s">
        <v>6777</v>
      </c>
      <c r="H1946" t="s">
        <v>6778</v>
      </c>
      <c r="I1946" t="s">
        <v>6779</v>
      </c>
      <c r="K1946" s="35">
        <v>0</v>
      </c>
      <c r="L1946" s="35">
        <v>1.1679999999999999</v>
      </c>
      <c r="N1946" s="38">
        <v>1</v>
      </c>
      <c r="O1946" t="s">
        <v>348</v>
      </c>
      <c r="P1946" t="s">
        <v>6780</v>
      </c>
      <c r="Q1946">
        <v>1168</v>
      </c>
      <c r="R1946" s="8"/>
      <c r="S1946" s="41"/>
      <c r="T1946" s="41"/>
      <c r="U1946" s="6"/>
      <c r="V1946" s="41"/>
      <c r="W1946" s="41"/>
      <c r="X1946" s="41"/>
      <c r="Y1946" s="6"/>
      <c r="Z1946" s="41"/>
      <c r="AA1946" s="41"/>
      <c r="AB1946" s="41"/>
      <c r="AC1946" s="41"/>
      <c r="AD1946" s="21">
        <f t="shared" si="90"/>
        <v>0</v>
      </c>
      <c r="AE1946" s="41"/>
      <c r="AF1946" s="20">
        <f t="shared" si="91"/>
        <v>0</v>
      </c>
      <c r="AG1946" s="23" t="e">
        <f t="shared" si="92"/>
        <v>#DIV/0!</v>
      </c>
      <c r="AH1946" s="23"/>
      <c r="AI1946" s="41"/>
      <c r="AJ1946" s="41"/>
      <c r="AK1946" s="41"/>
    </row>
    <row r="1947" spans="1:37" customFormat="1">
      <c r="A1947" t="s">
        <v>6781</v>
      </c>
      <c r="B1947" s="33">
        <v>1946</v>
      </c>
      <c r="C1947" s="38">
        <v>712</v>
      </c>
      <c r="D1947" t="s">
        <v>6775</v>
      </c>
      <c r="E1947" t="s">
        <v>6777</v>
      </c>
      <c r="F1947" t="s">
        <v>6782</v>
      </c>
      <c r="H1947" t="s">
        <v>6779</v>
      </c>
      <c r="I1947" t="s">
        <v>6783</v>
      </c>
      <c r="K1947" s="35">
        <v>1.1679999999999999</v>
      </c>
      <c r="L1947" s="35">
        <v>1.802</v>
      </c>
      <c r="N1947" s="38">
        <v>2</v>
      </c>
      <c r="O1947" t="s">
        <v>348</v>
      </c>
      <c r="P1947" t="s">
        <v>6780</v>
      </c>
      <c r="Q1947">
        <v>634</v>
      </c>
      <c r="R1947" s="8"/>
      <c r="S1947" s="41"/>
      <c r="T1947" s="41"/>
      <c r="U1947" s="6"/>
      <c r="V1947" s="41"/>
      <c r="W1947" s="41"/>
      <c r="X1947" s="41"/>
      <c r="Y1947" s="6"/>
      <c r="Z1947" s="41"/>
      <c r="AA1947" s="41"/>
      <c r="AB1947" s="41"/>
      <c r="AC1947" s="41"/>
      <c r="AD1947" s="21">
        <f t="shared" si="90"/>
        <v>0</v>
      </c>
      <c r="AE1947" s="41"/>
      <c r="AF1947" s="20">
        <f t="shared" si="91"/>
        <v>0</v>
      </c>
      <c r="AG1947" s="23" t="e">
        <f t="shared" si="92"/>
        <v>#DIV/0!</v>
      </c>
      <c r="AH1947" s="23"/>
      <c r="AI1947" s="41"/>
      <c r="AJ1947" s="41"/>
      <c r="AK1947" s="41"/>
    </row>
    <row r="1948" spans="1:37" customFormat="1">
      <c r="A1948" t="s">
        <v>6784</v>
      </c>
      <c r="B1948" s="33">
        <v>1947</v>
      </c>
      <c r="C1948" s="38">
        <v>712</v>
      </c>
      <c r="D1948" t="s">
        <v>6775</v>
      </c>
      <c r="E1948" t="s">
        <v>6782</v>
      </c>
      <c r="F1948" t="s">
        <v>6785</v>
      </c>
      <c r="H1948" t="s">
        <v>6783</v>
      </c>
      <c r="I1948" t="s">
        <v>6786</v>
      </c>
      <c r="K1948" s="35">
        <v>1.802</v>
      </c>
      <c r="L1948" s="35">
        <v>2.5680000000000001</v>
      </c>
      <c r="N1948" s="38">
        <v>2</v>
      </c>
      <c r="O1948" t="s">
        <v>348</v>
      </c>
      <c r="P1948" t="s">
        <v>6780</v>
      </c>
      <c r="Q1948">
        <v>766</v>
      </c>
      <c r="R1948" s="8"/>
      <c r="S1948" s="41"/>
      <c r="T1948" s="41"/>
      <c r="U1948" s="6"/>
      <c r="V1948" s="41"/>
      <c r="W1948" s="41"/>
      <c r="X1948" s="41"/>
      <c r="Y1948" s="6"/>
      <c r="Z1948" s="41"/>
      <c r="AA1948" s="41"/>
      <c r="AB1948" s="41"/>
      <c r="AC1948" s="41"/>
      <c r="AD1948" s="21">
        <f t="shared" si="90"/>
        <v>0</v>
      </c>
      <c r="AE1948" s="41"/>
      <c r="AF1948" s="20">
        <f t="shared" si="91"/>
        <v>0</v>
      </c>
      <c r="AG1948" s="23" t="e">
        <f t="shared" si="92"/>
        <v>#DIV/0!</v>
      </c>
      <c r="AH1948" s="23"/>
      <c r="AI1948" s="41"/>
      <c r="AJ1948" s="41"/>
      <c r="AK1948" s="41"/>
    </row>
    <row r="1949" spans="1:37" customFormat="1">
      <c r="A1949" t="s">
        <v>6787</v>
      </c>
      <c r="B1949" s="33">
        <v>1948</v>
      </c>
      <c r="C1949" s="38">
        <v>712</v>
      </c>
      <c r="D1949" t="s">
        <v>6775</v>
      </c>
      <c r="E1949" t="s">
        <v>6785</v>
      </c>
      <c r="F1949" t="s">
        <v>6788</v>
      </c>
      <c r="H1949" t="s">
        <v>6786</v>
      </c>
      <c r="I1949" t="s">
        <v>6789</v>
      </c>
      <c r="K1949" s="35">
        <v>2.5680000000000001</v>
      </c>
      <c r="L1949" s="35">
        <v>3.68</v>
      </c>
      <c r="N1949" s="38">
        <v>1</v>
      </c>
      <c r="O1949" t="s">
        <v>348</v>
      </c>
      <c r="P1949" t="s">
        <v>6780</v>
      </c>
      <c r="Q1949">
        <v>1112</v>
      </c>
      <c r="R1949" s="8"/>
      <c r="S1949" s="41"/>
      <c r="T1949" s="41"/>
      <c r="U1949" s="6"/>
      <c r="V1949" s="41"/>
      <c r="W1949" s="41"/>
      <c r="X1949" s="41"/>
      <c r="Y1949" s="6"/>
      <c r="Z1949" s="41"/>
      <c r="AA1949" s="41"/>
      <c r="AB1949" s="41"/>
      <c r="AC1949" s="41"/>
      <c r="AD1949" s="21">
        <f t="shared" si="90"/>
        <v>0</v>
      </c>
      <c r="AE1949" s="41"/>
      <c r="AF1949" s="20">
        <f t="shared" si="91"/>
        <v>0</v>
      </c>
      <c r="AG1949" s="23" t="e">
        <f t="shared" si="92"/>
        <v>#DIV/0!</v>
      </c>
      <c r="AH1949" s="23"/>
      <c r="AI1949" s="41"/>
      <c r="AJ1949" s="41"/>
      <c r="AK1949" s="41"/>
    </row>
    <row r="1950" spans="1:37" customFormat="1">
      <c r="A1950" t="s">
        <v>6790</v>
      </c>
      <c r="B1950" s="33">
        <v>1949</v>
      </c>
      <c r="C1950" s="38">
        <v>712</v>
      </c>
      <c r="D1950" t="s">
        <v>6775</v>
      </c>
      <c r="E1950" t="s">
        <v>6788</v>
      </c>
      <c r="F1950" t="s">
        <v>6791</v>
      </c>
      <c r="H1950" t="s">
        <v>6789</v>
      </c>
      <c r="I1950" t="s">
        <v>6792</v>
      </c>
      <c r="K1950" s="35">
        <v>3.68</v>
      </c>
      <c r="L1950" s="35">
        <v>4.2560000000000002</v>
      </c>
      <c r="N1950" s="38">
        <v>1</v>
      </c>
      <c r="O1950" t="s">
        <v>348</v>
      </c>
      <c r="P1950" t="s">
        <v>6780</v>
      </c>
      <c r="Q1950">
        <v>576</v>
      </c>
      <c r="R1950" s="8"/>
      <c r="S1950" s="41"/>
      <c r="T1950" s="41"/>
      <c r="U1950" s="6"/>
      <c r="V1950" s="41"/>
      <c r="W1950" s="41"/>
      <c r="X1950" s="41"/>
      <c r="Y1950" s="6"/>
      <c r="Z1950" s="41"/>
      <c r="AA1950" s="41"/>
      <c r="AB1950" s="41"/>
      <c r="AC1950" s="41"/>
      <c r="AD1950" s="21">
        <f t="shared" si="90"/>
        <v>0</v>
      </c>
      <c r="AE1950" s="41"/>
      <c r="AF1950" s="20">
        <f t="shared" si="91"/>
        <v>0</v>
      </c>
      <c r="AG1950" s="23" t="e">
        <f t="shared" si="92"/>
        <v>#DIV/0!</v>
      </c>
      <c r="AH1950" s="23"/>
      <c r="AI1950" s="41"/>
      <c r="AJ1950" s="41"/>
      <c r="AK1950" s="41"/>
    </row>
    <row r="1951" spans="1:37" customFormat="1">
      <c r="A1951" t="s">
        <v>6793</v>
      </c>
      <c r="B1951" s="33">
        <v>1950</v>
      </c>
      <c r="C1951" s="38">
        <v>712</v>
      </c>
      <c r="D1951" t="s">
        <v>6775</v>
      </c>
      <c r="E1951" t="s">
        <v>6791</v>
      </c>
      <c r="F1951" t="s">
        <v>6794</v>
      </c>
      <c r="H1951" t="s">
        <v>6792</v>
      </c>
      <c r="I1951" t="s">
        <v>6795</v>
      </c>
      <c r="K1951" s="35">
        <v>4.2560000000000002</v>
      </c>
      <c r="L1951" s="35">
        <v>4.8230000000000004</v>
      </c>
      <c r="N1951" s="38">
        <v>1</v>
      </c>
      <c r="O1951" t="s">
        <v>348</v>
      </c>
      <c r="P1951" t="s">
        <v>6780</v>
      </c>
      <c r="Q1951">
        <v>567</v>
      </c>
      <c r="R1951" s="8"/>
      <c r="S1951" s="41"/>
      <c r="T1951" s="41"/>
      <c r="U1951" s="6"/>
      <c r="V1951" s="41"/>
      <c r="W1951" s="41"/>
      <c r="X1951" s="41"/>
      <c r="Y1951" s="6"/>
      <c r="Z1951" s="41"/>
      <c r="AA1951" s="41"/>
      <c r="AB1951" s="41"/>
      <c r="AC1951" s="41"/>
      <c r="AD1951" s="21">
        <f t="shared" si="90"/>
        <v>0</v>
      </c>
      <c r="AE1951" s="41"/>
      <c r="AF1951" s="20">
        <f t="shared" si="91"/>
        <v>0</v>
      </c>
      <c r="AG1951" s="23" t="e">
        <f t="shared" si="92"/>
        <v>#DIV/0!</v>
      </c>
      <c r="AH1951" s="23"/>
      <c r="AI1951" s="41"/>
      <c r="AJ1951" s="41"/>
      <c r="AK1951" s="41"/>
    </row>
    <row r="1952" spans="1:37" customFormat="1">
      <c r="A1952" t="s">
        <v>6796</v>
      </c>
      <c r="B1952" s="33">
        <v>1951</v>
      </c>
      <c r="C1952" s="38">
        <v>712</v>
      </c>
      <c r="D1952" t="s">
        <v>6775</v>
      </c>
      <c r="E1952" t="s">
        <v>6794</v>
      </c>
      <c r="F1952" t="s">
        <v>6797</v>
      </c>
      <c r="H1952" t="s">
        <v>6795</v>
      </c>
      <c r="I1952" t="s">
        <v>6798</v>
      </c>
      <c r="K1952" s="35">
        <v>4.8230000000000004</v>
      </c>
      <c r="L1952" s="35">
        <v>6.4630000000000001</v>
      </c>
      <c r="N1952" s="38">
        <v>1</v>
      </c>
      <c r="O1952" t="s">
        <v>348</v>
      </c>
      <c r="P1952" t="s">
        <v>6780</v>
      </c>
      <c r="Q1952">
        <v>1640</v>
      </c>
      <c r="R1952" s="8"/>
      <c r="S1952" s="41"/>
      <c r="T1952" s="41"/>
      <c r="U1952" s="6"/>
      <c r="V1952" s="41"/>
      <c r="W1952" s="41"/>
      <c r="X1952" s="41"/>
      <c r="Y1952" s="6"/>
      <c r="Z1952" s="41"/>
      <c r="AA1952" s="41"/>
      <c r="AB1952" s="41"/>
      <c r="AC1952" s="41"/>
      <c r="AD1952" s="21">
        <f t="shared" si="90"/>
        <v>0</v>
      </c>
      <c r="AE1952" s="41"/>
      <c r="AF1952" s="20">
        <f t="shared" si="91"/>
        <v>0</v>
      </c>
      <c r="AG1952" s="23" t="e">
        <f t="shared" si="92"/>
        <v>#DIV/0!</v>
      </c>
      <c r="AH1952" s="23"/>
      <c r="AI1952" s="41"/>
      <c r="AJ1952" s="41"/>
      <c r="AK1952" s="41"/>
    </row>
    <row r="1953" spans="1:37" customFormat="1">
      <c r="A1953" t="s">
        <v>6799</v>
      </c>
      <c r="B1953" s="33">
        <v>1952</v>
      </c>
      <c r="C1953" s="38">
        <v>712</v>
      </c>
      <c r="D1953" t="s">
        <v>6775</v>
      </c>
      <c r="E1953" t="s">
        <v>6797</v>
      </c>
      <c r="F1953" t="s">
        <v>6800</v>
      </c>
      <c r="H1953" t="s">
        <v>6798</v>
      </c>
      <c r="I1953" t="s">
        <v>6801</v>
      </c>
      <c r="K1953" s="35">
        <v>6.4630000000000001</v>
      </c>
      <c r="L1953" s="35">
        <v>7.3070000000000004</v>
      </c>
      <c r="N1953" s="38">
        <v>1</v>
      </c>
      <c r="O1953" t="s">
        <v>348</v>
      </c>
      <c r="P1953" t="s">
        <v>6780</v>
      </c>
      <c r="Q1953">
        <v>844</v>
      </c>
      <c r="R1953" s="8"/>
      <c r="S1953" s="41"/>
      <c r="T1953" s="41"/>
      <c r="U1953" s="6"/>
      <c r="V1953" s="41"/>
      <c r="W1953" s="41"/>
      <c r="X1953" s="41"/>
      <c r="Y1953" s="6"/>
      <c r="Z1953" s="41"/>
      <c r="AA1953" s="41"/>
      <c r="AB1953" s="41"/>
      <c r="AC1953" s="41"/>
      <c r="AD1953" s="21">
        <f t="shared" si="90"/>
        <v>0</v>
      </c>
      <c r="AE1953" s="41"/>
      <c r="AF1953" s="20">
        <f t="shared" si="91"/>
        <v>0</v>
      </c>
      <c r="AG1953" s="23" t="e">
        <f t="shared" si="92"/>
        <v>#DIV/0!</v>
      </c>
      <c r="AH1953" s="23"/>
      <c r="AI1953" s="41"/>
      <c r="AJ1953" s="41"/>
      <c r="AK1953" s="41"/>
    </row>
    <row r="1954" spans="1:37" customFormat="1">
      <c r="A1954" t="s">
        <v>6802</v>
      </c>
      <c r="B1954" s="33">
        <v>1953</v>
      </c>
      <c r="C1954" s="38">
        <v>712</v>
      </c>
      <c r="D1954" t="s">
        <v>6775</v>
      </c>
      <c r="E1954" t="s">
        <v>6800</v>
      </c>
      <c r="F1954" t="s">
        <v>6803</v>
      </c>
      <c r="H1954" t="s">
        <v>6801</v>
      </c>
      <c r="I1954" t="s">
        <v>6804</v>
      </c>
      <c r="K1954" s="35">
        <v>7.3070000000000004</v>
      </c>
      <c r="L1954" s="35">
        <v>8.3480000000000008</v>
      </c>
      <c r="N1954" s="38">
        <v>1</v>
      </c>
      <c r="O1954" t="s">
        <v>348</v>
      </c>
      <c r="P1954" t="s">
        <v>6780</v>
      </c>
      <c r="Q1954">
        <v>1040</v>
      </c>
      <c r="R1954" s="8"/>
      <c r="S1954" s="41"/>
      <c r="T1954" s="41"/>
      <c r="U1954" s="6"/>
      <c r="V1954" s="41"/>
      <c r="W1954" s="41"/>
      <c r="X1954" s="41"/>
      <c r="Y1954" s="6"/>
      <c r="Z1954" s="41"/>
      <c r="AA1954" s="41"/>
      <c r="AB1954" s="41"/>
      <c r="AC1954" s="41"/>
      <c r="AD1954" s="21">
        <f t="shared" si="90"/>
        <v>0</v>
      </c>
      <c r="AE1954" s="41"/>
      <c r="AF1954" s="20">
        <f t="shared" si="91"/>
        <v>0</v>
      </c>
      <c r="AG1954" s="23" t="e">
        <f t="shared" si="92"/>
        <v>#DIV/0!</v>
      </c>
      <c r="AH1954" s="23"/>
      <c r="AI1954" s="41"/>
      <c r="AJ1954" s="41"/>
      <c r="AK1954" s="41"/>
    </row>
    <row r="1955" spans="1:37" customFormat="1">
      <c r="A1955" t="s">
        <v>6805</v>
      </c>
      <c r="B1955" s="33">
        <v>1954</v>
      </c>
      <c r="C1955" s="38">
        <v>712</v>
      </c>
      <c r="D1955" t="s">
        <v>6775</v>
      </c>
      <c r="E1955" t="s">
        <v>6803</v>
      </c>
      <c r="F1955" t="s">
        <v>6806</v>
      </c>
      <c r="H1955" t="s">
        <v>6804</v>
      </c>
      <c r="I1955" t="s">
        <v>6807</v>
      </c>
      <c r="K1955" s="35">
        <v>8.3480000000000008</v>
      </c>
      <c r="L1955" s="35">
        <v>9.4420000000000002</v>
      </c>
      <c r="N1955" s="38">
        <v>1</v>
      </c>
      <c r="O1955" t="s">
        <v>348</v>
      </c>
      <c r="P1955" t="s">
        <v>6780</v>
      </c>
      <c r="Q1955">
        <v>1095</v>
      </c>
      <c r="R1955" s="8"/>
      <c r="S1955" s="41"/>
      <c r="T1955" s="41"/>
      <c r="U1955" s="6"/>
      <c r="V1955" s="41"/>
      <c r="W1955" s="41"/>
      <c r="X1955" s="41"/>
      <c r="Y1955" s="6"/>
      <c r="Z1955" s="41"/>
      <c r="AA1955" s="41"/>
      <c r="AB1955" s="41"/>
      <c r="AC1955" s="41"/>
      <c r="AD1955" s="21">
        <f t="shared" si="90"/>
        <v>0</v>
      </c>
      <c r="AE1955" s="41"/>
      <c r="AF1955" s="20">
        <f t="shared" si="91"/>
        <v>0</v>
      </c>
      <c r="AG1955" s="23" t="e">
        <f t="shared" si="92"/>
        <v>#DIV/0!</v>
      </c>
      <c r="AH1955" s="23"/>
      <c r="AI1955" s="41"/>
      <c r="AJ1955" s="41"/>
      <c r="AK1955" s="41"/>
    </row>
    <row r="1956" spans="1:37" customFormat="1">
      <c r="A1956" t="s">
        <v>6808</v>
      </c>
      <c r="B1956" s="33">
        <v>1955</v>
      </c>
      <c r="C1956" s="38">
        <v>712</v>
      </c>
      <c r="D1956" t="s">
        <v>6775</v>
      </c>
      <c r="E1956" t="s">
        <v>6806</v>
      </c>
      <c r="F1956" t="s">
        <v>6809</v>
      </c>
      <c r="H1956" t="s">
        <v>6807</v>
      </c>
      <c r="I1956" t="s">
        <v>6810</v>
      </c>
      <c r="K1956" s="35">
        <v>9.4420000000000002</v>
      </c>
      <c r="L1956" s="35">
        <v>10.685</v>
      </c>
      <c r="N1956" s="38">
        <v>1</v>
      </c>
      <c r="O1956" t="s">
        <v>348</v>
      </c>
      <c r="P1956" t="s">
        <v>6780</v>
      </c>
      <c r="Q1956">
        <v>1243</v>
      </c>
      <c r="R1956" s="8"/>
      <c r="S1956" s="41"/>
      <c r="T1956" s="41"/>
      <c r="U1956" s="6"/>
      <c r="V1956" s="41"/>
      <c r="W1956" s="41"/>
      <c r="X1956" s="41"/>
      <c r="Y1956" s="6"/>
      <c r="Z1956" s="41"/>
      <c r="AA1956" s="41"/>
      <c r="AB1956" s="41"/>
      <c r="AC1956" s="41"/>
      <c r="AD1956" s="21">
        <f t="shared" si="90"/>
        <v>0</v>
      </c>
      <c r="AE1956" s="41"/>
      <c r="AF1956" s="20">
        <f t="shared" si="91"/>
        <v>0</v>
      </c>
      <c r="AG1956" s="23" t="e">
        <f t="shared" si="92"/>
        <v>#DIV/0!</v>
      </c>
      <c r="AH1956" s="23"/>
      <c r="AI1956" s="41"/>
      <c r="AJ1956" s="41"/>
      <c r="AK1956" s="41"/>
    </row>
    <row r="1957" spans="1:37" customFormat="1">
      <c r="A1957" t="s">
        <v>6811</v>
      </c>
      <c r="B1957" s="33">
        <v>1956</v>
      </c>
      <c r="C1957" s="38">
        <v>712</v>
      </c>
      <c r="D1957" t="s">
        <v>6775</v>
      </c>
      <c r="E1957" t="s">
        <v>6809</v>
      </c>
      <c r="F1957" t="s">
        <v>6812</v>
      </c>
      <c r="H1957" t="s">
        <v>6810</v>
      </c>
      <c r="I1957" t="s">
        <v>6813</v>
      </c>
      <c r="K1957" s="35">
        <v>10.685</v>
      </c>
      <c r="L1957" s="35">
        <v>13.228</v>
      </c>
      <c r="N1957" s="38">
        <v>1</v>
      </c>
      <c r="O1957" t="s">
        <v>348</v>
      </c>
      <c r="P1957" t="s">
        <v>6780</v>
      </c>
      <c r="Q1957">
        <v>2543</v>
      </c>
      <c r="R1957" s="8"/>
      <c r="S1957" s="41"/>
      <c r="T1957" s="41"/>
      <c r="U1957" s="6"/>
      <c r="V1957" s="41"/>
      <c r="W1957" s="41"/>
      <c r="X1957" s="41"/>
      <c r="Y1957" s="6"/>
      <c r="Z1957" s="41"/>
      <c r="AA1957" s="41"/>
      <c r="AB1957" s="41"/>
      <c r="AC1957" s="41"/>
      <c r="AD1957" s="21">
        <f t="shared" si="90"/>
        <v>0</v>
      </c>
      <c r="AE1957" s="41"/>
      <c r="AF1957" s="20">
        <f t="shared" si="91"/>
        <v>0</v>
      </c>
      <c r="AG1957" s="23" t="e">
        <f t="shared" si="92"/>
        <v>#DIV/0!</v>
      </c>
      <c r="AH1957" s="23"/>
      <c r="AI1957" s="41"/>
      <c r="AJ1957" s="41"/>
      <c r="AK1957" s="41"/>
    </row>
    <row r="1958" spans="1:37" customFormat="1">
      <c r="A1958" t="s">
        <v>6814</v>
      </c>
      <c r="B1958" s="33">
        <v>1957</v>
      </c>
      <c r="C1958" s="38">
        <v>712</v>
      </c>
      <c r="D1958" t="s">
        <v>6775</v>
      </c>
      <c r="E1958" t="s">
        <v>6812</v>
      </c>
      <c r="F1958" t="s">
        <v>5058</v>
      </c>
      <c r="H1958" t="s">
        <v>6813</v>
      </c>
      <c r="I1958" t="s">
        <v>5059</v>
      </c>
      <c r="K1958" s="35">
        <v>13.228</v>
      </c>
      <c r="L1958" s="35">
        <v>17.361000000000001</v>
      </c>
      <c r="N1958" s="38">
        <v>1</v>
      </c>
      <c r="O1958" t="s">
        <v>348</v>
      </c>
      <c r="P1958" t="s">
        <v>6780</v>
      </c>
      <c r="Q1958">
        <v>4133</v>
      </c>
      <c r="R1958" s="8"/>
      <c r="S1958" s="41"/>
      <c r="T1958" s="41"/>
      <c r="U1958" s="6"/>
      <c r="V1958" s="41"/>
      <c r="W1958" s="41"/>
      <c r="X1958" s="41"/>
      <c r="Y1958" s="6"/>
      <c r="Z1958" s="41"/>
      <c r="AA1958" s="41"/>
      <c r="AB1958" s="41"/>
      <c r="AC1958" s="41"/>
      <c r="AD1958" s="21">
        <f t="shared" si="90"/>
        <v>0</v>
      </c>
      <c r="AE1958" s="41"/>
      <c r="AF1958" s="20">
        <f t="shared" si="91"/>
        <v>0</v>
      </c>
      <c r="AG1958" s="23" t="e">
        <f t="shared" si="92"/>
        <v>#DIV/0!</v>
      </c>
      <c r="AH1958" s="23"/>
      <c r="AI1958" s="41"/>
      <c r="AJ1958" s="41"/>
      <c r="AK1958" s="41"/>
    </row>
    <row r="1959" spans="1:37" customFormat="1">
      <c r="A1959" t="s">
        <v>6815</v>
      </c>
      <c r="B1959" s="33">
        <v>1958</v>
      </c>
      <c r="C1959" s="38">
        <v>713</v>
      </c>
      <c r="D1959" t="s">
        <v>6816</v>
      </c>
      <c r="E1959" t="s">
        <v>6777</v>
      </c>
      <c r="F1959" t="s">
        <v>6817</v>
      </c>
      <c r="H1959" t="s">
        <v>6779</v>
      </c>
      <c r="I1959" t="s">
        <v>6818</v>
      </c>
      <c r="K1959" s="35">
        <v>1.155</v>
      </c>
      <c r="L1959" s="35">
        <v>1.45</v>
      </c>
      <c r="N1959" s="38">
        <v>1</v>
      </c>
      <c r="O1959" t="s">
        <v>348</v>
      </c>
      <c r="P1959" t="s">
        <v>6780</v>
      </c>
      <c r="Q1959">
        <v>310</v>
      </c>
      <c r="R1959" s="8"/>
      <c r="S1959" s="41"/>
      <c r="T1959" s="41"/>
      <c r="U1959" s="6"/>
      <c r="V1959" s="41"/>
      <c r="W1959" s="41"/>
      <c r="X1959" s="41"/>
      <c r="Y1959" s="6"/>
      <c r="Z1959" s="41"/>
      <c r="AA1959" s="41"/>
      <c r="AB1959" s="41"/>
      <c r="AC1959" s="41"/>
      <c r="AD1959" s="21">
        <f t="shared" si="90"/>
        <v>0</v>
      </c>
      <c r="AE1959" s="41"/>
      <c r="AF1959" s="20">
        <f t="shared" si="91"/>
        <v>0</v>
      </c>
      <c r="AG1959" s="23" t="e">
        <f t="shared" si="92"/>
        <v>#DIV/0!</v>
      </c>
      <c r="AH1959" s="23"/>
      <c r="AI1959" s="41"/>
      <c r="AJ1959" s="41"/>
      <c r="AK1959" s="41"/>
    </row>
    <row r="1960" spans="1:37" customFormat="1">
      <c r="A1960" t="s">
        <v>6819</v>
      </c>
      <c r="B1960" s="33">
        <v>1959</v>
      </c>
      <c r="C1960" s="38">
        <v>713</v>
      </c>
      <c r="D1960" t="s">
        <v>6816</v>
      </c>
      <c r="E1960" t="s">
        <v>6817</v>
      </c>
      <c r="F1960" t="s">
        <v>6820</v>
      </c>
      <c r="H1960" t="s">
        <v>6818</v>
      </c>
      <c r="I1960" t="s">
        <v>6821</v>
      </c>
      <c r="K1960" s="35">
        <v>1.45</v>
      </c>
      <c r="L1960" s="35">
        <v>1.95</v>
      </c>
      <c r="N1960" s="38">
        <v>1</v>
      </c>
      <c r="O1960" t="s">
        <v>348</v>
      </c>
      <c r="P1960" t="s">
        <v>6780</v>
      </c>
      <c r="Q1960">
        <v>519</v>
      </c>
      <c r="R1960" s="8"/>
      <c r="S1960" s="41"/>
      <c r="T1960" s="41"/>
      <c r="U1960" s="6"/>
      <c r="V1960" s="41"/>
      <c r="W1960" s="41"/>
      <c r="X1960" s="41"/>
      <c r="Y1960" s="6"/>
      <c r="Z1960" s="41"/>
      <c r="AA1960" s="41"/>
      <c r="AB1960" s="41"/>
      <c r="AC1960" s="41"/>
      <c r="AD1960" s="21">
        <f t="shared" si="90"/>
        <v>0</v>
      </c>
      <c r="AE1960" s="41"/>
      <c r="AF1960" s="20">
        <f t="shared" si="91"/>
        <v>0</v>
      </c>
      <c r="AG1960" s="23" t="e">
        <f t="shared" si="92"/>
        <v>#DIV/0!</v>
      </c>
      <c r="AH1960" s="23"/>
      <c r="AI1960" s="41"/>
      <c r="AJ1960" s="41"/>
      <c r="AK1960" s="41"/>
    </row>
    <row r="1961" spans="1:37" customFormat="1">
      <c r="A1961" t="s">
        <v>6822</v>
      </c>
      <c r="B1961" s="33">
        <v>1960</v>
      </c>
      <c r="C1961" s="38">
        <v>713</v>
      </c>
      <c r="D1961" t="s">
        <v>6816</v>
      </c>
      <c r="E1961" t="s">
        <v>6820</v>
      </c>
      <c r="F1961" t="s">
        <v>6823</v>
      </c>
      <c r="H1961" t="s">
        <v>6821</v>
      </c>
      <c r="I1961" t="s">
        <v>6824</v>
      </c>
      <c r="K1961" s="35">
        <v>1.95</v>
      </c>
      <c r="L1961" s="35">
        <v>2.23</v>
      </c>
      <c r="N1961" s="38">
        <v>1</v>
      </c>
      <c r="O1961" t="s">
        <v>348</v>
      </c>
      <c r="P1961" t="s">
        <v>6780</v>
      </c>
      <c r="Q1961">
        <v>332</v>
      </c>
      <c r="R1961" s="8"/>
      <c r="S1961" s="41"/>
      <c r="T1961" s="41"/>
      <c r="U1961" s="6"/>
      <c r="V1961" s="41"/>
      <c r="W1961" s="41"/>
      <c r="X1961" s="41"/>
      <c r="Y1961" s="6"/>
      <c r="Z1961" s="41"/>
      <c r="AA1961" s="41"/>
      <c r="AB1961" s="41"/>
      <c r="AC1961" s="41"/>
      <c r="AD1961" s="21">
        <f t="shared" si="90"/>
        <v>0</v>
      </c>
      <c r="AE1961" s="41"/>
      <c r="AF1961" s="20">
        <f t="shared" si="91"/>
        <v>0</v>
      </c>
      <c r="AG1961" s="23" t="e">
        <f t="shared" si="92"/>
        <v>#DIV/0!</v>
      </c>
      <c r="AH1961" s="23"/>
      <c r="AI1961" s="41"/>
      <c r="AJ1961" s="41"/>
      <c r="AK1961" s="41"/>
    </row>
    <row r="1962" spans="1:37" customFormat="1">
      <c r="A1962" t="s">
        <v>6825</v>
      </c>
      <c r="B1962" s="33">
        <v>1961</v>
      </c>
      <c r="C1962" s="38">
        <v>713</v>
      </c>
      <c r="D1962" t="s">
        <v>6816</v>
      </c>
      <c r="E1962" t="s">
        <v>6823</v>
      </c>
      <c r="F1962" t="s">
        <v>6826</v>
      </c>
      <c r="H1962" t="s">
        <v>6824</v>
      </c>
      <c r="I1962" t="s">
        <v>6827</v>
      </c>
      <c r="K1962" s="35">
        <v>2.23</v>
      </c>
      <c r="L1962" s="35">
        <v>2.62</v>
      </c>
      <c r="N1962" s="38">
        <v>1</v>
      </c>
      <c r="O1962" t="s">
        <v>348</v>
      </c>
      <c r="P1962" t="s">
        <v>6780</v>
      </c>
      <c r="Q1962">
        <v>302</v>
      </c>
      <c r="R1962" s="8"/>
      <c r="S1962" s="41"/>
      <c r="T1962" s="41"/>
      <c r="U1962" s="6"/>
      <c r="V1962" s="41"/>
      <c r="W1962" s="41"/>
      <c r="X1962" s="41"/>
      <c r="Y1962" s="6"/>
      <c r="Z1962" s="41"/>
      <c r="AA1962" s="41"/>
      <c r="AB1962" s="41"/>
      <c r="AC1962" s="41"/>
      <c r="AD1962" s="21">
        <f t="shared" si="90"/>
        <v>0</v>
      </c>
      <c r="AE1962" s="41"/>
      <c r="AF1962" s="20">
        <f t="shared" si="91"/>
        <v>0</v>
      </c>
      <c r="AG1962" s="23" t="e">
        <f t="shared" si="92"/>
        <v>#DIV/0!</v>
      </c>
      <c r="AH1962" s="23"/>
      <c r="AI1962" s="41"/>
      <c r="AJ1962" s="41"/>
      <c r="AK1962" s="41"/>
    </row>
    <row r="1963" spans="1:37" customFormat="1">
      <c r="A1963" t="s">
        <v>6828</v>
      </c>
      <c r="B1963" s="33">
        <v>1962</v>
      </c>
      <c r="C1963" s="38">
        <v>713</v>
      </c>
      <c r="D1963" t="s">
        <v>6816</v>
      </c>
      <c r="E1963" t="s">
        <v>6826</v>
      </c>
      <c r="F1963" t="s">
        <v>6829</v>
      </c>
      <c r="H1963" t="s">
        <v>6827</v>
      </c>
      <c r="I1963" t="s">
        <v>6830</v>
      </c>
      <c r="K1963" s="35">
        <v>2.62</v>
      </c>
      <c r="L1963" s="35">
        <v>3.28</v>
      </c>
      <c r="N1963" s="38">
        <v>1</v>
      </c>
      <c r="O1963" t="s">
        <v>348</v>
      </c>
      <c r="P1963" t="s">
        <v>6780</v>
      </c>
      <c r="Q1963">
        <v>616</v>
      </c>
      <c r="R1963" s="8"/>
      <c r="S1963" s="41"/>
      <c r="T1963" s="41"/>
      <c r="U1963" s="6"/>
      <c r="V1963" s="41"/>
      <c r="W1963" s="41"/>
      <c r="X1963" s="41"/>
      <c r="Y1963" s="6"/>
      <c r="Z1963" s="41"/>
      <c r="AA1963" s="41"/>
      <c r="AB1963" s="41"/>
      <c r="AC1963" s="41"/>
      <c r="AD1963" s="21">
        <f t="shared" si="90"/>
        <v>0</v>
      </c>
      <c r="AE1963" s="41"/>
      <c r="AF1963" s="20">
        <f t="shared" si="91"/>
        <v>0</v>
      </c>
      <c r="AG1963" s="23" t="e">
        <f t="shared" si="92"/>
        <v>#DIV/0!</v>
      </c>
      <c r="AH1963" s="23"/>
      <c r="AI1963" s="41"/>
      <c r="AJ1963" s="41"/>
      <c r="AK1963" s="41"/>
    </row>
    <row r="1964" spans="1:37" customFormat="1">
      <c r="A1964" t="s">
        <v>6831</v>
      </c>
      <c r="B1964" s="33">
        <v>1963</v>
      </c>
      <c r="C1964" s="38">
        <v>713</v>
      </c>
      <c r="D1964" t="s">
        <v>6816</v>
      </c>
      <c r="E1964" t="s">
        <v>6829</v>
      </c>
      <c r="F1964" t="s">
        <v>6832</v>
      </c>
      <c r="H1964" t="s">
        <v>6830</v>
      </c>
      <c r="I1964" t="s">
        <v>6833</v>
      </c>
      <c r="K1964" s="35">
        <v>3.28</v>
      </c>
      <c r="L1964" s="35">
        <v>4.3899999999999997</v>
      </c>
      <c r="N1964" s="38">
        <v>1</v>
      </c>
      <c r="O1964" t="s">
        <v>348</v>
      </c>
      <c r="P1964" t="s">
        <v>6780</v>
      </c>
      <c r="Q1964">
        <v>1194</v>
      </c>
      <c r="R1964" s="8"/>
      <c r="S1964" s="41"/>
      <c r="T1964" s="41"/>
      <c r="U1964" s="6"/>
      <c r="V1964" s="41"/>
      <c r="W1964" s="41"/>
      <c r="X1964" s="41"/>
      <c r="Y1964" s="6"/>
      <c r="Z1964" s="41"/>
      <c r="AA1964" s="41"/>
      <c r="AB1964" s="41"/>
      <c r="AC1964" s="41"/>
      <c r="AD1964" s="21">
        <f t="shared" si="90"/>
        <v>0</v>
      </c>
      <c r="AE1964" s="41"/>
      <c r="AF1964" s="20">
        <f t="shared" si="91"/>
        <v>0</v>
      </c>
      <c r="AG1964" s="23" t="e">
        <f t="shared" si="92"/>
        <v>#DIV/0!</v>
      </c>
      <c r="AH1964" s="23"/>
      <c r="AI1964" s="41"/>
      <c r="AJ1964" s="41"/>
      <c r="AK1964" s="41"/>
    </row>
    <row r="1965" spans="1:37" customFormat="1">
      <c r="A1965" t="s">
        <v>6834</v>
      </c>
      <c r="B1965" s="33">
        <v>1964</v>
      </c>
      <c r="C1965" s="38">
        <v>713</v>
      </c>
      <c r="D1965" t="s">
        <v>6816</v>
      </c>
      <c r="E1965" t="s">
        <v>6832</v>
      </c>
      <c r="F1965" t="s">
        <v>6835</v>
      </c>
      <c r="H1965" t="s">
        <v>6833</v>
      </c>
      <c r="I1965" t="s">
        <v>6836</v>
      </c>
      <c r="K1965" s="35">
        <v>4.3899999999999997</v>
      </c>
      <c r="L1965" s="35">
        <v>5.85</v>
      </c>
      <c r="N1965" s="38">
        <v>1</v>
      </c>
      <c r="O1965" t="s">
        <v>348</v>
      </c>
      <c r="P1965" t="s">
        <v>6780</v>
      </c>
      <c r="Q1965">
        <v>1495</v>
      </c>
      <c r="R1965" s="8"/>
      <c r="S1965" s="41"/>
      <c r="T1965" s="41"/>
      <c r="U1965" s="6"/>
      <c r="V1965" s="41"/>
      <c r="W1965" s="41"/>
      <c r="X1965" s="41"/>
      <c r="Y1965" s="6"/>
      <c r="Z1965" s="41"/>
      <c r="AA1965" s="41"/>
      <c r="AB1965" s="41"/>
      <c r="AC1965" s="41"/>
      <c r="AD1965" s="21">
        <f t="shared" si="90"/>
        <v>0</v>
      </c>
      <c r="AE1965" s="41"/>
      <c r="AF1965" s="20">
        <f t="shared" si="91"/>
        <v>0</v>
      </c>
      <c r="AG1965" s="23" t="e">
        <f t="shared" si="92"/>
        <v>#DIV/0!</v>
      </c>
      <c r="AH1965" s="23"/>
      <c r="AI1965" s="41"/>
      <c r="AJ1965" s="41"/>
      <c r="AK1965" s="41"/>
    </row>
    <row r="1966" spans="1:37" customFormat="1">
      <c r="A1966" t="s">
        <v>6837</v>
      </c>
      <c r="B1966" s="33">
        <v>1965</v>
      </c>
      <c r="C1966" s="38">
        <v>713</v>
      </c>
      <c r="D1966" t="s">
        <v>6816</v>
      </c>
      <c r="E1966" t="s">
        <v>6835</v>
      </c>
      <c r="F1966" t="s">
        <v>6838</v>
      </c>
      <c r="H1966" t="s">
        <v>6836</v>
      </c>
      <c r="I1966" t="s">
        <v>6839</v>
      </c>
      <c r="K1966" s="35">
        <v>5.85</v>
      </c>
      <c r="L1966" s="35">
        <v>7.05</v>
      </c>
      <c r="N1966" s="38">
        <v>1</v>
      </c>
      <c r="O1966" t="s">
        <v>348</v>
      </c>
      <c r="P1966" t="s">
        <v>6780</v>
      </c>
      <c r="Q1966">
        <v>1178</v>
      </c>
      <c r="R1966" s="8"/>
      <c r="S1966" s="41"/>
      <c r="T1966" s="41"/>
      <c r="U1966" s="6"/>
      <c r="V1966" s="41"/>
      <c r="W1966" s="41"/>
      <c r="X1966" s="41"/>
      <c r="Y1966" s="6"/>
      <c r="Z1966" s="41"/>
      <c r="AA1966" s="41"/>
      <c r="AB1966" s="41"/>
      <c r="AC1966" s="41"/>
      <c r="AD1966" s="21">
        <f t="shared" si="90"/>
        <v>0</v>
      </c>
      <c r="AE1966" s="41"/>
      <c r="AF1966" s="20">
        <f t="shared" si="91"/>
        <v>0</v>
      </c>
      <c r="AG1966" s="23" t="e">
        <f t="shared" si="92"/>
        <v>#DIV/0!</v>
      </c>
      <c r="AH1966" s="23"/>
      <c r="AI1966" s="41"/>
      <c r="AJ1966" s="41"/>
      <c r="AK1966" s="41"/>
    </row>
    <row r="1967" spans="1:37" customFormat="1">
      <c r="A1967" t="s">
        <v>6840</v>
      </c>
      <c r="B1967" s="33">
        <v>1966</v>
      </c>
      <c r="C1967" s="38">
        <v>713</v>
      </c>
      <c r="D1967" t="s">
        <v>6816</v>
      </c>
      <c r="E1967" t="s">
        <v>6838</v>
      </c>
      <c r="F1967" t="s">
        <v>6841</v>
      </c>
      <c r="H1967" t="s">
        <v>6839</v>
      </c>
      <c r="I1967" t="s">
        <v>6842</v>
      </c>
      <c r="K1967" s="35">
        <v>7.05</v>
      </c>
      <c r="L1967" s="35">
        <v>9.1300000000000008</v>
      </c>
      <c r="N1967" s="38">
        <v>1</v>
      </c>
      <c r="O1967" t="s">
        <v>348</v>
      </c>
      <c r="P1967" t="s">
        <v>6780</v>
      </c>
      <c r="Q1967">
        <v>1970</v>
      </c>
      <c r="R1967" s="8"/>
      <c r="S1967" s="41"/>
      <c r="T1967" s="41"/>
      <c r="U1967" s="6"/>
      <c r="V1967" s="41"/>
      <c r="W1967" s="41"/>
      <c r="X1967" s="41"/>
      <c r="Y1967" s="6"/>
      <c r="Z1967" s="41"/>
      <c r="AA1967" s="41"/>
      <c r="AB1967" s="41"/>
      <c r="AC1967" s="41"/>
      <c r="AD1967" s="21">
        <f t="shared" si="90"/>
        <v>0</v>
      </c>
      <c r="AE1967" s="41"/>
      <c r="AF1967" s="20">
        <f t="shared" si="91"/>
        <v>0</v>
      </c>
      <c r="AG1967" s="23" t="e">
        <f t="shared" si="92"/>
        <v>#DIV/0!</v>
      </c>
      <c r="AH1967" s="23"/>
      <c r="AI1967" s="41"/>
      <c r="AJ1967" s="41"/>
      <c r="AK1967" s="41"/>
    </row>
    <row r="1968" spans="1:37" customFormat="1">
      <c r="A1968" t="s">
        <v>5494</v>
      </c>
      <c r="B1968" s="33">
        <v>1967</v>
      </c>
      <c r="C1968" s="38">
        <v>714</v>
      </c>
      <c r="D1968" t="s">
        <v>5495</v>
      </c>
      <c r="E1968" t="s">
        <v>5401</v>
      </c>
      <c r="F1968" t="s">
        <v>5496</v>
      </c>
      <c r="H1968" t="s">
        <v>5403</v>
      </c>
      <c r="I1968" t="s">
        <v>5497</v>
      </c>
      <c r="K1968" s="35">
        <v>0.92100000000000004</v>
      </c>
      <c r="L1968" s="35">
        <v>1.613</v>
      </c>
      <c r="N1968" s="38">
        <v>2</v>
      </c>
      <c r="O1968" t="s">
        <v>348</v>
      </c>
      <c r="P1968" t="s">
        <v>2815</v>
      </c>
      <c r="Q1968">
        <v>692</v>
      </c>
      <c r="R1968" s="8"/>
      <c r="S1968" s="41"/>
      <c r="T1968" s="41"/>
      <c r="U1968" s="6"/>
      <c r="V1968" s="41"/>
      <c r="W1968" s="41"/>
      <c r="X1968" s="41"/>
      <c r="Y1968" s="6"/>
      <c r="Z1968" s="41"/>
      <c r="AA1968" s="41"/>
      <c r="AB1968" s="41"/>
      <c r="AC1968" s="41"/>
      <c r="AD1968" s="21">
        <f t="shared" si="90"/>
        <v>0</v>
      </c>
      <c r="AE1968" s="41"/>
      <c r="AF1968" s="20">
        <f t="shared" si="91"/>
        <v>0</v>
      </c>
      <c r="AG1968" s="23" t="e">
        <f t="shared" si="92"/>
        <v>#DIV/0!</v>
      </c>
      <c r="AH1968" s="23"/>
      <c r="AI1968" s="41"/>
      <c r="AJ1968" s="41"/>
      <c r="AK1968" s="41"/>
    </row>
    <row r="1969" spans="1:37" customFormat="1">
      <c r="A1969" t="s">
        <v>5498</v>
      </c>
      <c r="B1969" s="33">
        <v>1968</v>
      </c>
      <c r="C1969" s="38">
        <v>714</v>
      </c>
      <c r="D1969" t="s">
        <v>5495</v>
      </c>
      <c r="E1969" t="s">
        <v>5496</v>
      </c>
      <c r="F1969" t="s">
        <v>5499</v>
      </c>
      <c r="H1969" t="s">
        <v>5497</v>
      </c>
      <c r="I1969" t="s">
        <v>5500</v>
      </c>
      <c r="K1969" s="35">
        <v>1.613</v>
      </c>
      <c r="L1969" s="35">
        <v>1.9850000000000001</v>
      </c>
      <c r="N1969" s="38">
        <v>2</v>
      </c>
      <c r="O1969" t="s">
        <v>348</v>
      </c>
      <c r="P1969" t="s">
        <v>2815</v>
      </c>
      <c r="Q1969">
        <v>372</v>
      </c>
      <c r="R1969" s="8"/>
      <c r="S1969" s="41"/>
      <c r="T1969" s="41"/>
      <c r="U1969" s="6"/>
      <c r="V1969" s="41"/>
      <c r="W1969" s="41"/>
      <c r="X1969" s="41"/>
      <c r="Y1969" s="6"/>
      <c r="Z1969" s="41"/>
      <c r="AA1969" s="41"/>
      <c r="AB1969" s="41"/>
      <c r="AC1969" s="41"/>
      <c r="AD1969" s="21">
        <f t="shared" si="90"/>
        <v>0</v>
      </c>
      <c r="AE1969" s="41"/>
      <c r="AF1969" s="20">
        <f t="shared" si="91"/>
        <v>0</v>
      </c>
      <c r="AG1969" s="23" t="e">
        <f t="shared" si="92"/>
        <v>#DIV/0!</v>
      </c>
      <c r="AH1969" s="23"/>
      <c r="AI1969" s="41"/>
      <c r="AJ1969" s="41"/>
      <c r="AK1969" s="41"/>
    </row>
    <row r="1970" spans="1:37" customFormat="1">
      <c r="A1970" t="s">
        <v>5501</v>
      </c>
      <c r="B1970" s="33">
        <v>1969</v>
      </c>
      <c r="C1970" s="38">
        <v>714</v>
      </c>
      <c r="D1970" t="s">
        <v>5495</v>
      </c>
      <c r="E1970" t="s">
        <v>5499</v>
      </c>
      <c r="F1970" t="s">
        <v>5423</v>
      </c>
      <c r="H1970" t="s">
        <v>5500</v>
      </c>
      <c r="I1970" t="s">
        <v>5424</v>
      </c>
      <c r="K1970" s="35">
        <v>1.9850000000000001</v>
      </c>
      <c r="L1970" s="35">
        <v>3.7189999999999999</v>
      </c>
      <c r="N1970" s="38">
        <v>1</v>
      </c>
      <c r="O1970" t="s">
        <v>348</v>
      </c>
      <c r="P1970" t="s">
        <v>2815</v>
      </c>
      <c r="Q1970">
        <v>1734</v>
      </c>
      <c r="R1970" s="8"/>
      <c r="S1970" s="41"/>
      <c r="T1970" s="41"/>
      <c r="U1970" s="6"/>
      <c r="V1970" s="41"/>
      <c r="W1970" s="41"/>
      <c r="X1970" s="41"/>
      <c r="Y1970" s="6"/>
      <c r="Z1970" s="41"/>
      <c r="AA1970" s="41"/>
      <c r="AB1970" s="41"/>
      <c r="AC1970" s="41"/>
      <c r="AD1970" s="21">
        <f t="shared" si="90"/>
        <v>0</v>
      </c>
      <c r="AE1970" s="41"/>
      <c r="AF1970" s="20">
        <f t="shared" si="91"/>
        <v>0</v>
      </c>
      <c r="AG1970" s="23" t="e">
        <f t="shared" si="92"/>
        <v>#DIV/0!</v>
      </c>
      <c r="AH1970" s="23"/>
      <c r="AI1970" s="41"/>
      <c r="AJ1970" s="41"/>
      <c r="AK1970" s="41"/>
    </row>
    <row r="1971" spans="1:37" customFormat="1">
      <c r="A1971" t="s">
        <v>5502</v>
      </c>
      <c r="B1971" s="33">
        <v>1970</v>
      </c>
      <c r="C1971" s="38">
        <v>715</v>
      </c>
      <c r="D1971" t="s">
        <v>5503</v>
      </c>
      <c r="E1971" t="s">
        <v>5423</v>
      </c>
      <c r="F1971" t="s">
        <v>5451</v>
      </c>
      <c r="H1971" t="s">
        <v>5424</v>
      </c>
      <c r="I1971" t="s">
        <v>5452</v>
      </c>
      <c r="K1971" s="35">
        <v>-0.21199999999999999</v>
      </c>
      <c r="L1971" s="35">
        <v>0.14699999999999999</v>
      </c>
      <c r="N1971" s="38">
        <v>1</v>
      </c>
      <c r="O1971" t="s">
        <v>348</v>
      </c>
      <c r="P1971" t="s">
        <v>2815</v>
      </c>
      <c r="Q1971">
        <v>359</v>
      </c>
      <c r="R1971" s="8"/>
      <c r="S1971" s="41"/>
      <c r="T1971" s="41"/>
      <c r="U1971" s="6"/>
      <c r="V1971" s="41"/>
      <c r="W1971" s="41"/>
      <c r="X1971" s="41"/>
      <c r="Y1971" s="6"/>
      <c r="Z1971" s="41"/>
      <c r="AA1971" s="41"/>
      <c r="AB1971" s="41"/>
      <c r="AC1971" s="41"/>
      <c r="AD1971" s="21">
        <f t="shared" si="90"/>
        <v>0</v>
      </c>
      <c r="AE1971" s="41"/>
      <c r="AF1971" s="20">
        <f t="shared" si="91"/>
        <v>0</v>
      </c>
      <c r="AG1971" s="23" t="e">
        <f t="shared" si="92"/>
        <v>#DIV/0!</v>
      </c>
      <c r="AH1971" s="23"/>
      <c r="AI1971" s="41"/>
      <c r="AJ1971" s="41"/>
      <c r="AK1971" s="41"/>
    </row>
    <row r="1972" spans="1:37" customFormat="1">
      <c r="A1972" t="s">
        <v>5504</v>
      </c>
      <c r="B1972" s="33">
        <v>1971</v>
      </c>
      <c r="C1972" s="38">
        <v>715</v>
      </c>
      <c r="D1972" t="s">
        <v>5503</v>
      </c>
      <c r="E1972" t="s">
        <v>5451</v>
      </c>
      <c r="F1972" t="s">
        <v>5505</v>
      </c>
      <c r="H1972" t="s">
        <v>5452</v>
      </c>
      <c r="I1972" t="s">
        <v>5506</v>
      </c>
      <c r="K1972" s="35">
        <v>0.14699999999999999</v>
      </c>
      <c r="L1972" s="35">
        <v>1.1950000000000001</v>
      </c>
      <c r="N1972" s="38">
        <v>1</v>
      </c>
      <c r="O1972" t="s">
        <v>348</v>
      </c>
      <c r="P1972" t="s">
        <v>2815</v>
      </c>
      <c r="Q1972">
        <v>1048</v>
      </c>
      <c r="R1972" s="8"/>
      <c r="S1972" s="41"/>
      <c r="T1972" s="41"/>
      <c r="U1972" s="6"/>
      <c r="V1972" s="41"/>
      <c r="W1972" s="41"/>
      <c r="X1972" s="41"/>
      <c r="Y1972" s="6"/>
      <c r="Z1972" s="41"/>
      <c r="AA1972" s="41"/>
      <c r="AB1972" s="41"/>
      <c r="AC1972" s="41"/>
      <c r="AD1972" s="21">
        <f t="shared" si="90"/>
        <v>0</v>
      </c>
      <c r="AE1972" s="41"/>
      <c r="AF1972" s="20">
        <f t="shared" si="91"/>
        <v>0</v>
      </c>
      <c r="AG1972" s="23" t="e">
        <f t="shared" si="92"/>
        <v>#DIV/0!</v>
      </c>
      <c r="AH1972" s="23"/>
      <c r="AI1972" s="41"/>
      <c r="AJ1972" s="41"/>
      <c r="AK1972" s="41"/>
    </row>
    <row r="1973" spans="1:37" customFormat="1">
      <c r="A1973" t="s">
        <v>5507</v>
      </c>
      <c r="B1973" s="33">
        <v>1972</v>
      </c>
      <c r="C1973" s="38">
        <v>716</v>
      </c>
      <c r="D1973" t="s">
        <v>5508</v>
      </c>
      <c r="E1973" t="s">
        <v>5417</v>
      </c>
      <c r="F1973" t="s">
        <v>5406</v>
      </c>
      <c r="H1973" t="s">
        <v>5418</v>
      </c>
      <c r="I1973" t="s">
        <v>5407</v>
      </c>
      <c r="K1973" s="35">
        <v>1.9179999999999999</v>
      </c>
      <c r="L1973" s="35">
        <v>3.25</v>
      </c>
      <c r="N1973" s="38">
        <v>1</v>
      </c>
      <c r="O1973" t="s">
        <v>348</v>
      </c>
      <c r="P1973" t="s">
        <v>2815</v>
      </c>
      <c r="Q1973">
        <v>1331</v>
      </c>
      <c r="R1973" s="8"/>
      <c r="S1973" s="41"/>
      <c r="T1973" s="41"/>
      <c r="U1973" s="6"/>
      <c r="V1973" s="41"/>
      <c r="W1973" s="41"/>
      <c r="X1973" s="41"/>
      <c r="Y1973" s="6"/>
      <c r="Z1973" s="41"/>
      <c r="AA1973" s="41"/>
      <c r="AB1973" s="41"/>
      <c r="AC1973" s="41"/>
      <c r="AD1973" s="21">
        <f t="shared" si="90"/>
        <v>0</v>
      </c>
      <c r="AE1973" s="41"/>
      <c r="AF1973" s="20">
        <f t="shared" si="91"/>
        <v>0</v>
      </c>
      <c r="AG1973" s="23" t="e">
        <f t="shared" si="92"/>
        <v>#DIV/0!</v>
      </c>
      <c r="AH1973" s="23"/>
      <c r="AI1973" s="41"/>
      <c r="AJ1973" s="41"/>
      <c r="AK1973" s="41"/>
    </row>
    <row r="1974" spans="1:37" customFormat="1">
      <c r="A1974" t="s">
        <v>6843</v>
      </c>
      <c r="B1974" s="33">
        <v>1973</v>
      </c>
      <c r="C1974" s="38">
        <v>717</v>
      </c>
      <c r="D1974" t="s">
        <v>6844</v>
      </c>
      <c r="E1974" t="s">
        <v>6777</v>
      </c>
      <c r="F1974" t="s">
        <v>5533</v>
      </c>
      <c r="H1974" t="s">
        <v>6779</v>
      </c>
      <c r="I1974" t="s">
        <v>5534</v>
      </c>
      <c r="K1974" s="35">
        <v>8.9999999999999993E-3</v>
      </c>
      <c r="L1974" s="35">
        <v>1.069</v>
      </c>
      <c r="N1974" s="38">
        <v>1</v>
      </c>
      <c r="O1974" t="s">
        <v>348</v>
      </c>
      <c r="P1974" t="s">
        <v>6780</v>
      </c>
      <c r="Q1974">
        <v>1060</v>
      </c>
      <c r="R1974" s="8"/>
      <c r="S1974" s="41"/>
      <c r="T1974" s="41"/>
      <c r="U1974" s="6"/>
      <c r="V1974" s="41"/>
      <c r="W1974" s="41"/>
      <c r="X1974" s="41"/>
      <c r="Y1974" s="6"/>
      <c r="Z1974" s="41"/>
      <c r="AA1974" s="41"/>
      <c r="AB1974" s="41"/>
      <c r="AC1974" s="41"/>
      <c r="AD1974" s="21">
        <f t="shared" si="90"/>
        <v>0</v>
      </c>
      <c r="AE1974" s="41"/>
      <c r="AF1974" s="20">
        <f t="shared" si="91"/>
        <v>0</v>
      </c>
      <c r="AG1974" s="23" t="e">
        <f t="shared" si="92"/>
        <v>#DIV/0!</v>
      </c>
      <c r="AH1974" s="23"/>
      <c r="AI1974" s="41"/>
      <c r="AJ1974" s="41"/>
      <c r="AK1974" s="41"/>
    </row>
    <row r="1975" spans="1:37" customFormat="1">
      <c r="A1975" t="s">
        <v>5509</v>
      </c>
      <c r="B1975" s="33">
        <v>1974</v>
      </c>
      <c r="C1975" s="38">
        <v>718</v>
      </c>
      <c r="D1975" t="s">
        <v>5510</v>
      </c>
      <c r="E1975" t="s">
        <v>5511</v>
      </c>
      <c r="F1975" t="s">
        <v>5499</v>
      </c>
      <c r="H1975" t="s">
        <v>5512</v>
      </c>
      <c r="I1975" t="s">
        <v>5500</v>
      </c>
      <c r="K1975" s="35">
        <v>1.101</v>
      </c>
      <c r="L1975" s="35">
        <v>1.956</v>
      </c>
      <c r="N1975" s="38">
        <v>2</v>
      </c>
      <c r="O1975" t="s">
        <v>348</v>
      </c>
      <c r="P1975" t="s">
        <v>2815</v>
      </c>
      <c r="Q1975">
        <v>855</v>
      </c>
      <c r="R1975" s="8"/>
      <c r="S1975" s="41"/>
      <c r="T1975" s="41"/>
      <c r="U1975" s="6"/>
      <c r="V1975" s="41"/>
      <c r="W1975" s="41"/>
      <c r="X1975" s="41"/>
      <c r="Y1975" s="6"/>
      <c r="Z1975" s="41"/>
      <c r="AA1975" s="41"/>
      <c r="AB1975" s="41"/>
      <c r="AC1975" s="41"/>
      <c r="AD1975" s="21">
        <f t="shared" si="90"/>
        <v>0</v>
      </c>
      <c r="AE1975" s="41"/>
      <c r="AF1975" s="20">
        <f t="shared" si="91"/>
        <v>0</v>
      </c>
      <c r="AG1975" s="23" t="e">
        <f t="shared" si="92"/>
        <v>#DIV/0!</v>
      </c>
      <c r="AH1975" s="23"/>
      <c r="AI1975" s="41"/>
      <c r="AJ1975" s="41"/>
      <c r="AK1975" s="41"/>
    </row>
    <row r="1976" spans="1:37" customFormat="1">
      <c r="A1976" t="s">
        <v>5513</v>
      </c>
      <c r="B1976" s="33">
        <v>1975</v>
      </c>
      <c r="C1976" s="38">
        <v>718</v>
      </c>
      <c r="D1976" t="s">
        <v>5510</v>
      </c>
      <c r="E1976" t="s">
        <v>5499</v>
      </c>
      <c r="F1976" t="s">
        <v>5514</v>
      </c>
      <c r="H1976" t="s">
        <v>5500</v>
      </c>
      <c r="I1976" t="s">
        <v>5515</v>
      </c>
      <c r="K1976" s="35">
        <v>1.956</v>
      </c>
      <c r="L1976" s="35">
        <v>2.077</v>
      </c>
      <c r="N1976" s="38">
        <v>2</v>
      </c>
      <c r="O1976" t="s">
        <v>348</v>
      </c>
      <c r="P1976" t="s">
        <v>2815</v>
      </c>
      <c r="Q1976">
        <v>121</v>
      </c>
      <c r="R1976" s="8"/>
      <c r="S1976" s="41"/>
      <c r="T1976" s="41"/>
      <c r="U1976" s="6"/>
      <c r="V1976" s="41"/>
      <c r="W1976" s="41"/>
      <c r="X1976" s="41"/>
      <c r="Y1976" s="6"/>
      <c r="Z1976" s="41"/>
      <c r="AA1976" s="41"/>
      <c r="AB1976" s="41"/>
      <c r="AC1976" s="41"/>
      <c r="AD1976" s="21">
        <f t="shared" si="90"/>
        <v>0</v>
      </c>
      <c r="AE1976" s="41"/>
      <c r="AF1976" s="20">
        <f t="shared" si="91"/>
        <v>0</v>
      </c>
      <c r="AG1976" s="23" t="e">
        <f t="shared" si="92"/>
        <v>#DIV/0!</v>
      </c>
      <c r="AH1976" s="23"/>
      <c r="AI1976" s="41"/>
      <c r="AJ1976" s="41"/>
      <c r="AK1976" s="41"/>
    </row>
    <row r="1977" spans="1:37" customFormat="1">
      <c r="A1977" t="s">
        <v>5516</v>
      </c>
      <c r="B1977" s="33">
        <v>1976</v>
      </c>
      <c r="C1977" s="38">
        <v>718</v>
      </c>
      <c r="D1977" t="s">
        <v>5510</v>
      </c>
      <c r="E1977" t="s">
        <v>5514</v>
      </c>
      <c r="F1977" t="s">
        <v>5517</v>
      </c>
      <c r="H1977" t="s">
        <v>5515</v>
      </c>
      <c r="I1977" t="s">
        <v>5518</v>
      </c>
      <c r="K1977" s="35">
        <v>2.077</v>
      </c>
      <c r="L1977" s="35">
        <v>3.0779999999999998</v>
      </c>
      <c r="N1977" s="38">
        <v>2</v>
      </c>
      <c r="O1977" t="s">
        <v>348</v>
      </c>
      <c r="P1977" t="s">
        <v>2815</v>
      </c>
      <c r="Q1977">
        <v>1001</v>
      </c>
      <c r="R1977" s="8"/>
      <c r="S1977" s="41"/>
      <c r="T1977" s="41"/>
      <c r="U1977" s="6"/>
      <c r="V1977" s="41"/>
      <c r="W1977" s="41"/>
      <c r="X1977" s="41"/>
      <c r="Y1977" s="6"/>
      <c r="Z1977" s="41"/>
      <c r="AA1977" s="41"/>
      <c r="AB1977" s="41"/>
      <c r="AC1977" s="41"/>
      <c r="AD1977" s="21">
        <f t="shared" si="90"/>
        <v>0</v>
      </c>
      <c r="AE1977" s="41"/>
      <c r="AF1977" s="20">
        <f t="shared" si="91"/>
        <v>0</v>
      </c>
      <c r="AG1977" s="23" t="e">
        <f t="shared" si="92"/>
        <v>#DIV/0!</v>
      </c>
      <c r="AH1977" s="23"/>
      <c r="AI1977" s="41"/>
      <c r="AJ1977" s="41"/>
      <c r="AK1977" s="41"/>
    </row>
    <row r="1978" spans="1:37" customFormat="1">
      <c r="A1978" t="s">
        <v>5519</v>
      </c>
      <c r="B1978" s="33">
        <v>1977</v>
      </c>
      <c r="C1978" s="38">
        <v>718</v>
      </c>
      <c r="D1978" t="s">
        <v>5510</v>
      </c>
      <c r="E1978" t="s">
        <v>5517</v>
      </c>
      <c r="F1978" t="s">
        <v>5454</v>
      </c>
      <c r="H1978" t="s">
        <v>5518</v>
      </c>
      <c r="I1978" t="s">
        <v>5455</v>
      </c>
      <c r="K1978" s="35">
        <v>3.0779999999999998</v>
      </c>
      <c r="L1978" s="35">
        <v>3.89</v>
      </c>
      <c r="N1978" s="38">
        <v>2</v>
      </c>
      <c r="O1978" t="s">
        <v>348</v>
      </c>
      <c r="P1978" t="s">
        <v>2815</v>
      </c>
      <c r="Q1978">
        <v>813</v>
      </c>
      <c r="R1978" s="8"/>
      <c r="S1978" s="41"/>
      <c r="T1978" s="41"/>
      <c r="U1978" s="6"/>
      <c r="V1978" s="41"/>
      <c r="W1978" s="41"/>
      <c r="X1978" s="41"/>
      <c r="Y1978" s="6"/>
      <c r="Z1978" s="41"/>
      <c r="AA1978" s="41"/>
      <c r="AB1978" s="41"/>
      <c r="AC1978" s="41"/>
      <c r="AD1978" s="21">
        <f t="shared" si="90"/>
        <v>0</v>
      </c>
      <c r="AE1978" s="41"/>
      <c r="AF1978" s="20">
        <f t="shared" si="91"/>
        <v>0</v>
      </c>
      <c r="AG1978" s="23" t="e">
        <f t="shared" si="92"/>
        <v>#DIV/0!</v>
      </c>
      <c r="AH1978" s="23"/>
      <c r="AI1978" s="41"/>
      <c r="AJ1978" s="41"/>
      <c r="AK1978" s="41"/>
    </row>
    <row r="1979" spans="1:37" customFormat="1">
      <c r="A1979" t="s">
        <v>5520</v>
      </c>
      <c r="B1979" s="33">
        <v>1978</v>
      </c>
      <c r="C1979" s="38">
        <v>719</v>
      </c>
      <c r="D1979" t="s">
        <v>5521</v>
      </c>
      <c r="E1979" t="s">
        <v>5401</v>
      </c>
      <c r="F1979" t="s">
        <v>5402</v>
      </c>
      <c r="H1979" t="s">
        <v>5403</v>
      </c>
      <c r="I1979" t="s">
        <v>5404</v>
      </c>
      <c r="K1979" s="35">
        <v>0.93300000000000005</v>
      </c>
      <c r="L1979" s="35">
        <v>1.724</v>
      </c>
      <c r="N1979" s="38">
        <v>1</v>
      </c>
      <c r="O1979" t="s">
        <v>348</v>
      </c>
      <c r="P1979" t="s">
        <v>2815</v>
      </c>
      <c r="Q1979">
        <v>791</v>
      </c>
      <c r="R1979" s="8"/>
      <c r="S1979" s="41"/>
      <c r="T1979" s="41"/>
      <c r="U1979" s="6"/>
      <c r="V1979" s="41"/>
      <c r="W1979" s="41"/>
      <c r="X1979" s="41"/>
      <c r="Y1979" s="6"/>
      <c r="Z1979" s="41"/>
      <c r="AA1979" s="41"/>
      <c r="AB1979" s="41"/>
      <c r="AC1979" s="41"/>
      <c r="AD1979" s="21">
        <f t="shared" si="90"/>
        <v>0</v>
      </c>
      <c r="AE1979" s="41"/>
      <c r="AF1979" s="20">
        <f t="shared" si="91"/>
        <v>0</v>
      </c>
      <c r="AG1979" s="23" t="e">
        <f t="shared" si="92"/>
        <v>#DIV/0!</v>
      </c>
      <c r="AH1979" s="23"/>
      <c r="AI1979" s="41"/>
      <c r="AJ1979" s="41"/>
      <c r="AK1979" s="41"/>
    </row>
    <row r="1980" spans="1:37" customFormat="1">
      <c r="A1980" t="s">
        <v>5522</v>
      </c>
      <c r="B1980" s="33">
        <v>1979</v>
      </c>
      <c r="C1980" s="38">
        <v>719</v>
      </c>
      <c r="D1980" t="s">
        <v>5521</v>
      </c>
      <c r="E1980" t="s">
        <v>5402</v>
      </c>
      <c r="F1980" t="s">
        <v>5499</v>
      </c>
      <c r="H1980" t="s">
        <v>5404</v>
      </c>
      <c r="I1980" t="s">
        <v>5500</v>
      </c>
      <c r="K1980" s="35">
        <v>1.724</v>
      </c>
      <c r="L1980" s="35">
        <v>1.962</v>
      </c>
      <c r="N1980" s="38">
        <v>1</v>
      </c>
      <c r="O1980" t="s">
        <v>348</v>
      </c>
      <c r="P1980" t="s">
        <v>2815</v>
      </c>
      <c r="Q1980">
        <v>237</v>
      </c>
      <c r="R1980" s="8"/>
      <c r="S1980" s="41"/>
      <c r="T1980" s="41"/>
      <c r="U1980" s="6"/>
      <c r="V1980" s="41"/>
      <c r="W1980" s="41"/>
      <c r="X1980" s="41"/>
      <c r="Y1980" s="6"/>
      <c r="Z1980" s="41"/>
      <c r="AA1980" s="41"/>
      <c r="AB1980" s="41"/>
      <c r="AC1980" s="41"/>
      <c r="AD1980" s="21">
        <f t="shared" si="90"/>
        <v>0</v>
      </c>
      <c r="AE1980" s="41"/>
      <c r="AF1980" s="20">
        <f t="shared" si="91"/>
        <v>0</v>
      </c>
      <c r="AG1980" s="23" t="e">
        <f t="shared" si="92"/>
        <v>#DIV/0!</v>
      </c>
      <c r="AH1980" s="23"/>
      <c r="AI1980" s="41"/>
      <c r="AJ1980" s="41"/>
      <c r="AK1980" s="41"/>
    </row>
    <row r="1981" spans="1:37" customFormat="1">
      <c r="A1981" t="s">
        <v>5523</v>
      </c>
      <c r="B1981" s="33">
        <v>1980</v>
      </c>
      <c r="C1981" s="38">
        <v>719</v>
      </c>
      <c r="D1981" t="s">
        <v>5521</v>
      </c>
      <c r="E1981" t="s">
        <v>5499</v>
      </c>
      <c r="F1981" t="s">
        <v>5524</v>
      </c>
      <c r="H1981" t="s">
        <v>5500</v>
      </c>
      <c r="I1981" t="s">
        <v>5525</v>
      </c>
      <c r="K1981" s="35">
        <v>1.962</v>
      </c>
      <c r="L1981" s="35">
        <v>2.81</v>
      </c>
      <c r="N1981" s="38">
        <v>2</v>
      </c>
      <c r="O1981" t="s">
        <v>348</v>
      </c>
      <c r="P1981" t="s">
        <v>2815</v>
      </c>
      <c r="Q1981">
        <v>848</v>
      </c>
      <c r="R1981" s="8"/>
      <c r="S1981" s="41"/>
      <c r="T1981" s="41"/>
      <c r="U1981" s="6"/>
      <c r="V1981" s="41"/>
      <c r="W1981" s="41"/>
      <c r="X1981" s="41"/>
      <c r="Y1981" s="6"/>
      <c r="Z1981" s="41"/>
      <c r="AA1981" s="41"/>
      <c r="AB1981" s="41"/>
      <c r="AC1981" s="41"/>
      <c r="AD1981" s="21">
        <f t="shared" si="90"/>
        <v>0</v>
      </c>
      <c r="AE1981" s="41"/>
      <c r="AF1981" s="20">
        <f t="shared" si="91"/>
        <v>0</v>
      </c>
      <c r="AG1981" s="23" t="e">
        <f t="shared" si="92"/>
        <v>#DIV/0!</v>
      </c>
      <c r="AH1981" s="23"/>
      <c r="AI1981" s="41"/>
      <c r="AJ1981" s="41"/>
      <c r="AK1981" s="41"/>
    </row>
    <row r="1982" spans="1:37" customFormat="1">
      <c r="A1982" t="s">
        <v>5526</v>
      </c>
      <c r="B1982" s="33">
        <v>1981</v>
      </c>
      <c r="C1982" s="38">
        <v>719</v>
      </c>
      <c r="D1982" t="s">
        <v>5521</v>
      </c>
      <c r="E1982" t="s">
        <v>5524</v>
      </c>
      <c r="F1982" t="s">
        <v>5454</v>
      </c>
      <c r="H1982" t="s">
        <v>5525</v>
      </c>
      <c r="I1982" t="s">
        <v>5455</v>
      </c>
      <c r="K1982" s="35">
        <v>2.81</v>
      </c>
      <c r="L1982" s="35">
        <v>3.9060000000000001</v>
      </c>
      <c r="N1982" s="38">
        <v>2</v>
      </c>
      <c r="O1982" t="s">
        <v>348</v>
      </c>
      <c r="P1982" t="s">
        <v>2815</v>
      </c>
      <c r="Q1982">
        <v>1097</v>
      </c>
      <c r="R1982" s="8"/>
      <c r="S1982" s="41"/>
      <c r="T1982" s="41"/>
      <c r="U1982" s="6"/>
      <c r="V1982" s="41"/>
      <c r="W1982" s="41"/>
      <c r="X1982" s="41"/>
      <c r="Y1982" s="6"/>
      <c r="Z1982" s="41"/>
      <c r="AA1982" s="41"/>
      <c r="AB1982" s="41"/>
      <c r="AC1982" s="41"/>
      <c r="AD1982" s="21">
        <f t="shared" si="90"/>
        <v>0</v>
      </c>
      <c r="AE1982" s="41"/>
      <c r="AF1982" s="20">
        <f t="shared" si="91"/>
        <v>0</v>
      </c>
      <c r="AG1982" s="23" t="e">
        <f t="shared" si="92"/>
        <v>#DIV/0!</v>
      </c>
      <c r="AH1982" s="23"/>
      <c r="AI1982" s="41"/>
      <c r="AJ1982" s="41"/>
      <c r="AK1982" s="41"/>
    </row>
    <row r="1983" spans="1:37" customFormat="1">
      <c r="A1983" t="s">
        <v>5527</v>
      </c>
      <c r="B1983" s="33">
        <v>1982</v>
      </c>
      <c r="C1983" s="38">
        <v>720</v>
      </c>
      <c r="D1983" t="s">
        <v>5528</v>
      </c>
      <c r="E1983" t="s">
        <v>5401</v>
      </c>
      <c r="F1983" t="s">
        <v>5511</v>
      </c>
      <c r="H1983" t="s">
        <v>5403</v>
      </c>
      <c r="I1983" t="s">
        <v>5512</v>
      </c>
      <c r="K1983" s="35">
        <v>1.2130000000000001</v>
      </c>
      <c r="L1983" s="35">
        <v>1.9630000000000001</v>
      </c>
      <c r="N1983" s="38">
        <v>2</v>
      </c>
      <c r="O1983" t="s">
        <v>348</v>
      </c>
      <c r="P1983" t="s">
        <v>2815</v>
      </c>
      <c r="Q1983">
        <v>750</v>
      </c>
      <c r="R1983" s="8"/>
      <c r="S1983" s="41"/>
      <c r="T1983" s="41"/>
      <c r="U1983" s="6"/>
      <c r="V1983" s="41"/>
      <c r="W1983" s="41"/>
      <c r="X1983" s="41"/>
      <c r="Y1983" s="6"/>
      <c r="Z1983" s="41"/>
      <c r="AA1983" s="41"/>
      <c r="AB1983" s="41"/>
      <c r="AC1983" s="41"/>
      <c r="AD1983" s="21">
        <f t="shared" si="90"/>
        <v>0</v>
      </c>
      <c r="AE1983" s="41"/>
      <c r="AF1983" s="20">
        <f t="shared" si="91"/>
        <v>0</v>
      </c>
      <c r="AG1983" s="23" t="e">
        <f t="shared" si="92"/>
        <v>#DIV/0!</v>
      </c>
      <c r="AH1983" s="23"/>
      <c r="AI1983" s="41"/>
      <c r="AJ1983" s="41"/>
      <c r="AK1983" s="41"/>
    </row>
    <row r="1984" spans="1:37" customFormat="1">
      <c r="A1984" t="s">
        <v>5529</v>
      </c>
      <c r="B1984" s="33">
        <v>1983</v>
      </c>
      <c r="C1984" s="38">
        <v>720</v>
      </c>
      <c r="D1984" t="s">
        <v>5528</v>
      </c>
      <c r="E1984" t="s">
        <v>5511</v>
      </c>
      <c r="F1984" t="s">
        <v>5530</v>
      </c>
      <c r="H1984" t="s">
        <v>5512</v>
      </c>
      <c r="I1984" t="s">
        <v>5531</v>
      </c>
      <c r="K1984" s="35">
        <v>1.9630000000000001</v>
      </c>
      <c r="L1984" s="35">
        <v>2.2269999999999999</v>
      </c>
      <c r="N1984" s="38">
        <v>2</v>
      </c>
      <c r="O1984" t="s">
        <v>348</v>
      </c>
      <c r="P1984" t="s">
        <v>2815</v>
      </c>
      <c r="Q1984">
        <v>264</v>
      </c>
      <c r="R1984" s="8"/>
      <c r="S1984" s="41"/>
      <c r="T1984" s="41"/>
      <c r="U1984" s="6"/>
      <c r="V1984" s="41"/>
      <c r="W1984" s="41"/>
      <c r="X1984" s="41"/>
      <c r="Y1984" s="6"/>
      <c r="Z1984" s="41"/>
      <c r="AA1984" s="41"/>
      <c r="AB1984" s="41"/>
      <c r="AC1984" s="41"/>
      <c r="AD1984" s="21">
        <f t="shared" si="90"/>
        <v>0</v>
      </c>
      <c r="AE1984" s="41"/>
      <c r="AF1984" s="20">
        <f t="shared" si="91"/>
        <v>0</v>
      </c>
      <c r="AG1984" s="23" t="e">
        <f t="shared" si="92"/>
        <v>#DIV/0!</v>
      </c>
      <c r="AH1984" s="23"/>
      <c r="AI1984" s="41"/>
      <c r="AJ1984" s="41"/>
      <c r="AK1984" s="41"/>
    </row>
    <row r="1985" spans="1:37" customFormat="1">
      <c r="A1985" t="s">
        <v>5532</v>
      </c>
      <c r="B1985" s="33">
        <v>1984</v>
      </c>
      <c r="C1985" s="38">
        <v>720</v>
      </c>
      <c r="D1985" t="s">
        <v>5528</v>
      </c>
      <c r="E1985" t="s">
        <v>5530</v>
      </c>
      <c r="F1985" t="s">
        <v>5533</v>
      </c>
      <c r="H1985" t="s">
        <v>5531</v>
      </c>
      <c r="I1985" t="s">
        <v>5534</v>
      </c>
      <c r="K1985" s="35">
        <v>2.2269999999999999</v>
      </c>
      <c r="L1985" s="35">
        <v>2.9340000000000002</v>
      </c>
      <c r="N1985" s="38">
        <v>3</v>
      </c>
      <c r="O1985" t="s">
        <v>348</v>
      </c>
      <c r="P1985" t="s">
        <v>2815</v>
      </c>
      <c r="Q1985">
        <v>706</v>
      </c>
      <c r="R1985" s="8"/>
      <c r="S1985" s="41"/>
      <c r="T1985" s="41"/>
      <c r="U1985" s="6"/>
      <c r="V1985" s="41"/>
      <c r="W1985" s="41"/>
      <c r="X1985" s="41"/>
      <c r="Y1985" s="6"/>
      <c r="Z1985" s="41"/>
      <c r="AA1985" s="41"/>
      <c r="AB1985" s="41"/>
      <c r="AC1985" s="41"/>
      <c r="AD1985" s="21">
        <f t="shared" si="90"/>
        <v>0</v>
      </c>
      <c r="AE1985" s="41"/>
      <c r="AF1985" s="20">
        <f t="shared" si="91"/>
        <v>0</v>
      </c>
      <c r="AG1985" s="23" t="e">
        <f t="shared" si="92"/>
        <v>#DIV/0!</v>
      </c>
      <c r="AH1985" s="23"/>
      <c r="AI1985" s="41"/>
      <c r="AJ1985" s="41"/>
      <c r="AK1985" s="41"/>
    </row>
    <row r="1986" spans="1:37" customFormat="1">
      <c r="A1986" t="s">
        <v>5535</v>
      </c>
      <c r="B1986" s="33">
        <v>1985</v>
      </c>
      <c r="C1986" s="38">
        <v>720</v>
      </c>
      <c r="D1986" t="s">
        <v>5528</v>
      </c>
      <c r="E1986" t="s">
        <v>5533</v>
      </c>
      <c r="F1986" t="s">
        <v>5536</v>
      </c>
      <c r="H1986" t="s">
        <v>5534</v>
      </c>
      <c r="I1986" t="s">
        <v>5537</v>
      </c>
      <c r="K1986" s="35">
        <v>2.9340000000000002</v>
      </c>
      <c r="L1986" s="35">
        <v>3.9319999999999999</v>
      </c>
      <c r="N1986" s="38">
        <v>2</v>
      </c>
      <c r="O1986" t="s">
        <v>348</v>
      </c>
      <c r="P1986" t="s">
        <v>2815</v>
      </c>
      <c r="Q1986">
        <v>998</v>
      </c>
      <c r="R1986" s="8"/>
      <c r="S1986" s="41"/>
      <c r="T1986" s="41"/>
      <c r="U1986" s="6"/>
      <c r="V1986" s="41"/>
      <c r="W1986" s="41"/>
      <c r="X1986" s="41"/>
      <c r="Y1986" s="6"/>
      <c r="Z1986" s="41"/>
      <c r="AA1986" s="41"/>
      <c r="AB1986" s="41"/>
      <c r="AC1986" s="41"/>
      <c r="AD1986" s="21">
        <f t="shared" ref="AD1986:AD2049" si="93">SUM(Z1986:AC1986)</f>
        <v>0</v>
      </c>
      <c r="AE1986" s="41"/>
      <c r="AF1986" s="20">
        <f t="shared" ref="AF1986:AF2049" si="94">AD1986+AE1986</f>
        <v>0</v>
      </c>
      <c r="AG1986" s="23" t="e">
        <f t="shared" ref="AG1986:AG2049" si="95">AD1986/AF1986</f>
        <v>#DIV/0!</v>
      </c>
      <c r="AH1986" s="23"/>
      <c r="AI1986" s="41"/>
      <c r="AJ1986" s="41"/>
      <c r="AK1986" s="41"/>
    </row>
    <row r="1987" spans="1:37" customFormat="1">
      <c r="A1987" t="s">
        <v>5538</v>
      </c>
      <c r="B1987" s="33">
        <v>1986</v>
      </c>
      <c r="C1987" s="38">
        <v>720</v>
      </c>
      <c r="D1987" t="s">
        <v>5528</v>
      </c>
      <c r="E1987" t="s">
        <v>5536</v>
      </c>
      <c r="F1987" t="s">
        <v>5539</v>
      </c>
      <c r="H1987" t="s">
        <v>5537</v>
      </c>
      <c r="I1987" t="s">
        <v>5540</v>
      </c>
      <c r="K1987" s="35">
        <v>3.9319999999999999</v>
      </c>
      <c r="L1987" s="35">
        <v>5.806</v>
      </c>
      <c r="N1987" s="38">
        <v>2</v>
      </c>
      <c r="O1987" t="s">
        <v>348</v>
      </c>
      <c r="P1987" t="s">
        <v>2815</v>
      </c>
      <c r="Q1987">
        <v>1875</v>
      </c>
      <c r="R1987" s="8"/>
      <c r="S1987" s="41"/>
      <c r="T1987" s="41"/>
      <c r="U1987" s="6"/>
      <c r="V1987" s="41"/>
      <c r="W1987" s="41"/>
      <c r="X1987" s="41"/>
      <c r="Y1987" s="6"/>
      <c r="Z1987" s="41"/>
      <c r="AA1987" s="41"/>
      <c r="AB1987" s="41"/>
      <c r="AC1987" s="41"/>
      <c r="AD1987" s="21">
        <f t="shared" si="93"/>
        <v>0</v>
      </c>
      <c r="AE1987" s="41"/>
      <c r="AF1987" s="20">
        <f t="shared" si="94"/>
        <v>0</v>
      </c>
      <c r="AG1987" s="23" t="e">
        <f t="shared" si="95"/>
        <v>#DIV/0!</v>
      </c>
      <c r="AH1987" s="23"/>
      <c r="AI1987" s="41"/>
      <c r="AJ1987" s="41"/>
      <c r="AK1987" s="41"/>
    </row>
    <row r="1988" spans="1:37" customFormat="1">
      <c r="A1988" t="s">
        <v>5541</v>
      </c>
      <c r="B1988" s="33">
        <v>1987</v>
      </c>
      <c r="C1988" s="38">
        <v>720</v>
      </c>
      <c r="D1988" t="s">
        <v>5528</v>
      </c>
      <c r="E1988" t="s">
        <v>5539</v>
      </c>
      <c r="F1988" t="s">
        <v>5542</v>
      </c>
      <c r="H1988" t="s">
        <v>5540</v>
      </c>
      <c r="I1988" t="s">
        <v>5543</v>
      </c>
      <c r="K1988" s="35">
        <v>5.806</v>
      </c>
      <c r="L1988" s="35">
        <v>8.6359999999999992</v>
      </c>
      <c r="N1988" s="38">
        <v>2</v>
      </c>
      <c r="O1988" t="s">
        <v>348</v>
      </c>
      <c r="P1988" t="s">
        <v>2815</v>
      </c>
      <c r="Q1988">
        <v>2830</v>
      </c>
      <c r="R1988" s="8"/>
      <c r="S1988" s="41"/>
      <c r="T1988" s="41"/>
      <c r="U1988" s="6"/>
      <c r="V1988" s="41"/>
      <c r="W1988" s="41"/>
      <c r="X1988" s="41"/>
      <c r="Y1988" s="6"/>
      <c r="Z1988" s="41"/>
      <c r="AA1988" s="41"/>
      <c r="AB1988" s="41"/>
      <c r="AC1988" s="41"/>
      <c r="AD1988" s="21">
        <f t="shared" si="93"/>
        <v>0</v>
      </c>
      <c r="AE1988" s="41"/>
      <c r="AF1988" s="20">
        <f t="shared" si="94"/>
        <v>0</v>
      </c>
      <c r="AG1988" s="23" t="e">
        <f t="shared" si="95"/>
        <v>#DIV/0!</v>
      </c>
      <c r="AH1988" s="23"/>
      <c r="AI1988" s="41"/>
      <c r="AJ1988" s="41"/>
      <c r="AK1988" s="41"/>
    </row>
    <row r="1989" spans="1:37" customFormat="1">
      <c r="A1989" t="s">
        <v>5544</v>
      </c>
      <c r="B1989" s="33">
        <v>1988</v>
      </c>
      <c r="C1989" s="38">
        <v>720</v>
      </c>
      <c r="D1989" t="s">
        <v>5528</v>
      </c>
      <c r="E1989" t="s">
        <v>5542</v>
      </c>
      <c r="F1989" t="s">
        <v>5545</v>
      </c>
      <c r="H1989" t="s">
        <v>5543</v>
      </c>
      <c r="I1989" t="s">
        <v>5546</v>
      </c>
      <c r="K1989" s="35">
        <v>8.6359999999999992</v>
      </c>
      <c r="L1989" s="35">
        <v>10.641</v>
      </c>
      <c r="N1989" s="38">
        <v>2</v>
      </c>
      <c r="O1989" t="s">
        <v>348</v>
      </c>
      <c r="P1989" t="s">
        <v>2815</v>
      </c>
      <c r="Q1989">
        <v>2005</v>
      </c>
      <c r="R1989" s="8"/>
      <c r="S1989" s="41"/>
      <c r="T1989" s="41"/>
      <c r="U1989" s="6"/>
      <c r="V1989" s="41"/>
      <c r="W1989" s="41"/>
      <c r="X1989" s="41"/>
      <c r="Y1989" s="6"/>
      <c r="Z1989" s="41"/>
      <c r="AA1989" s="41"/>
      <c r="AB1989" s="41"/>
      <c r="AC1989" s="41"/>
      <c r="AD1989" s="21">
        <f t="shared" si="93"/>
        <v>0</v>
      </c>
      <c r="AE1989" s="41"/>
      <c r="AF1989" s="20">
        <f t="shared" si="94"/>
        <v>0</v>
      </c>
      <c r="AG1989" s="23" t="e">
        <f t="shared" si="95"/>
        <v>#DIV/0!</v>
      </c>
      <c r="AH1989" s="23"/>
      <c r="AI1989" s="41"/>
      <c r="AJ1989" s="41"/>
      <c r="AK1989" s="41"/>
    </row>
    <row r="1990" spans="1:37" customFormat="1">
      <c r="A1990" t="s">
        <v>5547</v>
      </c>
      <c r="B1990" s="33">
        <v>1989</v>
      </c>
      <c r="C1990" s="38">
        <v>720</v>
      </c>
      <c r="D1990" t="s">
        <v>5528</v>
      </c>
      <c r="E1990" t="s">
        <v>5545</v>
      </c>
      <c r="F1990" t="s">
        <v>5548</v>
      </c>
      <c r="H1990" t="s">
        <v>5546</v>
      </c>
      <c r="I1990" t="s">
        <v>5549</v>
      </c>
      <c r="K1990" s="35">
        <v>10.641</v>
      </c>
      <c r="L1990" s="35">
        <v>11.664</v>
      </c>
      <c r="N1990" s="38">
        <v>2</v>
      </c>
      <c r="O1990" t="s">
        <v>348</v>
      </c>
      <c r="P1990" t="s">
        <v>2815</v>
      </c>
      <c r="Q1990">
        <v>1022</v>
      </c>
      <c r="R1990" s="8"/>
      <c r="S1990" s="41"/>
      <c r="T1990" s="41"/>
      <c r="U1990" s="6"/>
      <c r="V1990" s="41"/>
      <c r="W1990" s="41"/>
      <c r="X1990" s="41"/>
      <c r="Y1990" s="6"/>
      <c r="Z1990" s="41"/>
      <c r="AA1990" s="41"/>
      <c r="AB1990" s="41"/>
      <c r="AC1990" s="41"/>
      <c r="AD1990" s="21">
        <f t="shared" si="93"/>
        <v>0</v>
      </c>
      <c r="AE1990" s="41"/>
      <c r="AF1990" s="20">
        <f t="shared" si="94"/>
        <v>0</v>
      </c>
      <c r="AG1990" s="23" t="e">
        <f t="shared" si="95"/>
        <v>#DIV/0!</v>
      </c>
      <c r="AH1990" s="23"/>
      <c r="AI1990" s="41"/>
      <c r="AJ1990" s="41"/>
      <c r="AK1990" s="41"/>
    </row>
    <row r="1991" spans="1:37" customFormat="1">
      <c r="A1991" t="s">
        <v>5550</v>
      </c>
      <c r="B1991" s="33">
        <v>1990</v>
      </c>
      <c r="C1991" s="38">
        <v>720</v>
      </c>
      <c r="D1991" t="s">
        <v>5528</v>
      </c>
      <c r="E1991" t="s">
        <v>5548</v>
      </c>
      <c r="F1991" t="s">
        <v>5050</v>
      </c>
      <c r="H1991" t="s">
        <v>5549</v>
      </c>
      <c r="I1991" t="s">
        <v>5052</v>
      </c>
      <c r="K1991" s="35">
        <v>11.664</v>
      </c>
      <c r="L1991" s="35">
        <v>12.093</v>
      </c>
      <c r="N1991" s="38">
        <v>2</v>
      </c>
      <c r="O1991" t="s">
        <v>348</v>
      </c>
      <c r="P1991" t="s">
        <v>2815</v>
      </c>
      <c r="Q1991">
        <v>429</v>
      </c>
      <c r="R1991" s="8"/>
      <c r="S1991" s="41"/>
      <c r="T1991" s="41"/>
      <c r="U1991" s="6"/>
      <c r="V1991" s="41"/>
      <c r="W1991" s="41"/>
      <c r="X1991" s="41"/>
      <c r="Y1991" s="6"/>
      <c r="Z1991" s="41"/>
      <c r="AA1991" s="41"/>
      <c r="AB1991" s="41"/>
      <c r="AC1991" s="41"/>
      <c r="AD1991" s="21">
        <f t="shared" si="93"/>
        <v>0</v>
      </c>
      <c r="AE1991" s="41"/>
      <c r="AF1991" s="20">
        <f t="shared" si="94"/>
        <v>0</v>
      </c>
      <c r="AG1991" s="23" t="e">
        <f t="shared" si="95"/>
        <v>#DIV/0!</v>
      </c>
      <c r="AH1991" s="23"/>
      <c r="AI1991" s="41"/>
      <c r="AJ1991" s="41"/>
      <c r="AK1991" s="41"/>
    </row>
    <row r="1992" spans="1:37" customFormat="1">
      <c r="A1992" t="s">
        <v>5551</v>
      </c>
      <c r="B1992" s="33">
        <v>1991</v>
      </c>
      <c r="C1992" s="38">
        <v>720</v>
      </c>
      <c r="D1992" t="s">
        <v>5528</v>
      </c>
      <c r="E1992" t="s">
        <v>5050</v>
      </c>
      <c r="F1992" t="s">
        <v>5552</v>
      </c>
      <c r="H1992" t="s">
        <v>5052</v>
      </c>
      <c r="I1992" t="s">
        <v>5553</v>
      </c>
      <c r="K1992" s="35">
        <v>12.093</v>
      </c>
      <c r="L1992" s="35">
        <v>12.978</v>
      </c>
      <c r="N1992" s="38">
        <v>1</v>
      </c>
      <c r="O1992" t="s">
        <v>348</v>
      </c>
      <c r="P1992" t="s">
        <v>2815</v>
      </c>
      <c r="Q1992">
        <v>885</v>
      </c>
      <c r="R1992" s="8"/>
      <c r="S1992" s="41"/>
      <c r="T1992" s="41"/>
      <c r="U1992" s="6"/>
      <c r="V1992" s="41"/>
      <c r="W1992" s="41"/>
      <c r="X1992" s="41"/>
      <c r="Y1992" s="6"/>
      <c r="Z1992" s="41"/>
      <c r="AA1992" s="41"/>
      <c r="AB1992" s="41"/>
      <c r="AC1992" s="41"/>
      <c r="AD1992" s="21">
        <f t="shared" si="93"/>
        <v>0</v>
      </c>
      <c r="AE1992" s="41"/>
      <c r="AF1992" s="20">
        <f t="shared" si="94"/>
        <v>0</v>
      </c>
      <c r="AG1992" s="23" t="e">
        <f t="shared" si="95"/>
        <v>#DIV/0!</v>
      </c>
      <c r="AH1992" s="23"/>
      <c r="AI1992" s="41"/>
      <c r="AJ1992" s="41"/>
      <c r="AK1992" s="41"/>
    </row>
    <row r="1993" spans="1:37" customFormat="1">
      <c r="A1993" t="s">
        <v>5554</v>
      </c>
      <c r="B1993" s="33">
        <v>1992</v>
      </c>
      <c r="C1993" s="38">
        <v>720</v>
      </c>
      <c r="D1993" t="s">
        <v>5528</v>
      </c>
      <c r="E1993" t="s">
        <v>5552</v>
      </c>
      <c r="F1993" t="s">
        <v>5555</v>
      </c>
      <c r="H1993" t="s">
        <v>5553</v>
      </c>
      <c r="I1993" t="s">
        <v>5556</v>
      </c>
      <c r="K1993" s="35">
        <v>12.978</v>
      </c>
      <c r="L1993" s="35">
        <v>14.227</v>
      </c>
      <c r="N1993" s="38">
        <v>2</v>
      </c>
      <c r="O1993" t="s">
        <v>348</v>
      </c>
      <c r="P1993" t="s">
        <v>2815</v>
      </c>
      <c r="Q1993">
        <v>1249</v>
      </c>
      <c r="R1993" s="8"/>
      <c r="S1993" s="41"/>
      <c r="T1993" s="41"/>
      <c r="U1993" s="6"/>
      <c r="V1993" s="41"/>
      <c r="W1993" s="41"/>
      <c r="X1993" s="41"/>
      <c r="Y1993" s="6"/>
      <c r="Z1993" s="41"/>
      <c r="AA1993" s="41"/>
      <c r="AB1993" s="41"/>
      <c r="AC1993" s="41"/>
      <c r="AD1993" s="21">
        <f t="shared" si="93"/>
        <v>0</v>
      </c>
      <c r="AE1993" s="41"/>
      <c r="AF1993" s="20">
        <f t="shared" si="94"/>
        <v>0</v>
      </c>
      <c r="AG1993" s="23" t="e">
        <f t="shared" si="95"/>
        <v>#DIV/0!</v>
      </c>
      <c r="AH1993" s="23"/>
      <c r="AI1993" s="41"/>
      <c r="AJ1993" s="41"/>
      <c r="AK1993" s="41"/>
    </row>
    <row r="1994" spans="1:37" customFormat="1">
      <c r="A1994" t="s">
        <v>5557</v>
      </c>
      <c r="B1994" s="33">
        <v>1993</v>
      </c>
      <c r="C1994" s="38">
        <v>720</v>
      </c>
      <c r="D1994" t="s">
        <v>5528</v>
      </c>
      <c r="E1994" t="s">
        <v>5555</v>
      </c>
      <c r="F1994" t="s">
        <v>5558</v>
      </c>
      <c r="H1994" t="s">
        <v>5556</v>
      </c>
      <c r="I1994" t="s">
        <v>5559</v>
      </c>
      <c r="K1994" s="35">
        <v>14.227</v>
      </c>
      <c r="L1994" s="35">
        <v>16.765999999999998</v>
      </c>
      <c r="N1994" s="38">
        <v>2</v>
      </c>
      <c r="O1994" t="s">
        <v>348</v>
      </c>
      <c r="P1994" t="s">
        <v>2815</v>
      </c>
      <c r="Q1994">
        <v>2539</v>
      </c>
      <c r="R1994" s="8"/>
      <c r="S1994" s="41"/>
      <c r="T1994" s="41"/>
      <c r="U1994" s="6"/>
      <c r="V1994" s="41"/>
      <c r="W1994" s="41"/>
      <c r="X1994" s="41"/>
      <c r="Y1994" s="6"/>
      <c r="Z1994" s="41"/>
      <c r="AA1994" s="41"/>
      <c r="AB1994" s="41"/>
      <c r="AC1994" s="41"/>
      <c r="AD1994" s="21">
        <f t="shared" si="93"/>
        <v>0</v>
      </c>
      <c r="AE1994" s="41"/>
      <c r="AF1994" s="20">
        <f t="shared" si="94"/>
        <v>0</v>
      </c>
      <c r="AG1994" s="23" t="e">
        <f t="shared" si="95"/>
        <v>#DIV/0!</v>
      </c>
      <c r="AH1994" s="23"/>
      <c r="AI1994" s="41"/>
      <c r="AJ1994" s="41"/>
      <c r="AK1994" s="41"/>
    </row>
    <row r="1995" spans="1:37" customFormat="1">
      <c r="A1995" t="s">
        <v>5560</v>
      </c>
      <c r="B1995" s="33">
        <v>1994</v>
      </c>
      <c r="C1995" s="38">
        <v>720</v>
      </c>
      <c r="D1995" t="s">
        <v>5528</v>
      </c>
      <c r="E1995" t="s">
        <v>5558</v>
      </c>
      <c r="F1995" t="s">
        <v>5561</v>
      </c>
      <c r="H1995" t="s">
        <v>5559</v>
      </c>
      <c r="I1995" t="s">
        <v>5562</v>
      </c>
      <c r="K1995" s="35">
        <v>16.786000000000001</v>
      </c>
      <c r="L1995" s="35">
        <v>19.439</v>
      </c>
      <c r="N1995" s="38">
        <v>2</v>
      </c>
      <c r="O1995" t="s">
        <v>348</v>
      </c>
      <c r="P1995" t="s">
        <v>2815</v>
      </c>
      <c r="Q1995">
        <v>2653</v>
      </c>
      <c r="R1995" s="8"/>
      <c r="S1995" s="41"/>
      <c r="T1995" s="41"/>
      <c r="U1995" s="6"/>
      <c r="V1995" s="41"/>
      <c r="W1995" s="41"/>
      <c r="X1995" s="41"/>
      <c r="Y1995" s="6"/>
      <c r="Z1995" s="41"/>
      <c r="AA1995" s="41"/>
      <c r="AB1995" s="41"/>
      <c r="AC1995" s="41"/>
      <c r="AD1995" s="21">
        <f t="shared" si="93"/>
        <v>0</v>
      </c>
      <c r="AE1995" s="41"/>
      <c r="AF1995" s="20">
        <f t="shared" si="94"/>
        <v>0</v>
      </c>
      <c r="AG1995" s="23" t="e">
        <f t="shared" si="95"/>
        <v>#DIV/0!</v>
      </c>
      <c r="AH1995" s="23"/>
      <c r="AI1995" s="41"/>
      <c r="AJ1995" s="41"/>
      <c r="AK1995" s="41"/>
    </row>
    <row r="1996" spans="1:37" customFormat="1">
      <c r="A1996" t="s">
        <v>5563</v>
      </c>
      <c r="B1996" s="33">
        <v>1995</v>
      </c>
      <c r="C1996" s="38">
        <v>720</v>
      </c>
      <c r="D1996" t="s">
        <v>5528</v>
      </c>
      <c r="E1996" t="s">
        <v>5561</v>
      </c>
      <c r="F1996" t="s">
        <v>5564</v>
      </c>
      <c r="H1996" t="s">
        <v>5562</v>
      </c>
      <c r="I1996" t="s">
        <v>5565</v>
      </c>
      <c r="K1996" s="35">
        <v>19.439</v>
      </c>
      <c r="L1996" s="35">
        <v>20.725999999999999</v>
      </c>
      <c r="N1996" s="38">
        <v>2</v>
      </c>
      <c r="O1996" t="s">
        <v>348</v>
      </c>
      <c r="P1996" t="s">
        <v>2815</v>
      </c>
      <c r="Q1996">
        <v>1287</v>
      </c>
      <c r="R1996" s="8"/>
      <c r="S1996" s="41"/>
      <c r="T1996" s="41"/>
      <c r="U1996" s="6"/>
      <c r="V1996" s="41"/>
      <c r="W1996" s="41"/>
      <c r="X1996" s="41"/>
      <c r="Y1996" s="6"/>
      <c r="Z1996" s="41"/>
      <c r="AA1996" s="41"/>
      <c r="AB1996" s="41"/>
      <c r="AC1996" s="41"/>
      <c r="AD1996" s="21">
        <f t="shared" si="93"/>
        <v>0</v>
      </c>
      <c r="AE1996" s="41"/>
      <c r="AF1996" s="20">
        <f t="shared" si="94"/>
        <v>0</v>
      </c>
      <c r="AG1996" s="23" t="e">
        <f t="shared" si="95"/>
        <v>#DIV/0!</v>
      </c>
      <c r="AH1996" s="23"/>
      <c r="AI1996" s="41"/>
      <c r="AJ1996" s="41"/>
      <c r="AK1996" s="41"/>
    </row>
    <row r="1997" spans="1:37" customFormat="1">
      <c r="A1997" t="s">
        <v>5566</v>
      </c>
      <c r="B1997" s="33">
        <v>1996</v>
      </c>
      <c r="C1997" s="38">
        <v>720</v>
      </c>
      <c r="D1997" t="s">
        <v>5528</v>
      </c>
      <c r="E1997" t="s">
        <v>5564</v>
      </c>
      <c r="F1997" t="s">
        <v>5567</v>
      </c>
      <c r="H1997" t="s">
        <v>5565</v>
      </c>
      <c r="I1997" t="s">
        <v>5568</v>
      </c>
      <c r="K1997" s="35">
        <v>20.725999999999999</v>
      </c>
      <c r="L1997" s="35">
        <v>23.974</v>
      </c>
      <c r="N1997" s="38">
        <v>2</v>
      </c>
      <c r="O1997" t="s">
        <v>348</v>
      </c>
      <c r="P1997" t="s">
        <v>2815</v>
      </c>
      <c r="Q1997">
        <v>3248</v>
      </c>
      <c r="R1997" s="8"/>
      <c r="S1997" s="41"/>
      <c r="T1997" s="41"/>
      <c r="U1997" s="6"/>
      <c r="V1997" s="41"/>
      <c r="W1997" s="41"/>
      <c r="X1997" s="41"/>
      <c r="Y1997" s="6"/>
      <c r="Z1997" s="41"/>
      <c r="AA1997" s="41"/>
      <c r="AB1997" s="41"/>
      <c r="AC1997" s="41"/>
      <c r="AD1997" s="21">
        <f t="shared" si="93"/>
        <v>0</v>
      </c>
      <c r="AE1997" s="41"/>
      <c r="AF1997" s="20">
        <f t="shared" si="94"/>
        <v>0</v>
      </c>
      <c r="AG1997" s="23" t="e">
        <f t="shared" si="95"/>
        <v>#DIV/0!</v>
      </c>
      <c r="AH1997" s="23"/>
      <c r="AI1997" s="41"/>
      <c r="AJ1997" s="41"/>
      <c r="AK1997" s="41"/>
    </row>
    <row r="1998" spans="1:37" customFormat="1">
      <c r="A1998" t="s">
        <v>5569</v>
      </c>
      <c r="B1998" s="33">
        <v>1997</v>
      </c>
      <c r="C1998" s="38">
        <v>720</v>
      </c>
      <c r="D1998" t="s">
        <v>5528</v>
      </c>
      <c r="E1998" t="s">
        <v>5567</v>
      </c>
      <c r="F1998" t="s">
        <v>5570</v>
      </c>
      <c r="H1998" t="s">
        <v>5568</v>
      </c>
      <c r="I1998" t="s">
        <v>5571</v>
      </c>
      <c r="K1998" s="35">
        <v>23.974</v>
      </c>
      <c r="L1998" s="35">
        <v>27.451000000000001</v>
      </c>
      <c r="N1998" s="38">
        <v>2</v>
      </c>
      <c r="O1998" t="s">
        <v>348</v>
      </c>
      <c r="P1998" t="s">
        <v>2815</v>
      </c>
      <c r="Q1998">
        <v>3476</v>
      </c>
      <c r="R1998" s="8"/>
      <c r="S1998" s="41"/>
      <c r="T1998" s="41"/>
      <c r="U1998" s="6"/>
      <c r="V1998" s="41"/>
      <c r="W1998" s="41"/>
      <c r="X1998" s="41"/>
      <c r="Y1998" s="6"/>
      <c r="Z1998" s="41"/>
      <c r="AA1998" s="41"/>
      <c r="AB1998" s="41"/>
      <c r="AC1998" s="41"/>
      <c r="AD1998" s="21">
        <f t="shared" si="93"/>
        <v>0</v>
      </c>
      <c r="AE1998" s="41"/>
      <c r="AF1998" s="20">
        <f t="shared" si="94"/>
        <v>0</v>
      </c>
      <c r="AG1998" s="23" t="e">
        <f t="shared" si="95"/>
        <v>#DIV/0!</v>
      </c>
      <c r="AH1998" s="23"/>
      <c r="AI1998" s="41"/>
      <c r="AJ1998" s="41"/>
      <c r="AK1998" s="41"/>
    </row>
    <row r="1999" spans="1:37" customFormat="1">
      <c r="A1999" t="s">
        <v>5572</v>
      </c>
      <c r="B1999" s="33">
        <v>1998</v>
      </c>
      <c r="C1999" s="38">
        <v>720</v>
      </c>
      <c r="D1999" t="s">
        <v>5528</v>
      </c>
      <c r="E1999" t="s">
        <v>5570</v>
      </c>
      <c r="F1999" t="s">
        <v>5573</v>
      </c>
      <c r="H1999" t="s">
        <v>5571</v>
      </c>
      <c r="I1999" t="s">
        <v>5574</v>
      </c>
      <c r="K1999" s="35">
        <v>27.46</v>
      </c>
      <c r="L1999" s="35">
        <v>28.727</v>
      </c>
      <c r="N1999" s="38">
        <v>2</v>
      </c>
      <c r="O1999" t="s">
        <v>348</v>
      </c>
      <c r="P1999" t="s">
        <v>2815</v>
      </c>
      <c r="Q1999">
        <v>1267</v>
      </c>
      <c r="R1999" s="8"/>
      <c r="S1999" s="41"/>
      <c r="T1999" s="41"/>
      <c r="U1999" s="6"/>
      <c r="V1999" s="41"/>
      <c r="W1999" s="41"/>
      <c r="X1999" s="41"/>
      <c r="Y1999" s="6"/>
      <c r="Z1999" s="41"/>
      <c r="AA1999" s="41"/>
      <c r="AB1999" s="41"/>
      <c r="AC1999" s="41"/>
      <c r="AD1999" s="21">
        <f t="shared" si="93"/>
        <v>0</v>
      </c>
      <c r="AE1999" s="41"/>
      <c r="AF1999" s="20">
        <f t="shared" si="94"/>
        <v>0</v>
      </c>
      <c r="AG1999" s="23" t="e">
        <f t="shared" si="95"/>
        <v>#DIV/0!</v>
      </c>
      <c r="AH1999" s="23"/>
      <c r="AI1999" s="41"/>
      <c r="AJ1999" s="41"/>
      <c r="AK1999" s="41"/>
    </row>
    <row r="2000" spans="1:37" customFormat="1">
      <c r="A2000" t="s">
        <v>5575</v>
      </c>
      <c r="B2000" s="33">
        <v>1999</v>
      </c>
      <c r="C2000" s="38">
        <v>720</v>
      </c>
      <c r="D2000" t="s">
        <v>5528</v>
      </c>
      <c r="E2000" t="s">
        <v>5573</v>
      </c>
      <c r="F2000" t="s">
        <v>5576</v>
      </c>
      <c r="H2000" t="s">
        <v>5574</v>
      </c>
      <c r="I2000" t="s">
        <v>5577</v>
      </c>
      <c r="K2000" s="35">
        <v>28.727</v>
      </c>
      <c r="L2000" s="35">
        <v>29.373999999999999</v>
      </c>
      <c r="N2000" s="38">
        <v>2</v>
      </c>
      <c r="O2000" t="s">
        <v>348</v>
      </c>
      <c r="P2000" t="s">
        <v>2815</v>
      </c>
      <c r="Q2000">
        <v>647</v>
      </c>
      <c r="R2000" s="8"/>
      <c r="S2000" s="41"/>
      <c r="T2000" s="41"/>
      <c r="U2000" s="6"/>
      <c r="V2000" s="41"/>
      <c r="W2000" s="41"/>
      <c r="X2000" s="41"/>
      <c r="Y2000" s="6"/>
      <c r="Z2000" s="41"/>
      <c r="AA2000" s="41"/>
      <c r="AB2000" s="41"/>
      <c r="AC2000" s="41"/>
      <c r="AD2000" s="21">
        <f t="shared" si="93"/>
        <v>0</v>
      </c>
      <c r="AE2000" s="41"/>
      <c r="AF2000" s="20">
        <f t="shared" si="94"/>
        <v>0</v>
      </c>
      <c r="AG2000" s="23" t="e">
        <f t="shared" si="95"/>
        <v>#DIV/0!</v>
      </c>
      <c r="AH2000" s="23"/>
      <c r="AI2000" s="41"/>
      <c r="AJ2000" s="41"/>
      <c r="AK2000" s="41"/>
    </row>
    <row r="2001" spans="1:37" customFormat="1">
      <c r="A2001" t="s">
        <v>5578</v>
      </c>
      <c r="B2001" s="33">
        <v>2000</v>
      </c>
      <c r="C2001" s="38">
        <v>720</v>
      </c>
      <c r="D2001" t="s">
        <v>5528</v>
      </c>
      <c r="E2001" t="s">
        <v>5576</v>
      </c>
      <c r="F2001" t="s">
        <v>5579</v>
      </c>
      <c r="H2001" t="s">
        <v>5577</v>
      </c>
      <c r="I2001" t="s">
        <v>5580</v>
      </c>
      <c r="K2001" s="35">
        <v>29.373999999999999</v>
      </c>
      <c r="L2001" s="35">
        <v>31.709</v>
      </c>
      <c r="N2001" s="38">
        <v>2</v>
      </c>
      <c r="O2001" t="s">
        <v>348</v>
      </c>
      <c r="P2001" t="s">
        <v>2815</v>
      </c>
      <c r="Q2001">
        <v>2335</v>
      </c>
      <c r="R2001" s="8"/>
      <c r="S2001" s="41"/>
      <c r="T2001" s="41"/>
      <c r="U2001" s="6"/>
      <c r="V2001" s="41"/>
      <c r="W2001" s="41"/>
      <c r="X2001" s="41"/>
      <c r="Y2001" s="6"/>
      <c r="Z2001" s="41"/>
      <c r="AA2001" s="41"/>
      <c r="AB2001" s="41"/>
      <c r="AC2001" s="41"/>
      <c r="AD2001" s="21">
        <f t="shared" si="93"/>
        <v>0</v>
      </c>
      <c r="AE2001" s="41"/>
      <c r="AF2001" s="20">
        <f t="shared" si="94"/>
        <v>0</v>
      </c>
      <c r="AG2001" s="23" t="e">
        <f t="shared" si="95"/>
        <v>#DIV/0!</v>
      </c>
      <c r="AH2001" s="23"/>
      <c r="AI2001" s="41"/>
      <c r="AJ2001" s="41"/>
      <c r="AK2001" s="41"/>
    </row>
    <row r="2002" spans="1:37" customFormat="1">
      <c r="A2002" t="s">
        <v>5581</v>
      </c>
      <c r="B2002" s="33">
        <v>2001</v>
      </c>
      <c r="C2002" s="38">
        <v>720</v>
      </c>
      <c r="D2002" t="s">
        <v>5528</v>
      </c>
      <c r="E2002" t="s">
        <v>5579</v>
      </c>
      <c r="F2002" t="s">
        <v>5582</v>
      </c>
      <c r="H2002" t="s">
        <v>5580</v>
      </c>
      <c r="I2002" t="s">
        <v>5583</v>
      </c>
      <c r="K2002" s="35">
        <v>31.709</v>
      </c>
      <c r="L2002" s="35">
        <v>33.439</v>
      </c>
      <c r="N2002" s="38">
        <v>2</v>
      </c>
      <c r="O2002" t="s">
        <v>348</v>
      </c>
      <c r="P2002" t="s">
        <v>2815</v>
      </c>
      <c r="Q2002">
        <v>1730</v>
      </c>
      <c r="R2002" s="8"/>
      <c r="S2002" s="41"/>
      <c r="T2002" s="41"/>
      <c r="U2002" s="6"/>
      <c r="V2002" s="41"/>
      <c r="W2002" s="41"/>
      <c r="X2002" s="41"/>
      <c r="Y2002" s="6"/>
      <c r="Z2002" s="41"/>
      <c r="AA2002" s="41"/>
      <c r="AB2002" s="41"/>
      <c r="AC2002" s="41"/>
      <c r="AD2002" s="21">
        <f t="shared" si="93"/>
        <v>0</v>
      </c>
      <c r="AE2002" s="41"/>
      <c r="AF2002" s="20">
        <f t="shared" si="94"/>
        <v>0</v>
      </c>
      <c r="AG2002" s="23" t="e">
        <f t="shared" si="95"/>
        <v>#DIV/0!</v>
      </c>
      <c r="AH2002" s="23"/>
      <c r="AI2002" s="41"/>
      <c r="AJ2002" s="41"/>
      <c r="AK2002" s="41"/>
    </row>
    <row r="2003" spans="1:37" customFormat="1">
      <c r="A2003" t="s">
        <v>5584</v>
      </c>
      <c r="B2003" s="33">
        <v>2002</v>
      </c>
      <c r="C2003" s="38">
        <v>720</v>
      </c>
      <c r="D2003" t="s">
        <v>5528</v>
      </c>
      <c r="E2003" t="s">
        <v>5582</v>
      </c>
      <c r="F2003" t="s">
        <v>5585</v>
      </c>
      <c r="H2003" t="s">
        <v>5583</v>
      </c>
      <c r="I2003" t="s">
        <v>5586</v>
      </c>
      <c r="K2003" s="35">
        <v>33.439</v>
      </c>
      <c r="L2003" s="35">
        <v>34.011000000000003</v>
      </c>
      <c r="N2003" s="38">
        <v>3</v>
      </c>
      <c r="O2003" t="s">
        <v>348</v>
      </c>
      <c r="P2003" t="s">
        <v>2815</v>
      </c>
      <c r="Q2003">
        <v>572</v>
      </c>
      <c r="R2003" s="8"/>
      <c r="S2003" s="41"/>
      <c r="T2003" s="41"/>
      <c r="U2003" s="6"/>
      <c r="V2003" s="41"/>
      <c r="W2003" s="41"/>
      <c r="X2003" s="41"/>
      <c r="Y2003" s="6"/>
      <c r="Z2003" s="41"/>
      <c r="AA2003" s="41"/>
      <c r="AB2003" s="41"/>
      <c r="AC2003" s="41"/>
      <c r="AD2003" s="21">
        <f t="shared" si="93"/>
        <v>0</v>
      </c>
      <c r="AE2003" s="41"/>
      <c r="AF2003" s="20">
        <f t="shared" si="94"/>
        <v>0</v>
      </c>
      <c r="AG2003" s="23" t="e">
        <f t="shared" si="95"/>
        <v>#DIV/0!</v>
      </c>
      <c r="AH2003" s="23"/>
      <c r="AI2003" s="41"/>
      <c r="AJ2003" s="41"/>
      <c r="AK2003" s="41"/>
    </row>
    <row r="2004" spans="1:37" customFormat="1">
      <c r="A2004" t="s">
        <v>5587</v>
      </c>
      <c r="B2004" s="33">
        <v>2003</v>
      </c>
      <c r="C2004" s="38">
        <v>720</v>
      </c>
      <c r="D2004" t="s">
        <v>5528</v>
      </c>
      <c r="E2004" t="s">
        <v>5585</v>
      </c>
      <c r="F2004" t="s">
        <v>5588</v>
      </c>
      <c r="H2004" t="s">
        <v>5586</v>
      </c>
      <c r="I2004" t="s">
        <v>5589</v>
      </c>
      <c r="K2004" s="35">
        <v>34.011000000000003</v>
      </c>
      <c r="L2004" s="35">
        <v>37.179000000000002</v>
      </c>
      <c r="N2004" s="38">
        <v>2</v>
      </c>
      <c r="O2004" t="s">
        <v>348</v>
      </c>
      <c r="P2004" t="s">
        <v>2815</v>
      </c>
      <c r="Q2004">
        <v>3167</v>
      </c>
      <c r="R2004" s="8"/>
      <c r="S2004" s="41"/>
      <c r="T2004" s="41"/>
      <c r="U2004" s="6"/>
      <c r="V2004" s="41"/>
      <c r="W2004" s="41"/>
      <c r="X2004" s="41"/>
      <c r="Y2004" s="6"/>
      <c r="Z2004" s="41"/>
      <c r="AA2004" s="41"/>
      <c r="AB2004" s="41"/>
      <c r="AC2004" s="41"/>
      <c r="AD2004" s="21">
        <f t="shared" si="93"/>
        <v>0</v>
      </c>
      <c r="AE2004" s="41"/>
      <c r="AF2004" s="20">
        <f t="shared" si="94"/>
        <v>0</v>
      </c>
      <c r="AG2004" s="23" t="e">
        <f t="shared" si="95"/>
        <v>#DIV/0!</v>
      </c>
      <c r="AH2004" s="23"/>
      <c r="AI2004" s="41"/>
      <c r="AJ2004" s="41"/>
      <c r="AK2004" s="41"/>
    </row>
    <row r="2005" spans="1:37" customFormat="1">
      <c r="A2005" t="s">
        <v>5590</v>
      </c>
      <c r="B2005" s="33">
        <v>2004</v>
      </c>
      <c r="C2005" s="38">
        <v>720</v>
      </c>
      <c r="D2005" t="s">
        <v>5528</v>
      </c>
      <c r="E2005" t="s">
        <v>5588</v>
      </c>
      <c r="F2005" t="s">
        <v>5591</v>
      </c>
      <c r="H2005" t="s">
        <v>5589</v>
      </c>
      <c r="I2005" t="s">
        <v>5592</v>
      </c>
      <c r="K2005" s="35">
        <v>37.179000000000002</v>
      </c>
      <c r="L2005" s="35">
        <v>39.585999999999999</v>
      </c>
      <c r="N2005" s="38">
        <v>2</v>
      </c>
      <c r="O2005" t="s">
        <v>348</v>
      </c>
      <c r="P2005" t="s">
        <v>2815</v>
      </c>
      <c r="Q2005">
        <v>2400</v>
      </c>
      <c r="R2005" s="8"/>
      <c r="S2005" s="41"/>
      <c r="T2005" s="41"/>
      <c r="U2005" s="6"/>
      <c r="V2005" s="41"/>
      <c r="W2005" s="41"/>
      <c r="X2005" s="41"/>
      <c r="Y2005" s="6"/>
      <c r="Z2005" s="41"/>
      <c r="AA2005" s="41"/>
      <c r="AB2005" s="41"/>
      <c r="AC2005" s="41"/>
      <c r="AD2005" s="21">
        <f t="shared" si="93"/>
        <v>0</v>
      </c>
      <c r="AE2005" s="41"/>
      <c r="AF2005" s="20">
        <f t="shared" si="94"/>
        <v>0</v>
      </c>
      <c r="AG2005" s="23" t="e">
        <f t="shared" si="95"/>
        <v>#DIV/0!</v>
      </c>
      <c r="AH2005" s="23"/>
      <c r="AI2005" s="41"/>
      <c r="AJ2005" s="41"/>
      <c r="AK2005" s="41"/>
    </row>
    <row r="2006" spans="1:37" customFormat="1">
      <c r="A2006" t="s">
        <v>5593</v>
      </c>
      <c r="B2006" s="33">
        <v>2005</v>
      </c>
      <c r="C2006" s="38">
        <v>720</v>
      </c>
      <c r="D2006" t="s">
        <v>5528</v>
      </c>
      <c r="E2006" t="s">
        <v>5591</v>
      </c>
      <c r="F2006" t="s">
        <v>5594</v>
      </c>
      <c r="H2006" t="s">
        <v>5592</v>
      </c>
      <c r="I2006" t="s">
        <v>5595</v>
      </c>
      <c r="K2006" s="35">
        <v>39.579000000000001</v>
      </c>
      <c r="L2006" s="35">
        <v>43.484000000000002</v>
      </c>
      <c r="N2006" s="38">
        <v>2</v>
      </c>
      <c r="O2006" t="s">
        <v>348</v>
      </c>
      <c r="P2006" t="s">
        <v>2815</v>
      </c>
      <c r="Q2006">
        <v>3896</v>
      </c>
      <c r="R2006" s="8"/>
      <c r="S2006" s="41"/>
      <c r="T2006" s="41"/>
      <c r="U2006" s="6"/>
      <c r="V2006" s="41"/>
      <c r="W2006" s="41"/>
      <c r="X2006" s="41"/>
      <c r="Y2006" s="6"/>
      <c r="Z2006" s="41"/>
      <c r="AA2006" s="41"/>
      <c r="AB2006" s="41"/>
      <c r="AC2006" s="41"/>
      <c r="AD2006" s="21">
        <f t="shared" si="93"/>
        <v>0</v>
      </c>
      <c r="AE2006" s="41"/>
      <c r="AF2006" s="20">
        <f t="shared" si="94"/>
        <v>0</v>
      </c>
      <c r="AG2006" s="23" t="e">
        <f t="shared" si="95"/>
        <v>#DIV/0!</v>
      </c>
      <c r="AH2006" s="23"/>
      <c r="AI2006" s="41"/>
      <c r="AJ2006" s="41"/>
      <c r="AK2006" s="41"/>
    </row>
    <row r="2007" spans="1:37" customFormat="1">
      <c r="A2007" t="s">
        <v>5596</v>
      </c>
      <c r="B2007" s="33">
        <v>2006</v>
      </c>
      <c r="C2007" s="38">
        <v>720</v>
      </c>
      <c r="D2007" t="s">
        <v>5528</v>
      </c>
      <c r="E2007" t="s">
        <v>5594</v>
      </c>
      <c r="F2007" t="s">
        <v>5597</v>
      </c>
      <c r="H2007" t="s">
        <v>5595</v>
      </c>
      <c r="I2007" t="s">
        <v>5598</v>
      </c>
      <c r="K2007" s="35">
        <v>43.484000000000002</v>
      </c>
      <c r="L2007" s="35">
        <v>46.57</v>
      </c>
      <c r="N2007" s="38">
        <v>2</v>
      </c>
      <c r="O2007" t="s">
        <v>348</v>
      </c>
      <c r="P2007" t="s">
        <v>2815</v>
      </c>
      <c r="Q2007">
        <v>3086</v>
      </c>
      <c r="R2007" s="8"/>
      <c r="S2007" s="41"/>
      <c r="T2007" s="41"/>
      <c r="U2007" s="6"/>
      <c r="V2007" s="41"/>
      <c r="W2007" s="41"/>
      <c r="X2007" s="41"/>
      <c r="Y2007" s="6"/>
      <c r="Z2007" s="41"/>
      <c r="AA2007" s="41"/>
      <c r="AB2007" s="41"/>
      <c r="AC2007" s="41"/>
      <c r="AD2007" s="21">
        <f t="shared" si="93"/>
        <v>0</v>
      </c>
      <c r="AE2007" s="41"/>
      <c r="AF2007" s="20">
        <f t="shared" si="94"/>
        <v>0</v>
      </c>
      <c r="AG2007" s="23" t="e">
        <f t="shared" si="95"/>
        <v>#DIV/0!</v>
      </c>
      <c r="AH2007" s="23"/>
      <c r="AI2007" s="41"/>
      <c r="AJ2007" s="41"/>
      <c r="AK2007" s="41"/>
    </row>
    <row r="2008" spans="1:37" customFormat="1">
      <c r="A2008" t="s">
        <v>5599</v>
      </c>
      <c r="B2008" s="33">
        <v>2007</v>
      </c>
      <c r="C2008" s="38">
        <v>720</v>
      </c>
      <c r="D2008" t="s">
        <v>5528</v>
      </c>
      <c r="E2008" t="s">
        <v>5597</v>
      </c>
      <c r="F2008" t="s">
        <v>5600</v>
      </c>
      <c r="H2008" t="s">
        <v>5598</v>
      </c>
      <c r="I2008" t="s">
        <v>5601</v>
      </c>
      <c r="K2008" s="35">
        <v>46.57</v>
      </c>
      <c r="L2008" s="35">
        <v>49.941000000000003</v>
      </c>
      <c r="N2008" s="38">
        <v>2</v>
      </c>
      <c r="O2008" t="s">
        <v>348</v>
      </c>
      <c r="P2008" t="s">
        <v>2815</v>
      </c>
      <c r="Q2008">
        <v>3371</v>
      </c>
      <c r="R2008" s="8"/>
      <c r="S2008" s="41"/>
      <c r="T2008" s="41"/>
      <c r="U2008" s="6"/>
      <c r="V2008" s="41"/>
      <c r="W2008" s="41"/>
      <c r="X2008" s="41"/>
      <c r="Y2008" s="6"/>
      <c r="Z2008" s="41"/>
      <c r="AA2008" s="41"/>
      <c r="AB2008" s="41"/>
      <c r="AC2008" s="41"/>
      <c r="AD2008" s="21">
        <f t="shared" si="93"/>
        <v>0</v>
      </c>
      <c r="AE2008" s="41"/>
      <c r="AF2008" s="20">
        <f t="shared" si="94"/>
        <v>0</v>
      </c>
      <c r="AG2008" s="23" t="e">
        <f t="shared" si="95"/>
        <v>#DIV/0!</v>
      </c>
      <c r="AH2008" s="23"/>
      <c r="AI2008" s="41"/>
      <c r="AJ2008" s="41"/>
      <c r="AK2008" s="41"/>
    </row>
    <row r="2009" spans="1:37" customFormat="1">
      <c r="A2009" t="s">
        <v>5602</v>
      </c>
      <c r="B2009" s="33">
        <v>2008</v>
      </c>
      <c r="C2009" s="38">
        <v>720</v>
      </c>
      <c r="D2009" t="s">
        <v>5528</v>
      </c>
      <c r="E2009" t="s">
        <v>5600</v>
      </c>
      <c r="F2009" t="s">
        <v>5603</v>
      </c>
      <c r="H2009" t="s">
        <v>5601</v>
      </c>
      <c r="I2009" t="s">
        <v>5604</v>
      </c>
      <c r="K2009" s="35">
        <v>49.941000000000003</v>
      </c>
      <c r="L2009" s="35">
        <v>54.23</v>
      </c>
      <c r="N2009" s="38">
        <v>2</v>
      </c>
      <c r="O2009" t="s">
        <v>348</v>
      </c>
      <c r="P2009" t="s">
        <v>2815</v>
      </c>
      <c r="Q2009">
        <v>4289</v>
      </c>
      <c r="R2009" s="8"/>
      <c r="S2009" s="41"/>
      <c r="T2009" s="41"/>
      <c r="U2009" s="6"/>
      <c r="V2009" s="41"/>
      <c r="W2009" s="41"/>
      <c r="X2009" s="41"/>
      <c r="Y2009" s="6"/>
      <c r="Z2009" s="41"/>
      <c r="AA2009" s="41"/>
      <c r="AB2009" s="41"/>
      <c r="AC2009" s="41"/>
      <c r="AD2009" s="21">
        <f t="shared" si="93"/>
        <v>0</v>
      </c>
      <c r="AE2009" s="41"/>
      <c r="AF2009" s="20">
        <f t="shared" si="94"/>
        <v>0</v>
      </c>
      <c r="AG2009" s="23" t="e">
        <f t="shared" si="95"/>
        <v>#DIV/0!</v>
      </c>
      <c r="AH2009" s="23"/>
      <c r="AI2009" s="41"/>
      <c r="AJ2009" s="41"/>
      <c r="AK2009" s="41"/>
    </row>
    <row r="2010" spans="1:37" customFormat="1">
      <c r="A2010" t="s">
        <v>5605</v>
      </c>
      <c r="B2010" s="33">
        <v>2009</v>
      </c>
      <c r="C2010" s="38">
        <v>720</v>
      </c>
      <c r="D2010" t="s">
        <v>5528</v>
      </c>
      <c r="E2010" t="s">
        <v>5603</v>
      </c>
      <c r="F2010" t="s">
        <v>5606</v>
      </c>
      <c r="H2010" t="s">
        <v>5604</v>
      </c>
      <c r="I2010" t="s">
        <v>5607</v>
      </c>
      <c r="K2010" s="35">
        <v>54.23</v>
      </c>
      <c r="L2010" s="35">
        <v>56.670999999999999</v>
      </c>
      <c r="N2010" s="38">
        <v>2</v>
      </c>
      <c r="O2010" t="s">
        <v>348</v>
      </c>
      <c r="P2010" t="s">
        <v>2815</v>
      </c>
      <c r="Q2010">
        <v>2441</v>
      </c>
      <c r="R2010" s="8"/>
      <c r="S2010" s="41"/>
      <c r="T2010" s="41"/>
      <c r="U2010" s="6"/>
      <c r="V2010" s="41"/>
      <c r="W2010" s="41"/>
      <c r="X2010" s="41"/>
      <c r="Y2010" s="6"/>
      <c r="Z2010" s="41"/>
      <c r="AA2010" s="41"/>
      <c r="AB2010" s="41"/>
      <c r="AC2010" s="41"/>
      <c r="AD2010" s="21">
        <f t="shared" si="93"/>
        <v>0</v>
      </c>
      <c r="AE2010" s="41"/>
      <c r="AF2010" s="20">
        <f t="shared" si="94"/>
        <v>0</v>
      </c>
      <c r="AG2010" s="23" t="e">
        <f t="shared" si="95"/>
        <v>#DIV/0!</v>
      </c>
      <c r="AH2010" s="23"/>
      <c r="AI2010" s="41"/>
      <c r="AJ2010" s="41"/>
      <c r="AK2010" s="41"/>
    </row>
    <row r="2011" spans="1:37" customFormat="1">
      <c r="A2011" t="s">
        <v>5608</v>
      </c>
      <c r="B2011" s="33">
        <v>2010</v>
      </c>
      <c r="C2011" s="38">
        <v>720</v>
      </c>
      <c r="D2011" t="s">
        <v>5528</v>
      </c>
      <c r="E2011" t="s">
        <v>5606</v>
      </c>
      <c r="F2011" t="s">
        <v>5609</v>
      </c>
      <c r="H2011" t="s">
        <v>5607</v>
      </c>
      <c r="I2011" t="s">
        <v>5610</v>
      </c>
      <c r="K2011" s="35">
        <v>56.670999999999999</v>
      </c>
      <c r="L2011" s="35">
        <v>57.146000000000001</v>
      </c>
      <c r="N2011" s="38">
        <v>3</v>
      </c>
      <c r="O2011" t="s">
        <v>348</v>
      </c>
      <c r="P2011" t="s">
        <v>2815</v>
      </c>
      <c r="Q2011">
        <v>475</v>
      </c>
      <c r="R2011" s="8"/>
      <c r="S2011" s="41"/>
      <c r="T2011" s="41"/>
      <c r="U2011" s="6"/>
      <c r="V2011" s="41"/>
      <c r="W2011" s="41"/>
      <c r="X2011" s="41"/>
      <c r="Y2011" s="6"/>
      <c r="Z2011" s="41"/>
      <c r="AA2011" s="41"/>
      <c r="AB2011" s="41"/>
      <c r="AC2011" s="41"/>
      <c r="AD2011" s="21">
        <f t="shared" si="93"/>
        <v>0</v>
      </c>
      <c r="AE2011" s="41"/>
      <c r="AF2011" s="20">
        <f t="shared" si="94"/>
        <v>0</v>
      </c>
      <c r="AG2011" s="23" t="e">
        <f t="shared" si="95"/>
        <v>#DIV/0!</v>
      </c>
      <c r="AH2011" s="23"/>
      <c r="AI2011" s="41"/>
      <c r="AJ2011" s="41"/>
      <c r="AK2011" s="41"/>
    </row>
    <row r="2012" spans="1:37" customFormat="1">
      <c r="A2012" t="s">
        <v>5611</v>
      </c>
      <c r="B2012" s="33">
        <v>2011</v>
      </c>
      <c r="C2012" s="38">
        <v>721</v>
      </c>
      <c r="D2012" t="s">
        <v>5612</v>
      </c>
      <c r="E2012" t="s">
        <v>5050</v>
      </c>
      <c r="F2012" t="s">
        <v>5552</v>
      </c>
      <c r="H2012" t="s">
        <v>5052</v>
      </c>
      <c r="I2012" t="s">
        <v>5553</v>
      </c>
      <c r="K2012" s="35">
        <v>12.093</v>
      </c>
      <c r="L2012" s="35">
        <v>12.972</v>
      </c>
      <c r="N2012" s="38">
        <v>1</v>
      </c>
      <c r="O2012" t="s">
        <v>348</v>
      </c>
      <c r="P2012" t="s">
        <v>2815</v>
      </c>
      <c r="Q2012">
        <v>880</v>
      </c>
      <c r="R2012" s="8"/>
      <c r="S2012" s="41"/>
      <c r="T2012" s="41"/>
      <c r="U2012" s="6"/>
      <c r="V2012" s="41"/>
      <c r="W2012" s="41"/>
      <c r="X2012" s="41"/>
      <c r="Y2012" s="6"/>
      <c r="Z2012" s="41"/>
      <c r="AA2012" s="41"/>
      <c r="AB2012" s="41"/>
      <c r="AC2012" s="41"/>
      <c r="AD2012" s="21">
        <f t="shared" si="93"/>
        <v>0</v>
      </c>
      <c r="AE2012" s="41"/>
      <c r="AF2012" s="20">
        <f t="shared" si="94"/>
        <v>0</v>
      </c>
      <c r="AG2012" s="23" t="e">
        <f t="shared" si="95"/>
        <v>#DIV/0!</v>
      </c>
      <c r="AH2012" s="23"/>
      <c r="AI2012" s="41"/>
      <c r="AJ2012" s="41"/>
      <c r="AK2012" s="41"/>
    </row>
    <row r="2013" spans="1:37" customFormat="1">
      <c r="A2013" t="s">
        <v>5613</v>
      </c>
      <c r="B2013" s="33">
        <v>2012</v>
      </c>
      <c r="C2013" s="38">
        <v>722</v>
      </c>
      <c r="D2013" t="s">
        <v>5614</v>
      </c>
      <c r="E2013" t="s">
        <v>5401</v>
      </c>
      <c r="F2013" t="s">
        <v>5511</v>
      </c>
      <c r="H2013" t="s">
        <v>5403</v>
      </c>
      <c r="I2013" t="s">
        <v>5512</v>
      </c>
      <c r="K2013" s="35">
        <v>1.175</v>
      </c>
      <c r="L2013" s="35">
        <v>1.9590000000000001</v>
      </c>
      <c r="N2013" s="38">
        <v>2</v>
      </c>
      <c r="O2013" t="s">
        <v>348</v>
      </c>
      <c r="P2013" t="s">
        <v>2815</v>
      </c>
      <c r="Q2013">
        <v>783</v>
      </c>
      <c r="R2013" s="8"/>
      <c r="S2013" s="41"/>
      <c r="T2013" s="41"/>
      <c r="U2013" s="6"/>
      <c r="V2013" s="41"/>
      <c r="W2013" s="41"/>
      <c r="X2013" s="41"/>
      <c r="Y2013" s="6"/>
      <c r="Z2013" s="41"/>
      <c r="AA2013" s="41"/>
      <c r="AB2013" s="41"/>
      <c r="AC2013" s="41"/>
      <c r="AD2013" s="21">
        <f t="shared" si="93"/>
        <v>0</v>
      </c>
      <c r="AE2013" s="41"/>
      <c r="AF2013" s="20">
        <f t="shared" si="94"/>
        <v>0</v>
      </c>
      <c r="AG2013" s="23" t="e">
        <f t="shared" si="95"/>
        <v>#DIV/0!</v>
      </c>
      <c r="AH2013" s="23"/>
      <c r="AI2013" s="41"/>
      <c r="AJ2013" s="41"/>
      <c r="AK2013" s="41"/>
    </row>
    <row r="2014" spans="1:37" customFormat="1">
      <c r="A2014" t="s">
        <v>5615</v>
      </c>
      <c r="B2014" s="33">
        <v>2013</v>
      </c>
      <c r="C2014" s="38">
        <v>722</v>
      </c>
      <c r="D2014" t="s">
        <v>5614</v>
      </c>
      <c r="E2014" t="s">
        <v>5511</v>
      </c>
      <c r="F2014" t="s">
        <v>5530</v>
      </c>
      <c r="H2014" t="s">
        <v>5512</v>
      </c>
      <c r="I2014" t="s">
        <v>5531</v>
      </c>
      <c r="K2014" s="35">
        <v>1.9590000000000001</v>
      </c>
      <c r="L2014" s="35">
        <v>2.2269999999999999</v>
      </c>
      <c r="N2014" s="38">
        <v>2</v>
      </c>
      <c r="O2014" t="s">
        <v>348</v>
      </c>
      <c r="P2014" t="s">
        <v>2815</v>
      </c>
      <c r="Q2014">
        <v>268</v>
      </c>
      <c r="R2014" s="8"/>
      <c r="S2014" s="41"/>
      <c r="T2014" s="41"/>
      <c r="U2014" s="6"/>
      <c r="V2014" s="41"/>
      <c r="W2014" s="41"/>
      <c r="X2014" s="41"/>
      <c r="Y2014" s="6"/>
      <c r="Z2014" s="41"/>
      <c r="AA2014" s="41"/>
      <c r="AB2014" s="41"/>
      <c r="AC2014" s="41"/>
      <c r="AD2014" s="21">
        <f t="shared" si="93"/>
        <v>0</v>
      </c>
      <c r="AE2014" s="41"/>
      <c r="AF2014" s="20">
        <f t="shared" si="94"/>
        <v>0</v>
      </c>
      <c r="AG2014" s="23" t="e">
        <f t="shared" si="95"/>
        <v>#DIV/0!</v>
      </c>
      <c r="AH2014" s="23"/>
      <c r="AI2014" s="41"/>
      <c r="AJ2014" s="41"/>
      <c r="AK2014" s="41"/>
    </row>
    <row r="2015" spans="1:37" customFormat="1">
      <c r="A2015" t="s">
        <v>5616</v>
      </c>
      <c r="B2015" s="33">
        <v>2014</v>
      </c>
      <c r="C2015" s="38">
        <v>722</v>
      </c>
      <c r="D2015" t="s">
        <v>5614</v>
      </c>
      <c r="E2015" t="s">
        <v>5530</v>
      </c>
      <c r="F2015" t="s">
        <v>5617</v>
      </c>
      <c r="H2015" t="s">
        <v>5531</v>
      </c>
      <c r="I2015" t="s">
        <v>5618</v>
      </c>
      <c r="K2015" s="35">
        <v>2.2269999999999999</v>
      </c>
      <c r="L2015" s="35">
        <v>3.4140000000000001</v>
      </c>
      <c r="N2015" s="38">
        <v>2</v>
      </c>
      <c r="O2015" t="s">
        <v>348</v>
      </c>
      <c r="P2015" t="s">
        <v>2815</v>
      </c>
      <c r="Q2015">
        <v>1187</v>
      </c>
      <c r="R2015" s="8"/>
      <c r="S2015" s="41"/>
      <c r="T2015" s="41"/>
      <c r="U2015" s="6"/>
      <c r="V2015" s="41"/>
      <c r="W2015" s="41"/>
      <c r="X2015" s="41"/>
      <c r="Y2015" s="6"/>
      <c r="Z2015" s="41"/>
      <c r="AA2015" s="41"/>
      <c r="AB2015" s="41"/>
      <c r="AC2015" s="41"/>
      <c r="AD2015" s="21">
        <f t="shared" si="93"/>
        <v>0</v>
      </c>
      <c r="AE2015" s="41"/>
      <c r="AF2015" s="20">
        <f t="shared" si="94"/>
        <v>0</v>
      </c>
      <c r="AG2015" s="23" t="e">
        <f t="shared" si="95"/>
        <v>#DIV/0!</v>
      </c>
      <c r="AH2015" s="23"/>
      <c r="AI2015" s="41"/>
      <c r="AJ2015" s="41"/>
      <c r="AK2015" s="41"/>
    </row>
    <row r="2016" spans="1:37" customFormat="1">
      <c r="A2016" t="s">
        <v>5619</v>
      </c>
      <c r="B2016" s="33">
        <v>2015</v>
      </c>
      <c r="C2016" s="38">
        <v>722</v>
      </c>
      <c r="D2016" t="s">
        <v>5614</v>
      </c>
      <c r="E2016" t="s">
        <v>5617</v>
      </c>
      <c r="F2016" t="s">
        <v>5620</v>
      </c>
      <c r="H2016" t="s">
        <v>5618</v>
      </c>
      <c r="I2016" t="s">
        <v>5621</v>
      </c>
      <c r="K2016" s="35">
        <v>3.4140000000000001</v>
      </c>
      <c r="L2016" s="35">
        <v>9.6750000000000007</v>
      </c>
      <c r="N2016" s="38">
        <v>2</v>
      </c>
      <c r="O2016" t="s">
        <v>348</v>
      </c>
      <c r="P2016" t="s">
        <v>2815</v>
      </c>
      <c r="Q2016">
        <v>6260</v>
      </c>
      <c r="R2016" s="8"/>
      <c r="S2016" s="41"/>
      <c r="T2016" s="41"/>
      <c r="U2016" s="6"/>
      <c r="V2016" s="41"/>
      <c r="W2016" s="41"/>
      <c r="X2016" s="41"/>
      <c r="Y2016" s="6"/>
      <c r="Z2016" s="41"/>
      <c r="AA2016" s="41"/>
      <c r="AB2016" s="41"/>
      <c r="AC2016" s="41"/>
      <c r="AD2016" s="21">
        <f t="shared" si="93"/>
        <v>0</v>
      </c>
      <c r="AE2016" s="41"/>
      <c r="AF2016" s="20">
        <f t="shared" si="94"/>
        <v>0</v>
      </c>
      <c r="AG2016" s="23" t="e">
        <f t="shared" si="95"/>
        <v>#DIV/0!</v>
      </c>
      <c r="AH2016" s="23"/>
      <c r="AI2016" s="41"/>
      <c r="AJ2016" s="41"/>
      <c r="AK2016" s="41"/>
    </row>
    <row r="2017" spans="1:37" customFormat="1">
      <c r="A2017" t="s">
        <v>5622</v>
      </c>
      <c r="B2017" s="33">
        <v>2016</v>
      </c>
      <c r="C2017" s="38">
        <v>722</v>
      </c>
      <c r="D2017" t="s">
        <v>5614</v>
      </c>
      <c r="E2017" t="s">
        <v>5620</v>
      </c>
      <c r="F2017" t="s">
        <v>5623</v>
      </c>
      <c r="H2017" t="s">
        <v>5621</v>
      </c>
      <c r="I2017" t="s">
        <v>5624</v>
      </c>
      <c r="K2017" s="35">
        <v>9.6750000000000007</v>
      </c>
      <c r="L2017" s="35">
        <v>10.292999999999999</v>
      </c>
      <c r="N2017" s="38">
        <v>1</v>
      </c>
      <c r="O2017" t="s">
        <v>348</v>
      </c>
      <c r="P2017" t="s">
        <v>2815</v>
      </c>
      <c r="Q2017">
        <v>618</v>
      </c>
      <c r="R2017" s="8"/>
      <c r="S2017" s="41"/>
      <c r="T2017" s="41"/>
      <c r="U2017" s="6"/>
      <c r="V2017" s="41"/>
      <c r="W2017" s="41"/>
      <c r="X2017" s="41"/>
      <c r="Y2017" s="6"/>
      <c r="Z2017" s="41"/>
      <c r="AA2017" s="41"/>
      <c r="AB2017" s="41"/>
      <c r="AC2017" s="41"/>
      <c r="AD2017" s="21">
        <f t="shared" si="93"/>
        <v>0</v>
      </c>
      <c r="AE2017" s="41"/>
      <c r="AF2017" s="20">
        <f t="shared" si="94"/>
        <v>0</v>
      </c>
      <c r="AG2017" s="23" t="e">
        <f t="shared" si="95"/>
        <v>#DIV/0!</v>
      </c>
      <c r="AH2017" s="23"/>
      <c r="AI2017" s="41"/>
      <c r="AJ2017" s="41"/>
      <c r="AK2017" s="41"/>
    </row>
    <row r="2018" spans="1:37" customFormat="1">
      <c r="A2018" t="s">
        <v>5625</v>
      </c>
      <c r="B2018" s="33">
        <v>2017</v>
      </c>
      <c r="C2018" s="38">
        <v>723</v>
      </c>
      <c r="D2018" t="s">
        <v>5626</v>
      </c>
      <c r="E2018" t="s">
        <v>5623</v>
      </c>
      <c r="F2018" t="s">
        <v>5627</v>
      </c>
      <c r="H2018" t="s">
        <v>5624</v>
      </c>
      <c r="I2018" t="s">
        <v>5628</v>
      </c>
      <c r="K2018" s="35">
        <v>10.292999999999999</v>
      </c>
      <c r="L2018" s="35">
        <v>11.315</v>
      </c>
      <c r="N2018" s="38">
        <v>1</v>
      </c>
      <c r="O2018" t="s">
        <v>348</v>
      </c>
      <c r="P2018" t="s">
        <v>2815</v>
      </c>
      <c r="Q2018">
        <v>1023</v>
      </c>
      <c r="R2018" s="8"/>
      <c r="S2018" s="41"/>
      <c r="T2018" s="41"/>
      <c r="U2018" s="6"/>
      <c r="V2018" s="41"/>
      <c r="W2018" s="41"/>
      <c r="X2018" s="41"/>
      <c r="Y2018" s="6"/>
      <c r="Z2018" s="41"/>
      <c r="AA2018" s="41"/>
      <c r="AB2018" s="41"/>
      <c r="AC2018" s="41"/>
      <c r="AD2018" s="21">
        <f t="shared" si="93"/>
        <v>0</v>
      </c>
      <c r="AE2018" s="41"/>
      <c r="AF2018" s="20">
        <f t="shared" si="94"/>
        <v>0</v>
      </c>
      <c r="AG2018" s="23" t="e">
        <f t="shared" si="95"/>
        <v>#DIV/0!</v>
      </c>
      <c r="AH2018" s="23"/>
      <c r="AI2018" s="41"/>
      <c r="AJ2018" s="41"/>
      <c r="AK2018" s="41"/>
    </row>
    <row r="2019" spans="1:37" customFormat="1">
      <c r="A2019" t="s">
        <v>5629</v>
      </c>
      <c r="B2019" s="33">
        <v>2018</v>
      </c>
      <c r="C2019" s="38">
        <v>723</v>
      </c>
      <c r="D2019" t="s">
        <v>5626</v>
      </c>
      <c r="E2019" t="s">
        <v>5627</v>
      </c>
      <c r="F2019" t="s">
        <v>5548</v>
      </c>
      <c r="H2019" t="s">
        <v>5628</v>
      </c>
      <c r="I2019" t="s">
        <v>5549</v>
      </c>
      <c r="K2019" s="35">
        <v>11.315</v>
      </c>
      <c r="L2019" s="35">
        <v>11.945</v>
      </c>
      <c r="N2019" s="38">
        <v>2</v>
      </c>
      <c r="O2019" t="s">
        <v>348</v>
      </c>
      <c r="P2019" t="s">
        <v>2815</v>
      </c>
      <c r="Q2019">
        <v>630</v>
      </c>
      <c r="R2019" s="8"/>
      <c r="S2019" s="41"/>
      <c r="T2019" s="41"/>
      <c r="U2019" s="6"/>
      <c r="V2019" s="41"/>
      <c r="W2019" s="41"/>
      <c r="X2019" s="41"/>
      <c r="Y2019" s="6"/>
      <c r="Z2019" s="41"/>
      <c r="AA2019" s="41"/>
      <c r="AB2019" s="41"/>
      <c r="AC2019" s="41"/>
      <c r="AD2019" s="21">
        <f t="shared" si="93"/>
        <v>0</v>
      </c>
      <c r="AE2019" s="41"/>
      <c r="AF2019" s="20">
        <f t="shared" si="94"/>
        <v>0</v>
      </c>
      <c r="AG2019" s="23" t="e">
        <f t="shared" si="95"/>
        <v>#DIV/0!</v>
      </c>
      <c r="AH2019" s="23"/>
      <c r="AI2019" s="41"/>
      <c r="AJ2019" s="41"/>
      <c r="AK2019" s="41"/>
    </row>
    <row r="2020" spans="1:37" customFormat="1">
      <c r="A2020" t="s">
        <v>5630</v>
      </c>
      <c r="B2020" s="33">
        <v>2019</v>
      </c>
      <c r="C2020" s="38">
        <v>725</v>
      </c>
      <c r="D2020" t="s">
        <v>5631</v>
      </c>
      <c r="E2020" t="s">
        <v>5620</v>
      </c>
      <c r="F2020" t="s">
        <v>5627</v>
      </c>
      <c r="H2020" t="s">
        <v>5621</v>
      </c>
      <c r="I2020" t="s">
        <v>5628</v>
      </c>
      <c r="K2020" s="35">
        <v>9.6750000000000007</v>
      </c>
      <c r="L2020" s="35">
        <v>11.375</v>
      </c>
      <c r="N2020" s="38">
        <v>1</v>
      </c>
      <c r="O2020" t="s">
        <v>348</v>
      </c>
      <c r="P2020" t="s">
        <v>2815</v>
      </c>
      <c r="Q2020">
        <v>1700</v>
      </c>
      <c r="R2020" s="8"/>
      <c r="S2020" s="41"/>
      <c r="T2020" s="41"/>
      <c r="U2020" s="6"/>
      <c r="V2020" s="41"/>
      <c r="W2020" s="41"/>
      <c r="X2020" s="41"/>
      <c r="Y2020" s="6"/>
      <c r="Z2020" s="41"/>
      <c r="AA2020" s="41"/>
      <c r="AB2020" s="41"/>
      <c r="AC2020" s="41"/>
      <c r="AD2020" s="21">
        <f t="shared" si="93"/>
        <v>0</v>
      </c>
      <c r="AE2020" s="41"/>
      <c r="AF2020" s="20">
        <f t="shared" si="94"/>
        <v>0</v>
      </c>
      <c r="AG2020" s="23" t="e">
        <f t="shared" si="95"/>
        <v>#DIV/0!</v>
      </c>
      <c r="AH2020" s="23"/>
      <c r="AI2020" s="41"/>
      <c r="AJ2020" s="41"/>
      <c r="AK2020" s="41"/>
    </row>
    <row r="2021" spans="1:37" customFormat="1">
      <c r="A2021" t="s">
        <v>6845</v>
      </c>
      <c r="B2021" s="33">
        <v>2020</v>
      </c>
      <c r="C2021" s="38">
        <v>727</v>
      </c>
      <c r="D2021" t="s">
        <v>6846</v>
      </c>
      <c r="E2021" t="s">
        <v>6847</v>
      </c>
      <c r="F2021" t="s">
        <v>6848</v>
      </c>
      <c r="H2021" t="s">
        <v>6849</v>
      </c>
      <c r="I2021" t="s">
        <v>6850</v>
      </c>
      <c r="K2021" s="35">
        <v>90.152000000000001</v>
      </c>
      <c r="L2021" s="35">
        <v>90.486999999999995</v>
      </c>
      <c r="N2021" s="38">
        <v>2</v>
      </c>
      <c r="O2021" t="s">
        <v>348</v>
      </c>
      <c r="P2021" t="s">
        <v>6780</v>
      </c>
      <c r="Q2021">
        <v>335</v>
      </c>
      <c r="R2021" s="8"/>
      <c r="S2021" s="41"/>
      <c r="T2021" s="41"/>
      <c r="U2021" s="6"/>
      <c r="V2021" s="41"/>
      <c r="W2021" s="41"/>
      <c r="X2021" s="41"/>
      <c r="Y2021" s="6"/>
      <c r="Z2021" s="41"/>
      <c r="AA2021" s="41"/>
      <c r="AB2021" s="41"/>
      <c r="AC2021" s="41"/>
      <c r="AD2021" s="21">
        <f t="shared" si="93"/>
        <v>0</v>
      </c>
      <c r="AE2021" s="41"/>
      <c r="AF2021" s="20">
        <f t="shared" si="94"/>
        <v>0</v>
      </c>
      <c r="AG2021" s="23" t="e">
        <f t="shared" si="95"/>
        <v>#DIV/0!</v>
      </c>
      <c r="AH2021" s="23"/>
      <c r="AI2021" s="41"/>
      <c r="AJ2021" s="41"/>
      <c r="AK2021" s="41"/>
    </row>
    <row r="2022" spans="1:37" customFormat="1">
      <c r="A2022" t="s">
        <v>6851</v>
      </c>
      <c r="B2022" s="33">
        <v>2021</v>
      </c>
      <c r="C2022" s="38">
        <v>727</v>
      </c>
      <c r="D2022" t="s">
        <v>6846</v>
      </c>
      <c r="E2022" t="s">
        <v>6848</v>
      </c>
      <c r="F2022" t="s">
        <v>6852</v>
      </c>
      <c r="H2022" t="s">
        <v>6850</v>
      </c>
      <c r="I2022" t="s">
        <v>6853</v>
      </c>
      <c r="K2022" s="35">
        <v>90.486999999999995</v>
      </c>
      <c r="L2022" s="35">
        <v>91.052000000000007</v>
      </c>
      <c r="N2022" s="38">
        <v>2</v>
      </c>
      <c r="O2022" t="s">
        <v>348</v>
      </c>
      <c r="P2022" t="s">
        <v>6780</v>
      </c>
      <c r="Q2022">
        <v>565</v>
      </c>
      <c r="R2022" s="8"/>
      <c r="S2022" s="41"/>
      <c r="T2022" s="41"/>
      <c r="U2022" s="6"/>
      <c r="V2022" s="41"/>
      <c r="W2022" s="41"/>
      <c r="X2022" s="41"/>
      <c r="Y2022" s="6"/>
      <c r="Z2022" s="41"/>
      <c r="AA2022" s="41"/>
      <c r="AB2022" s="41"/>
      <c r="AC2022" s="41"/>
      <c r="AD2022" s="21">
        <f t="shared" si="93"/>
        <v>0</v>
      </c>
      <c r="AE2022" s="41"/>
      <c r="AF2022" s="20">
        <f t="shared" si="94"/>
        <v>0</v>
      </c>
      <c r="AG2022" s="23" t="e">
        <f t="shared" si="95"/>
        <v>#DIV/0!</v>
      </c>
      <c r="AH2022" s="23"/>
      <c r="AI2022" s="41"/>
      <c r="AJ2022" s="41"/>
      <c r="AK2022" s="41"/>
    </row>
    <row r="2023" spans="1:37" customFormat="1">
      <c r="A2023" t="s">
        <v>6854</v>
      </c>
      <c r="B2023" s="33">
        <v>2022</v>
      </c>
      <c r="C2023" s="38">
        <v>727</v>
      </c>
      <c r="D2023" t="s">
        <v>6846</v>
      </c>
      <c r="E2023" t="s">
        <v>6852</v>
      </c>
      <c r="F2023" t="s">
        <v>6776</v>
      </c>
      <c r="H2023" t="s">
        <v>6853</v>
      </c>
      <c r="I2023" t="s">
        <v>6778</v>
      </c>
      <c r="K2023" s="35">
        <v>91.052000000000007</v>
      </c>
      <c r="L2023" s="35">
        <v>91.222999999999999</v>
      </c>
      <c r="N2023" s="38">
        <v>1</v>
      </c>
      <c r="O2023" t="s">
        <v>348</v>
      </c>
      <c r="P2023" t="s">
        <v>6780</v>
      </c>
      <c r="Q2023">
        <v>171</v>
      </c>
      <c r="R2023" s="8"/>
      <c r="S2023" s="41"/>
      <c r="T2023" s="41"/>
      <c r="U2023" s="6"/>
      <c r="V2023" s="41"/>
      <c r="W2023" s="41"/>
      <c r="X2023" s="41"/>
      <c r="Y2023" s="6"/>
      <c r="Z2023" s="41"/>
      <c r="AA2023" s="41"/>
      <c r="AB2023" s="41"/>
      <c r="AC2023" s="41"/>
      <c r="AD2023" s="21">
        <f t="shared" si="93"/>
        <v>0</v>
      </c>
      <c r="AE2023" s="41"/>
      <c r="AF2023" s="20">
        <f t="shared" si="94"/>
        <v>0</v>
      </c>
      <c r="AG2023" s="23" t="e">
        <f t="shared" si="95"/>
        <v>#DIV/0!</v>
      </c>
      <c r="AH2023" s="23"/>
      <c r="AI2023" s="41"/>
      <c r="AJ2023" s="41"/>
      <c r="AK2023" s="41"/>
    </row>
    <row r="2024" spans="1:37" customFormat="1">
      <c r="A2024" t="s">
        <v>5632</v>
      </c>
      <c r="B2024" s="33">
        <v>2023</v>
      </c>
      <c r="C2024" s="38">
        <v>730</v>
      </c>
      <c r="D2024" t="s">
        <v>5633</v>
      </c>
      <c r="E2024" t="s">
        <v>5634</v>
      </c>
      <c r="F2024" t="s">
        <v>5635</v>
      </c>
      <c r="H2024" t="s">
        <v>5636</v>
      </c>
      <c r="I2024" t="s">
        <v>5637</v>
      </c>
      <c r="K2024" s="35">
        <v>5.6989999999999998</v>
      </c>
      <c r="L2024" s="35">
        <v>7.9409999999999998</v>
      </c>
      <c r="N2024" s="38">
        <v>1</v>
      </c>
      <c r="O2024" t="s">
        <v>348</v>
      </c>
      <c r="P2024" t="s">
        <v>2815</v>
      </c>
      <c r="Q2024">
        <v>2242</v>
      </c>
      <c r="R2024" s="8"/>
      <c r="S2024" s="41"/>
      <c r="T2024" s="41"/>
      <c r="U2024" s="6"/>
      <c r="V2024" s="41"/>
      <c r="W2024" s="41"/>
      <c r="X2024" s="41"/>
      <c r="Y2024" s="6"/>
      <c r="Z2024" s="41"/>
      <c r="AA2024" s="41"/>
      <c r="AB2024" s="41"/>
      <c r="AC2024" s="41"/>
      <c r="AD2024" s="21">
        <f t="shared" si="93"/>
        <v>0</v>
      </c>
      <c r="AE2024" s="41"/>
      <c r="AF2024" s="20">
        <f t="shared" si="94"/>
        <v>0</v>
      </c>
      <c r="AG2024" s="23" t="e">
        <f t="shared" si="95"/>
        <v>#DIV/0!</v>
      </c>
      <c r="AH2024" s="23"/>
      <c r="AI2024" s="41"/>
      <c r="AJ2024" s="41"/>
      <c r="AK2024" s="41"/>
    </row>
    <row r="2025" spans="1:37" customFormat="1">
      <c r="A2025" t="s">
        <v>5638</v>
      </c>
      <c r="B2025" s="33">
        <v>2024</v>
      </c>
      <c r="C2025" s="38">
        <v>730</v>
      </c>
      <c r="D2025" t="s">
        <v>5633</v>
      </c>
      <c r="E2025" t="s">
        <v>5635</v>
      </c>
      <c r="F2025" t="s">
        <v>5639</v>
      </c>
      <c r="H2025" t="s">
        <v>5637</v>
      </c>
      <c r="I2025" t="s">
        <v>5640</v>
      </c>
      <c r="K2025" s="35">
        <v>7.9409999999999998</v>
      </c>
      <c r="L2025" s="35">
        <v>9.5359999999999996</v>
      </c>
      <c r="N2025" s="38">
        <v>2</v>
      </c>
      <c r="O2025" t="s">
        <v>348</v>
      </c>
      <c r="P2025" t="s">
        <v>2815</v>
      </c>
      <c r="Q2025">
        <v>1595</v>
      </c>
      <c r="R2025" s="8"/>
      <c r="S2025" s="41"/>
      <c r="T2025" s="41"/>
      <c r="U2025" s="6"/>
      <c r="V2025" s="41"/>
      <c r="W2025" s="41"/>
      <c r="X2025" s="41"/>
      <c r="Y2025" s="6"/>
      <c r="Z2025" s="41"/>
      <c r="AA2025" s="41"/>
      <c r="AB2025" s="41"/>
      <c r="AC2025" s="41"/>
      <c r="AD2025" s="21">
        <f t="shared" si="93"/>
        <v>0</v>
      </c>
      <c r="AE2025" s="41"/>
      <c r="AF2025" s="20">
        <f t="shared" si="94"/>
        <v>0</v>
      </c>
      <c r="AG2025" s="23" t="e">
        <f t="shared" si="95"/>
        <v>#DIV/0!</v>
      </c>
      <c r="AH2025" s="23"/>
      <c r="AI2025" s="41"/>
      <c r="AJ2025" s="41"/>
      <c r="AK2025" s="41"/>
    </row>
    <row r="2026" spans="1:37" customFormat="1">
      <c r="A2026" t="s">
        <v>5641</v>
      </c>
      <c r="B2026" s="33">
        <v>2025</v>
      </c>
      <c r="C2026" s="38">
        <v>730</v>
      </c>
      <c r="D2026" t="s">
        <v>5633</v>
      </c>
      <c r="E2026" t="s">
        <v>5639</v>
      </c>
      <c r="F2026" t="s">
        <v>5642</v>
      </c>
      <c r="H2026" t="s">
        <v>5640</v>
      </c>
      <c r="I2026" t="s">
        <v>5643</v>
      </c>
      <c r="K2026" s="35">
        <v>9.5359999999999996</v>
      </c>
      <c r="L2026" s="35">
        <v>10.805999999999999</v>
      </c>
      <c r="N2026" s="38">
        <v>2</v>
      </c>
      <c r="O2026" t="s">
        <v>348</v>
      </c>
      <c r="P2026" t="s">
        <v>2815</v>
      </c>
      <c r="Q2026">
        <v>1270</v>
      </c>
      <c r="R2026" s="8"/>
      <c r="S2026" s="41"/>
      <c r="T2026" s="41"/>
      <c r="U2026" s="6"/>
      <c r="V2026" s="41"/>
      <c r="W2026" s="41"/>
      <c r="X2026" s="41"/>
      <c r="Y2026" s="6"/>
      <c r="Z2026" s="41"/>
      <c r="AA2026" s="41"/>
      <c r="AB2026" s="41"/>
      <c r="AC2026" s="41"/>
      <c r="AD2026" s="21">
        <f t="shared" si="93"/>
        <v>0</v>
      </c>
      <c r="AE2026" s="41"/>
      <c r="AF2026" s="20">
        <f t="shared" si="94"/>
        <v>0</v>
      </c>
      <c r="AG2026" s="23" t="e">
        <f t="shared" si="95"/>
        <v>#DIV/0!</v>
      </c>
      <c r="AH2026" s="23"/>
      <c r="AI2026" s="41"/>
      <c r="AJ2026" s="41"/>
      <c r="AK2026" s="41"/>
    </row>
    <row r="2027" spans="1:37" customFormat="1">
      <c r="A2027" t="s">
        <v>5644</v>
      </c>
      <c r="B2027" s="33">
        <v>2026</v>
      </c>
      <c r="C2027" s="38">
        <v>730</v>
      </c>
      <c r="D2027" t="s">
        <v>5633</v>
      </c>
      <c r="E2027" t="s">
        <v>5642</v>
      </c>
      <c r="F2027" t="s">
        <v>5645</v>
      </c>
      <c r="H2027" t="s">
        <v>5643</v>
      </c>
      <c r="I2027" t="s">
        <v>5646</v>
      </c>
      <c r="K2027" s="35">
        <v>10.805999999999999</v>
      </c>
      <c r="L2027" s="35">
        <v>11.738</v>
      </c>
      <c r="N2027" s="38">
        <v>2</v>
      </c>
      <c r="O2027" t="s">
        <v>348</v>
      </c>
      <c r="P2027" t="s">
        <v>2815</v>
      </c>
      <c r="Q2027">
        <v>932</v>
      </c>
      <c r="R2027" s="8"/>
      <c r="S2027" s="41"/>
      <c r="T2027" s="41"/>
      <c r="U2027" s="6"/>
      <c r="V2027" s="41"/>
      <c r="W2027" s="41"/>
      <c r="X2027" s="41"/>
      <c r="Y2027" s="6"/>
      <c r="Z2027" s="41"/>
      <c r="AA2027" s="41"/>
      <c r="AB2027" s="41"/>
      <c r="AC2027" s="41"/>
      <c r="AD2027" s="21">
        <f t="shared" si="93"/>
        <v>0</v>
      </c>
      <c r="AE2027" s="41"/>
      <c r="AF2027" s="20">
        <f t="shared" si="94"/>
        <v>0</v>
      </c>
      <c r="AG2027" s="23" t="e">
        <f t="shared" si="95"/>
        <v>#DIV/0!</v>
      </c>
      <c r="AH2027" s="23"/>
      <c r="AI2027" s="41"/>
      <c r="AJ2027" s="41"/>
      <c r="AK2027" s="41"/>
    </row>
    <row r="2028" spans="1:37" customFormat="1">
      <c r="A2028" t="s">
        <v>5647</v>
      </c>
      <c r="B2028" s="33">
        <v>2027</v>
      </c>
      <c r="C2028" s="38">
        <v>730</v>
      </c>
      <c r="D2028" t="s">
        <v>5633</v>
      </c>
      <c r="E2028" t="s">
        <v>5645</v>
      </c>
      <c r="F2028" t="s">
        <v>5648</v>
      </c>
      <c r="H2028" t="s">
        <v>5646</v>
      </c>
      <c r="I2028" t="s">
        <v>5649</v>
      </c>
      <c r="K2028" s="35">
        <v>11.738</v>
      </c>
      <c r="L2028" s="35">
        <v>13.472</v>
      </c>
      <c r="N2028" s="38">
        <v>2</v>
      </c>
      <c r="O2028" t="s">
        <v>348</v>
      </c>
      <c r="P2028" t="s">
        <v>2815</v>
      </c>
      <c r="Q2028">
        <v>1735</v>
      </c>
      <c r="R2028" s="8"/>
      <c r="S2028" s="41"/>
      <c r="T2028" s="41"/>
      <c r="U2028" s="6"/>
      <c r="V2028" s="41"/>
      <c r="W2028" s="41"/>
      <c r="X2028" s="41"/>
      <c r="Y2028" s="6"/>
      <c r="Z2028" s="41"/>
      <c r="AA2028" s="41"/>
      <c r="AB2028" s="41"/>
      <c r="AC2028" s="41"/>
      <c r="AD2028" s="21">
        <f t="shared" si="93"/>
        <v>0</v>
      </c>
      <c r="AE2028" s="41"/>
      <c r="AF2028" s="20">
        <f t="shared" si="94"/>
        <v>0</v>
      </c>
      <c r="AG2028" s="23" t="e">
        <f t="shared" si="95"/>
        <v>#DIV/0!</v>
      </c>
      <c r="AH2028" s="23"/>
      <c r="AI2028" s="41"/>
      <c r="AJ2028" s="41"/>
      <c r="AK2028" s="41"/>
    </row>
    <row r="2029" spans="1:37" customFormat="1">
      <c r="A2029" t="s">
        <v>5650</v>
      </c>
      <c r="B2029" s="33">
        <v>2028</v>
      </c>
      <c r="C2029" s="38">
        <v>730</v>
      </c>
      <c r="D2029" t="s">
        <v>5633</v>
      </c>
      <c r="E2029" t="s">
        <v>5648</v>
      </c>
      <c r="F2029" t="s">
        <v>5651</v>
      </c>
      <c r="H2029" t="s">
        <v>5649</v>
      </c>
      <c r="I2029" t="s">
        <v>5652</v>
      </c>
      <c r="K2029" s="35">
        <v>13.472</v>
      </c>
      <c r="L2029" s="35">
        <v>14.589</v>
      </c>
      <c r="N2029" s="38">
        <v>2</v>
      </c>
      <c r="O2029" t="s">
        <v>348</v>
      </c>
      <c r="P2029" t="s">
        <v>2815</v>
      </c>
      <c r="Q2029">
        <v>1117</v>
      </c>
      <c r="R2029" s="8"/>
      <c r="S2029" s="41"/>
      <c r="T2029" s="41"/>
      <c r="U2029" s="6"/>
      <c r="V2029" s="41"/>
      <c r="W2029" s="41"/>
      <c r="X2029" s="41"/>
      <c r="Y2029" s="6"/>
      <c r="Z2029" s="41"/>
      <c r="AA2029" s="41"/>
      <c r="AB2029" s="41"/>
      <c r="AC2029" s="41"/>
      <c r="AD2029" s="21">
        <f t="shared" si="93"/>
        <v>0</v>
      </c>
      <c r="AE2029" s="41"/>
      <c r="AF2029" s="20">
        <f t="shared" si="94"/>
        <v>0</v>
      </c>
      <c r="AG2029" s="23" t="e">
        <f t="shared" si="95"/>
        <v>#DIV/0!</v>
      </c>
      <c r="AH2029" s="23"/>
      <c r="AI2029" s="41"/>
      <c r="AJ2029" s="41"/>
      <c r="AK2029" s="41"/>
    </row>
    <row r="2030" spans="1:37" customFormat="1">
      <c r="A2030" t="s">
        <v>5653</v>
      </c>
      <c r="B2030" s="33">
        <v>2029</v>
      </c>
      <c r="C2030" s="38">
        <v>730</v>
      </c>
      <c r="D2030" t="s">
        <v>5633</v>
      </c>
      <c r="E2030" t="s">
        <v>5651</v>
      </c>
      <c r="F2030" t="s">
        <v>5654</v>
      </c>
      <c r="H2030" t="s">
        <v>5652</v>
      </c>
      <c r="I2030" t="s">
        <v>5655</v>
      </c>
      <c r="K2030" s="35">
        <v>14.589</v>
      </c>
      <c r="L2030" s="35">
        <v>16.619</v>
      </c>
      <c r="N2030" s="38">
        <v>2</v>
      </c>
      <c r="O2030" t="s">
        <v>348</v>
      </c>
      <c r="P2030" t="s">
        <v>2815</v>
      </c>
      <c r="Q2030">
        <v>2030</v>
      </c>
      <c r="R2030" s="8"/>
      <c r="S2030" s="41"/>
      <c r="T2030" s="41"/>
      <c r="U2030" s="6"/>
      <c r="V2030" s="41"/>
      <c r="W2030" s="41"/>
      <c r="X2030" s="41"/>
      <c r="Y2030" s="6"/>
      <c r="Z2030" s="41"/>
      <c r="AA2030" s="41"/>
      <c r="AB2030" s="41"/>
      <c r="AC2030" s="41"/>
      <c r="AD2030" s="21">
        <f t="shared" si="93"/>
        <v>0</v>
      </c>
      <c r="AE2030" s="41"/>
      <c r="AF2030" s="20">
        <f t="shared" si="94"/>
        <v>0</v>
      </c>
      <c r="AG2030" s="23" t="e">
        <f t="shared" si="95"/>
        <v>#DIV/0!</v>
      </c>
      <c r="AH2030" s="23"/>
      <c r="AI2030" s="41"/>
      <c r="AJ2030" s="41"/>
      <c r="AK2030" s="41"/>
    </row>
    <row r="2031" spans="1:37" customFormat="1">
      <c r="A2031" t="s">
        <v>5656</v>
      </c>
      <c r="B2031" s="33">
        <v>2030</v>
      </c>
      <c r="C2031" s="38">
        <v>730</v>
      </c>
      <c r="D2031" t="s">
        <v>5633</v>
      </c>
      <c r="E2031" t="s">
        <v>5654</v>
      </c>
      <c r="F2031" t="s">
        <v>5657</v>
      </c>
      <c r="H2031" t="s">
        <v>5655</v>
      </c>
      <c r="I2031" t="s">
        <v>5658</v>
      </c>
      <c r="K2031" s="35">
        <v>16.619</v>
      </c>
      <c r="L2031" s="35">
        <v>19.462</v>
      </c>
      <c r="N2031" s="38">
        <v>1</v>
      </c>
      <c r="O2031" t="s">
        <v>348</v>
      </c>
      <c r="P2031" t="s">
        <v>2815</v>
      </c>
      <c r="Q2031">
        <v>2843</v>
      </c>
      <c r="R2031" s="8"/>
      <c r="S2031" s="41"/>
      <c r="T2031" s="41"/>
      <c r="U2031" s="6"/>
      <c r="V2031" s="41"/>
      <c r="W2031" s="41"/>
      <c r="X2031" s="41"/>
      <c r="Y2031" s="6"/>
      <c r="Z2031" s="41"/>
      <c r="AA2031" s="41"/>
      <c r="AB2031" s="41"/>
      <c r="AC2031" s="41"/>
      <c r="AD2031" s="21">
        <f t="shared" si="93"/>
        <v>0</v>
      </c>
      <c r="AE2031" s="41"/>
      <c r="AF2031" s="20">
        <f t="shared" si="94"/>
        <v>0</v>
      </c>
      <c r="AG2031" s="23" t="e">
        <f t="shared" si="95"/>
        <v>#DIV/0!</v>
      </c>
      <c r="AH2031" s="23"/>
      <c r="AI2031" s="41"/>
      <c r="AJ2031" s="41"/>
      <c r="AK2031" s="41"/>
    </row>
    <row r="2032" spans="1:37" customFormat="1">
      <c r="A2032" t="s">
        <v>5659</v>
      </c>
      <c r="B2032" s="33">
        <v>2031</v>
      </c>
      <c r="C2032" s="38">
        <v>730</v>
      </c>
      <c r="D2032" t="s">
        <v>5633</v>
      </c>
      <c r="E2032" t="s">
        <v>5657</v>
      </c>
      <c r="F2032" t="s">
        <v>5660</v>
      </c>
      <c r="H2032" t="s">
        <v>5658</v>
      </c>
      <c r="I2032" t="s">
        <v>5661</v>
      </c>
      <c r="K2032" s="35">
        <v>19.462</v>
      </c>
      <c r="L2032" s="35">
        <v>22.419</v>
      </c>
      <c r="N2032" s="38">
        <v>2</v>
      </c>
      <c r="O2032" t="s">
        <v>348</v>
      </c>
      <c r="P2032" t="s">
        <v>2815</v>
      </c>
      <c r="Q2032">
        <v>2957</v>
      </c>
      <c r="R2032" s="8"/>
      <c r="S2032" s="41"/>
      <c r="T2032" s="41"/>
      <c r="U2032" s="6"/>
      <c r="V2032" s="41"/>
      <c r="W2032" s="41"/>
      <c r="X2032" s="41"/>
      <c r="Y2032" s="6"/>
      <c r="Z2032" s="41"/>
      <c r="AA2032" s="41"/>
      <c r="AB2032" s="41"/>
      <c r="AC2032" s="41"/>
      <c r="AD2032" s="21">
        <f t="shared" si="93"/>
        <v>0</v>
      </c>
      <c r="AE2032" s="41"/>
      <c r="AF2032" s="20">
        <f t="shared" si="94"/>
        <v>0</v>
      </c>
      <c r="AG2032" s="23" t="e">
        <f t="shared" si="95"/>
        <v>#DIV/0!</v>
      </c>
      <c r="AH2032" s="23"/>
      <c r="AI2032" s="41"/>
      <c r="AJ2032" s="41"/>
      <c r="AK2032" s="41"/>
    </row>
    <row r="2033" spans="1:37" customFormat="1">
      <c r="A2033" t="s">
        <v>5662</v>
      </c>
      <c r="B2033" s="33">
        <v>2032</v>
      </c>
      <c r="C2033" s="38">
        <v>730</v>
      </c>
      <c r="D2033" t="s">
        <v>5633</v>
      </c>
      <c r="E2033" t="s">
        <v>5660</v>
      </c>
      <c r="F2033" t="s">
        <v>5663</v>
      </c>
      <c r="H2033" t="s">
        <v>5661</v>
      </c>
      <c r="I2033" t="s">
        <v>5664</v>
      </c>
      <c r="K2033" s="35">
        <v>22.419</v>
      </c>
      <c r="L2033" s="35">
        <v>23.648</v>
      </c>
      <c r="N2033" s="38">
        <v>1</v>
      </c>
      <c r="O2033" t="s">
        <v>348</v>
      </c>
      <c r="P2033" t="s">
        <v>2815</v>
      </c>
      <c r="Q2033">
        <v>1230</v>
      </c>
      <c r="R2033" s="8"/>
      <c r="S2033" s="41"/>
      <c r="T2033" s="41"/>
      <c r="U2033" s="6"/>
      <c r="V2033" s="41"/>
      <c r="W2033" s="41"/>
      <c r="X2033" s="41"/>
      <c r="Y2033" s="6"/>
      <c r="Z2033" s="41"/>
      <c r="AA2033" s="41"/>
      <c r="AB2033" s="41"/>
      <c r="AC2033" s="41"/>
      <c r="AD2033" s="21">
        <f t="shared" si="93"/>
        <v>0</v>
      </c>
      <c r="AE2033" s="41"/>
      <c r="AF2033" s="20">
        <f t="shared" si="94"/>
        <v>0</v>
      </c>
      <c r="AG2033" s="23" t="e">
        <f t="shared" si="95"/>
        <v>#DIV/0!</v>
      </c>
      <c r="AH2033" s="23"/>
      <c r="AI2033" s="41"/>
      <c r="AJ2033" s="41"/>
      <c r="AK2033" s="41"/>
    </row>
    <row r="2034" spans="1:37" customFormat="1">
      <c r="A2034" t="s">
        <v>5665</v>
      </c>
      <c r="B2034" s="33">
        <v>2033</v>
      </c>
      <c r="C2034" s="38">
        <v>730</v>
      </c>
      <c r="D2034" t="s">
        <v>5633</v>
      </c>
      <c r="E2034" t="s">
        <v>5663</v>
      </c>
      <c r="F2034" t="s">
        <v>5666</v>
      </c>
      <c r="H2034" t="s">
        <v>5664</v>
      </c>
      <c r="I2034" t="s">
        <v>5667</v>
      </c>
      <c r="K2034" s="35">
        <v>23.648</v>
      </c>
      <c r="L2034" s="35">
        <v>26.486999999999998</v>
      </c>
      <c r="N2034" s="38">
        <v>1</v>
      </c>
      <c r="O2034" t="s">
        <v>348</v>
      </c>
      <c r="P2034" t="s">
        <v>2815</v>
      </c>
      <c r="Q2034">
        <v>2838</v>
      </c>
      <c r="R2034" s="8"/>
      <c r="S2034" s="41"/>
      <c r="T2034" s="41"/>
      <c r="U2034" s="6"/>
      <c r="V2034" s="41"/>
      <c r="W2034" s="41"/>
      <c r="X2034" s="41"/>
      <c r="Y2034" s="6"/>
      <c r="Z2034" s="41"/>
      <c r="AA2034" s="41"/>
      <c r="AB2034" s="41"/>
      <c r="AC2034" s="41"/>
      <c r="AD2034" s="21">
        <f t="shared" si="93"/>
        <v>0</v>
      </c>
      <c r="AE2034" s="41"/>
      <c r="AF2034" s="20">
        <f t="shared" si="94"/>
        <v>0</v>
      </c>
      <c r="AG2034" s="23" t="e">
        <f t="shared" si="95"/>
        <v>#DIV/0!</v>
      </c>
      <c r="AH2034" s="23"/>
      <c r="AI2034" s="41"/>
      <c r="AJ2034" s="41"/>
      <c r="AK2034" s="41"/>
    </row>
    <row r="2035" spans="1:37" customFormat="1">
      <c r="A2035" t="s">
        <v>5668</v>
      </c>
      <c r="B2035" s="33">
        <v>2034</v>
      </c>
      <c r="C2035" s="38">
        <v>730</v>
      </c>
      <c r="D2035" t="s">
        <v>5633</v>
      </c>
      <c r="E2035" t="s">
        <v>5666</v>
      </c>
      <c r="F2035" t="s">
        <v>5669</v>
      </c>
      <c r="H2035" t="s">
        <v>5667</v>
      </c>
      <c r="I2035" t="s">
        <v>5670</v>
      </c>
      <c r="K2035" s="35">
        <v>26.486999999999998</v>
      </c>
      <c r="L2035" s="35">
        <v>28.972000000000001</v>
      </c>
      <c r="N2035" s="38">
        <v>2</v>
      </c>
      <c r="O2035" t="s">
        <v>348</v>
      </c>
      <c r="P2035" t="s">
        <v>2815</v>
      </c>
      <c r="Q2035">
        <v>2480</v>
      </c>
      <c r="R2035" s="8"/>
      <c r="S2035" s="41"/>
      <c r="T2035" s="41"/>
      <c r="U2035" s="6"/>
      <c r="V2035" s="41"/>
      <c r="W2035" s="41"/>
      <c r="X2035" s="41"/>
      <c r="Y2035" s="6"/>
      <c r="Z2035" s="41"/>
      <c r="AA2035" s="41"/>
      <c r="AB2035" s="41"/>
      <c r="AC2035" s="41"/>
      <c r="AD2035" s="21">
        <f t="shared" si="93"/>
        <v>0</v>
      </c>
      <c r="AE2035" s="41"/>
      <c r="AF2035" s="20">
        <f t="shared" si="94"/>
        <v>0</v>
      </c>
      <c r="AG2035" s="23" t="e">
        <f t="shared" si="95"/>
        <v>#DIV/0!</v>
      </c>
      <c r="AH2035" s="23"/>
      <c r="AI2035" s="41"/>
      <c r="AJ2035" s="41"/>
      <c r="AK2035" s="41"/>
    </row>
    <row r="2036" spans="1:37" customFormat="1">
      <c r="A2036" t="s">
        <v>5671</v>
      </c>
      <c r="B2036" s="33">
        <v>2035</v>
      </c>
      <c r="C2036" s="38">
        <v>730</v>
      </c>
      <c r="D2036" t="s">
        <v>5633</v>
      </c>
      <c r="E2036" t="s">
        <v>5669</v>
      </c>
      <c r="F2036" t="s">
        <v>1461</v>
      </c>
      <c r="H2036" t="s">
        <v>5670</v>
      </c>
      <c r="I2036" t="s">
        <v>5672</v>
      </c>
      <c r="K2036" s="35">
        <v>28.969000000000001</v>
      </c>
      <c r="L2036" s="35">
        <v>31.404</v>
      </c>
      <c r="N2036" s="38">
        <v>1</v>
      </c>
      <c r="O2036" t="s">
        <v>348</v>
      </c>
      <c r="P2036" t="s">
        <v>2815</v>
      </c>
      <c r="Q2036">
        <v>2424</v>
      </c>
      <c r="R2036" s="8"/>
      <c r="S2036" s="41"/>
      <c r="T2036" s="41"/>
      <c r="U2036" s="6"/>
      <c r="V2036" s="41"/>
      <c r="W2036" s="41"/>
      <c r="X2036" s="41"/>
      <c r="Y2036" s="6"/>
      <c r="Z2036" s="41"/>
      <c r="AA2036" s="41"/>
      <c r="AB2036" s="41"/>
      <c r="AC2036" s="41"/>
      <c r="AD2036" s="21">
        <f t="shared" si="93"/>
        <v>0</v>
      </c>
      <c r="AE2036" s="41"/>
      <c r="AF2036" s="20">
        <f t="shared" si="94"/>
        <v>0</v>
      </c>
      <c r="AG2036" s="23" t="e">
        <f t="shared" si="95"/>
        <v>#DIV/0!</v>
      </c>
      <c r="AH2036" s="23"/>
      <c r="AI2036" s="41"/>
      <c r="AJ2036" s="41"/>
      <c r="AK2036" s="41"/>
    </row>
    <row r="2037" spans="1:37" customFormat="1">
      <c r="A2037" t="s">
        <v>5673</v>
      </c>
      <c r="B2037" s="33">
        <v>2036</v>
      </c>
      <c r="C2037" s="38">
        <v>730</v>
      </c>
      <c r="D2037" t="s">
        <v>5633</v>
      </c>
      <c r="E2037" t="s">
        <v>1461</v>
      </c>
      <c r="F2037" t="s">
        <v>5674</v>
      </c>
      <c r="H2037" t="s">
        <v>5672</v>
      </c>
      <c r="I2037" t="s">
        <v>5675</v>
      </c>
      <c r="K2037" s="35">
        <v>31.404</v>
      </c>
      <c r="L2037" s="35">
        <v>33.832000000000001</v>
      </c>
      <c r="N2037" s="38">
        <v>1</v>
      </c>
      <c r="O2037" t="s">
        <v>348</v>
      </c>
      <c r="P2037" t="s">
        <v>2815</v>
      </c>
      <c r="Q2037">
        <v>2428</v>
      </c>
      <c r="R2037" s="8"/>
      <c r="S2037" s="41"/>
      <c r="T2037" s="41"/>
      <c r="U2037" s="6"/>
      <c r="V2037" s="41"/>
      <c r="W2037" s="41"/>
      <c r="X2037" s="41"/>
      <c r="Y2037" s="6"/>
      <c r="Z2037" s="41"/>
      <c r="AA2037" s="41"/>
      <c r="AB2037" s="41"/>
      <c r="AC2037" s="41"/>
      <c r="AD2037" s="21">
        <f t="shared" si="93"/>
        <v>0</v>
      </c>
      <c r="AE2037" s="41"/>
      <c r="AF2037" s="20">
        <f t="shared" si="94"/>
        <v>0</v>
      </c>
      <c r="AG2037" s="23" t="e">
        <f t="shared" si="95"/>
        <v>#DIV/0!</v>
      </c>
      <c r="AH2037" s="23"/>
      <c r="AI2037" s="41"/>
      <c r="AJ2037" s="41"/>
      <c r="AK2037" s="41"/>
    </row>
    <row r="2038" spans="1:37" customFormat="1">
      <c r="A2038" t="s">
        <v>5676</v>
      </c>
      <c r="B2038" s="33">
        <v>2037</v>
      </c>
      <c r="C2038" s="38">
        <v>730</v>
      </c>
      <c r="D2038" t="s">
        <v>5633</v>
      </c>
      <c r="E2038" t="s">
        <v>5674</v>
      </c>
      <c r="F2038" t="s">
        <v>5677</v>
      </c>
      <c r="H2038" t="s">
        <v>5675</v>
      </c>
      <c r="I2038" t="s">
        <v>5678</v>
      </c>
      <c r="K2038" s="35">
        <v>33.832000000000001</v>
      </c>
      <c r="L2038" s="35">
        <v>35.972999999999999</v>
      </c>
      <c r="N2038" s="38">
        <v>1</v>
      </c>
      <c r="O2038" t="s">
        <v>348</v>
      </c>
      <c r="P2038" t="s">
        <v>2815</v>
      </c>
      <c r="Q2038">
        <v>2141</v>
      </c>
      <c r="R2038" s="8"/>
      <c r="S2038" s="41"/>
      <c r="T2038" s="41"/>
      <c r="U2038" s="6"/>
      <c r="V2038" s="41"/>
      <c r="W2038" s="41"/>
      <c r="X2038" s="41"/>
      <c r="Y2038" s="6"/>
      <c r="Z2038" s="41"/>
      <c r="AA2038" s="41"/>
      <c r="AB2038" s="41"/>
      <c r="AC2038" s="41"/>
      <c r="AD2038" s="21">
        <f t="shared" si="93"/>
        <v>0</v>
      </c>
      <c r="AE2038" s="41"/>
      <c r="AF2038" s="20">
        <f t="shared" si="94"/>
        <v>0</v>
      </c>
      <c r="AG2038" s="23" t="e">
        <f t="shared" si="95"/>
        <v>#DIV/0!</v>
      </c>
      <c r="AH2038" s="23"/>
      <c r="AI2038" s="41"/>
      <c r="AJ2038" s="41"/>
      <c r="AK2038" s="41"/>
    </row>
    <row r="2039" spans="1:37" customFormat="1">
      <c r="A2039" t="s">
        <v>1457</v>
      </c>
      <c r="B2039" s="33">
        <v>2038</v>
      </c>
      <c r="C2039" s="38">
        <v>731</v>
      </c>
      <c r="D2039" t="s">
        <v>1458</v>
      </c>
      <c r="E2039" t="s">
        <v>7837</v>
      </c>
      <c r="F2039" t="s">
        <v>1459</v>
      </c>
      <c r="H2039" t="s">
        <v>7838</v>
      </c>
      <c r="I2039" t="s">
        <v>1460</v>
      </c>
      <c r="K2039" s="35">
        <v>3.347</v>
      </c>
      <c r="L2039" s="35">
        <v>4.4269999999999996</v>
      </c>
      <c r="N2039" s="38">
        <v>2</v>
      </c>
      <c r="O2039" t="s">
        <v>236</v>
      </c>
      <c r="P2039" t="s">
        <v>1461</v>
      </c>
      <c r="Q2039">
        <v>1021</v>
      </c>
      <c r="R2039" s="8"/>
      <c r="S2039" s="41"/>
      <c r="T2039" s="41"/>
      <c r="U2039" s="6"/>
      <c r="V2039" s="41"/>
      <c r="W2039" s="41"/>
      <c r="X2039" s="41"/>
      <c r="Y2039" s="6"/>
      <c r="Z2039" s="41"/>
      <c r="AA2039" s="41"/>
      <c r="AB2039" s="41"/>
      <c r="AC2039" s="41"/>
      <c r="AD2039" s="21">
        <f t="shared" si="93"/>
        <v>0</v>
      </c>
      <c r="AE2039" s="41"/>
      <c r="AF2039" s="20">
        <f t="shared" si="94"/>
        <v>0</v>
      </c>
      <c r="AG2039" s="23" t="e">
        <f t="shared" si="95"/>
        <v>#DIV/0!</v>
      </c>
      <c r="AH2039" s="23"/>
      <c r="AI2039" s="41"/>
      <c r="AJ2039" s="41"/>
      <c r="AK2039" s="41"/>
    </row>
    <row r="2040" spans="1:37" customFormat="1">
      <c r="A2040" t="s">
        <v>1462</v>
      </c>
      <c r="B2040" s="33">
        <v>2039</v>
      </c>
      <c r="C2040" s="38">
        <v>731</v>
      </c>
      <c r="D2040" t="s">
        <v>1458</v>
      </c>
      <c r="E2040" t="s">
        <v>1459</v>
      </c>
      <c r="F2040" t="s">
        <v>1463</v>
      </c>
      <c r="H2040" t="s">
        <v>1460</v>
      </c>
      <c r="I2040" t="s">
        <v>1464</v>
      </c>
      <c r="K2040" s="35">
        <v>4.4269999999999996</v>
      </c>
      <c r="L2040" s="35">
        <v>4.83</v>
      </c>
      <c r="N2040" s="38">
        <v>2</v>
      </c>
      <c r="O2040" t="s">
        <v>236</v>
      </c>
      <c r="P2040" t="s">
        <v>1461</v>
      </c>
      <c r="Q2040">
        <v>393</v>
      </c>
      <c r="R2040" s="8"/>
      <c r="S2040" s="41"/>
      <c r="T2040" s="41"/>
      <c r="U2040" s="6"/>
      <c r="V2040" s="41"/>
      <c r="W2040" s="41"/>
      <c r="X2040" s="41"/>
      <c r="Y2040" s="6"/>
      <c r="Z2040" s="41"/>
      <c r="AA2040" s="41"/>
      <c r="AB2040" s="41"/>
      <c r="AC2040" s="41"/>
      <c r="AD2040" s="21">
        <f t="shared" si="93"/>
        <v>0</v>
      </c>
      <c r="AE2040" s="41"/>
      <c r="AF2040" s="20">
        <f t="shared" si="94"/>
        <v>0</v>
      </c>
      <c r="AG2040" s="23" t="e">
        <f t="shared" si="95"/>
        <v>#DIV/0!</v>
      </c>
      <c r="AH2040" s="23"/>
      <c r="AI2040" s="41"/>
      <c r="AJ2040" s="41"/>
      <c r="AK2040" s="41"/>
    </row>
    <row r="2041" spans="1:37" customFormat="1">
      <c r="A2041" t="s">
        <v>1465</v>
      </c>
      <c r="B2041" s="33">
        <v>2040</v>
      </c>
      <c r="C2041" s="38">
        <v>731</v>
      </c>
      <c r="D2041" t="s">
        <v>1458</v>
      </c>
      <c r="E2041" t="s">
        <v>1463</v>
      </c>
      <c r="F2041" t="s">
        <v>1466</v>
      </c>
      <c r="H2041" t="s">
        <v>1464</v>
      </c>
      <c r="I2041" t="s">
        <v>1467</v>
      </c>
      <c r="K2041" s="35">
        <v>4.83</v>
      </c>
      <c r="L2041" s="35">
        <v>5.3369999999999997</v>
      </c>
      <c r="N2041" s="38">
        <v>2</v>
      </c>
      <c r="O2041" t="s">
        <v>236</v>
      </c>
      <c r="P2041" t="s">
        <v>1461</v>
      </c>
      <c r="Q2041">
        <v>504</v>
      </c>
      <c r="R2041" s="8"/>
      <c r="S2041" s="41"/>
      <c r="T2041" s="41"/>
      <c r="U2041" s="6"/>
      <c r="V2041" s="41"/>
      <c r="W2041" s="41"/>
      <c r="X2041" s="41"/>
      <c r="Y2041" s="6"/>
      <c r="Z2041" s="41"/>
      <c r="AA2041" s="41"/>
      <c r="AB2041" s="41"/>
      <c r="AC2041" s="41"/>
      <c r="AD2041" s="21">
        <f t="shared" si="93"/>
        <v>0</v>
      </c>
      <c r="AE2041" s="41"/>
      <c r="AF2041" s="20">
        <f t="shared" si="94"/>
        <v>0</v>
      </c>
      <c r="AG2041" s="23" t="e">
        <f t="shared" si="95"/>
        <v>#DIV/0!</v>
      </c>
      <c r="AH2041" s="23"/>
      <c r="AI2041" s="41"/>
      <c r="AJ2041" s="41"/>
      <c r="AK2041" s="41"/>
    </row>
    <row r="2042" spans="1:37" customFormat="1">
      <c r="A2042" t="s">
        <v>1468</v>
      </c>
      <c r="B2042" s="33">
        <v>2041</v>
      </c>
      <c r="C2042" s="38">
        <v>731</v>
      </c>
      <c r="D2042" t="s">
        <v>1458</v>
      </c>
      <c r="E2042" t="s">
        <v>1466</v>
      </c>
      <c r="F2042" t="s">
        <v>1469</v>
      </c>
      <c r="H2042" t="s">
        <v>1467</v>
      </c>
      <c r="I2042" t="s">
        <v>1470</v>
      </c>
      <c r="K2042" s="35">
        <v>5.3369999999999997</v>
      </c>
      <c r="L2042" s="35">
        <v>6.8019999999999996</v>
      </c>
      <c r="N2042" s="38">
        <v>2</v>
      </c>
      <c r="O2042" t="s">
        <v>236</v>
      </c>
      <c r="P2042" t="s">
        <v>1461</v>
      </c>
      <c r="Q2042">
        <v>1466</v>
      </c>
      <c r="R2042" s="8"/>
      <c r="S2042" s="41"/>
      <c r="T2042" s="41"/>
      <c r="U2042" s="6"/>
      <c r="V2042" s="41"/>
      <c r="W2042" s="41"/>
      <c r="X2042" s="41"/>
      <c r="Y2042" s="6"/>
      <c r="Z2042" s="41"/>
      <c r="AA2042" s="41"/>
      <c r="AB2042" s="41"/>
      <c r="AC2042" s="41"/>
      <c r="AD2042" s="21">
        <f t="shared" si="93"/>
        <v>0</v>
      </c>
      <c r="AE2042" s="41"/>
      <c r="AF2042" s="20">
        <f t="shared" si="94"/>
        <v>0</v>
      </c>
      <c r="AG2042" s="23" t="e">
        <f t="shared" si="95"/>
        <v>#DIV/0!</v>
      </c>
      <c r="AH2042" s="23"/>
      <c r="AI2042" s="41"/>
      <c r="AJ2042" s="41"/>
      <c r="AK2042" s="41"/>
    </row>
    <row r="2043" spans="1:37" customFormat="1">
      <c r="A2043" t="s">
        <v>1471</v>
      </c>
      <c r="B2043" s="33">
        <v>2042</v>
      </c>
      <c r="C2043" s="38">
        <v>731</v>
      </c>
      <c r="D2043" t="s">
        <v>1458</v>
      </c>
      <c r="E2043" t="s">
        <v>1469</v>
      </c>
      <c r="F2043" t="s">
        <v>1472</v>
      </c>
      <c r="H2043" t="s">
        <v>1470</v>
      </c>
      <c r="I2043" t="s">
        <v>1473</v>
      </c>
      <c r="K2043" s="35">
        <v>6.8019999999999996</v>
      </c>
      <c r="L2043" s="35">
        <v>7.5970000000000004</v>
      </c>
      <c r="N2043" s="38">
        <v>2</v>
      </c>
      <c r="O2043" t="s">
        <v>236</v>
      </c>
      <c r="P2043" t="s">
        <v>1461</v>
      </c>
      <c r="Q2043">
        <v>824</v>
      </c>
      <c r="R2043" s="8"/>
      <c r="S2043" s="41"/>
      <c r="T2043" s="41"/>
      <c r="U2043" s="6"/>
      <c r="V2043" s="41"/>
      <c r="W2043" s="41"/>
      <c r="X2043" s="41"/>
      <c r="Y2043" s="6"/>
      <c r="Z2043" s="41"/>
      <c r="AA2043" s="41"/>
      <c r="AB2043" s="41"/>
      <c r="AC2043" s="41"/>
      <c r="AD2043" s="21">
        <f t="shared" si="93"/>
        <v>0</v>
      </c>
      <c r="AE2043" s="41"/>
      <c r="AF2043" s="20">
        <f t="shared" si="94"/>
        <v>0</v>
      </c>
      <c r="AG2043" s="23" t="e">
        <f t="shared" si="95"/>
        <v>#DIV/0!</v>
      </c>
      <c r="AH2043" s="23"/>
      <c r="AI2043" s="41"/>
      <c r="AJ2043" s="41"/>
      <c r="AK2043" s="41"/>
    </row>
    <row r="2044" spans="1:37" customFormat="1">
      <c r="A2044" t="s">
        <v>1474</v>
      </c>
      <c r="B2044" s="33">
        <v>2043</v>
      </c>
      <c r="C2044" s="38">
        <v>731</v>
      </c>
      <c r="D2044" t="s">
        <v>1458</v>
      </c>
      <c r="E2044" t="s">
        <v>1472</v>
      </c>
      <c r="F2044" t="s">
        <v>1475</v>
      </c>
      <c r="H2044" t="s">
        <v>1473</v>
      </c>
      <c r="I2044" t="s">
        <v>1476</v>
      </c>
      <c r="K2044" s="35">
        <v>7.5970000000000004</v>
      </c>
      <c r="L2044" s="35">
        <v>8.3719999999999999</v>
      </c>
      <c r="N2044" s="38">
        <v>2</v>
      </c>
      <c r="O2044" t="s">
        <v>236</v>
      </c>
      <c r="P2044" t="s">
        <v>1461</v>
      </c>
      <c r="Q2044">
        <v>821</v>
      </c>
      <c r="R2044" s="8"/>
      <c r="S2044" s="41"/>
      <c r="T2044" s="41"/>
      <c r="U2044" s="6"/>
      <c r="V2044" s="41"/>
      <c r="W2044" s="41"/>
      <c r="X2044" s="41"/>
      <c r="Y2044" s="6"/>
      <c r="Z2044" s="41"/>
      <c r="AA2044" s="41"/>
      <c r="AB2044" s="41"/>
      <c r="AC2044" s="41"/>
      <c r="AD2044" s="21">
        <f t="shared" si="93"/>
        <v>0</v>
      </c>
      <c r="AE2044" s="41"/>
      <c r="AF2044" s="20">
        <f t="shared" si="94"/>
        <v>0</v>
      </c>
      <c r="AG2044" s="23" t="e">
        <f t="shared" si="95"/>
        <v>#DIV/0!</v>
      </c>
      <c r="AH2044" s="23"/>
      <c r="AI2044" s="41"/>
      <c r="AJ2044" s="41"/>
      <c r="AK2044" s="41"/>
    </row>
    <row r="2045" spans="1:37" customFormat="1">
      <c r="A2045" t="s">
        <v>1477</v>
      </c>
      <c r="B2045" s="33">
        <v>2044</v>
      </c>
      <c r="C2045" s="38">
        <v>731</v>
      </c>
      <c r="D2045" t="s">
        <v>1458</v>
      </c>
      <c r="E2045" t="s">
        <v>1475</v>
      </c>
      <c r="F2045" t="s">
        <v>1478</v>
      </c>
      <c r="H2045" t="s">
        <v>1476</v>
      </c>
      <c r="I2045" t="s">
        <v>1479</v>
      </c>
      <c r="K2045" s="35">
        <v>8.3719999999999999</v>
      </c>
      <c r="L2045" s="35">
        <v>8.9420000000000002</v>
      </c>
      <c r="N2045" s="38">
        <v>2</v>
      </c>
      <c r="O2045" t="s">
        <v>236</v>
      </c>
      <c r="P2045" t="s">
        <v>1461</v>
      </c>
      <c r="Q2045">
        <v>560</v>
      </c>
      <c r="R2045" s="8"/>
      <c r="S2045" s="41"/>
      <c r="T2045" s="41"/>
      <c r="U2045" s="6"/>
      <c r="V2045" s="41"/>
      <c r="W2045" s="41"/>
      <c r="X2045" s="41"/>
      <c r="Y2045" s="6"/>
      <c r="Z2045" s="41"/>
      <c r="AA2045" s="41"/>
      <c r="AB2045" s="41"/>
      <c r="AC2045" s="41"/>
      <c r="AD2045" s="21">
        <f t="shared" si="93"/>
        <v>0</v>
      </c>
      <c r="AE2045" s="41"/>
      <c r="AF2045" s="20">
        <f t="shared" si="94"/>
        <v>0</v>
      </c>
      <c r="AG2045" s="23" t="e">
        <f t="shared" si="95"/>
        <v>#DIV/0!</v>
      </c>
      <c r="AH2045" s="23"/>
      <c r="AI2045" s="41"/>
      <c r="AJ2045" s="41"/>
      <c r="AK2045" s="41"/>
    </row>
    <row r="2046" spans="1:37" customFormat="1">
      <c r="A2046" t="s">
        <v>1480</v>
      </c>
      <c r="B2046" s="33">
        <v>2045</v>
      </c>
      <c r="C2046" s="38">
        <v>731</v>
      </c>
      <c r="D2046" t="s">
        <v>1458</v>
      </c>
      <c r="E2046" t="s">
        <v>1478</v>
      </c>
      <c r="F2046" t="s">
        <v>1481</v>
      </c>
      <c r="H2046" t="s">
        <v>1479</v>
      </c>
      <c r="I2046" t="s">
        <v>1482</v>
      </c>
      <c r="K2046" s="35">
        <v>8.9420000000000002</v>
      </c>
      <c r="L2046" s="35">
        <v>9.7469999999999999</v>
      </c>
      <c r="N2046" s="38">
        <v>1</v>
      </c>
      <c r="O2046" t="s">
        <v>236</v>
      </c>
      <c r="P2046" t="s">
        <v>1461</v>
      </c>
      <c r="Q2046">
        <v>758</v>
      </c>
      <c r="R2046" s="8"/>
      <c r="S2046" s="41"/>
      <c r="T2046" s="41"/>
      <c r="U2046" s="6"/>
      <c r="V2046" s="41"/>
      <c r="W2046" s="41"/>
      <c r="X2046" s="41"/>
      <c r="Y2046" s="6"/>
      <c r="Z2046" s="41"/>
      <c r="AA2046" s="41"/>
      <c r="AB2046" s="41"/>
      <c r="AC2046" s="41"/>
      <c r="AD2046" s="21">
        <f t="shared" si="93"/>
        <v>0</v>
      </c>
      <c r="AE2046" s="41"/>
      <c r="AF2046" s="20">
        <f t="shared" si="94"/>
        <v>0</v>
      </c>
      <c r="AG2046" s="23" t="e">
        <f t="shared" si="95"/>
        <v>#DIV/0!</v>
      </c>
      <c r="AH2046" s="23"/>
      <c r="AI2046" s="41"/>
      <c r="AJ2046" s="41"/>
      <c r="AK2046" s="41"/>
    </row>
    <row r="2047" spans="1:37" customFormat="1">
      <c r="A2047" t="s">
        <v>1483</v>
      </c>
      <c r="B2047" s="33">
        <v>2046</v>
      </c>
      <c r="C2047" s="38">
        <v>731</v>
      </c>
      <c r="D2047" t="s">
        <v>1458</v>
      </c>
      <c r="E2047" t="s">
        <v>1481</v>
      </c>
      <c r="F2047" t="s">
        <v>1484</v>
      </c>
      <c r="H2047" t="s">
        <v>1482</v>
      </c>
      <c r="I2047" t="s">
        <v>1485</v>
      </c>
      <c r="K2047" s="35">
        <v>9.7469999999999999</v>
      </c>
      <c r="L2047" s="35">
        <v>10.757</v>
      </c>
      <c r="N2047" s="38">
        <v>1</v>
      </c>
      <c r="O2047" t="s">
        <v>236</v>
      </c>
      <c r="P2047" t="s">
        <v>1461</v>
      </c>
      <c r="Q2047">
        <v>1013</v>
      </c>
      <c r="R2047" s="8"/>
      <c r="S2047" s="41"/>
      <c r="T2047" s="41"/>
      <c r="U2047" s="6"/>
      <c r="V2047" s="41"/>
      <c r="W2047" s="41"/>
      <c r="X2047" s="41"/>
      <c r="Y2047" s="6"/>
      <c r="Z2047" s="41"/>
      <c r="AA2047" s="41"/>
      <c r="AB2047" s="41"/>
      <c r="AC2047" s="41"/>
      <c r="AD2047" s="21">
        <f t="shared" si="93"/>
        <v>0</v>
      </c>
      <c r="AE2047" s="41"/>
      <c r="AF2047" s="20">
        <f t="shared" si="94"/>
        <v>0</v>
      </c>
      <c r="AG2047" s="23" t="e">
        <f t="shared" si="95"/>
        <v>#DIV/0!</v>
      </c>
      <c r="AH2047" s="23"/>
      <c r="AI2047" s="41"/>
      <c r="AJ2047" s="41"/>
      <c r="AK2047" s="41"/>
    </row>
    <row r="2048" spans="1:37" customFormat="1">
      <c r="A2048" t="s">
        <v>1486</v>
      </c>
      <c r="B2048" s="33">
        <v>2047</v>
      </c>
      <c r="C2048" s="38">
        <v>731</v>
      </c>
      <c r="D2048" t="s">
        <v>1458</v>
      </c>
      <c r="E2048" t="s">
        <v>1484</v>
      </c>
      <c r="F2048" t="s">
        <v>1487</v>
      </c>
      <c r="H2048" t="s">
        <v>1485</v>
      </c>
      <c r="I2048" t="s">
        <v>1488</v>
      </c>
      <c r="K2048" s="35">
        <v>10.757</v>
      </c>
      <c r="L2048" s="35">
        <v>12.352</v>
      </c>
      <c r="N2048" s="38">
        <v>1</v>
      </c>
      <c r="O2048" t="s">
        <v>236</v>
      </c>
      <c r="P2048" t="s">
        <v>1461</v>
      </c>
      <c r="Q2048">
        <v>1592</v>
      </c>
      <c r="R2048" s="8"/>
      <c r="S2048" s="41"/>
      <c r="T2048" s="41"/>
      <c r="U2048" s="6"/>
      <c r="V2048" s="41"/>
      <c r="W2048" s="41"/>
      <c r="X2048" s="41"/>
      <c r="Y2048" s="6"/>
      <c r="Z2048" s="41"/>
      <c r="AA2048" s="41"/>
      <c r="AB2048" s="41"/>
      <c r="AC2048" s="41"/>
      <c r="AD2048" s="21">
        <f t="shared" si="93"/>
        <v>0</v>
      </c>
      <c r="AE2048" s="41"/>
      <c r="AF2048" s="20">
        <f t="shared" si="94"/>
        <v>0</v>
      </c>
      <c r="AG2048" s="23" t="e">
        <f t="shared" si="95"/>
        <v>#DIV/0!</v>
      </c>
      <c r="AH2048" s="23"/>
      <c r="AI2048" s="41"/>
      <c r="AJ2048" s="41"/>
      <c r="AK2048" s="41"/>
    </row>
    <row r="2049" spans="1:37" customFormat="1">
      <c r="A2049" t="s">
        <v>1489</v>
      </c>
      <c r="B2049" s="33">
        <v>2048</v>
      </c>
      <c r="C2049" s="38">
        <v>731</v>
      </c>
      <c r="D2049" t="s">
        <v>1458</v>
      </c>
      <c r="E2049" t="s">
        <v>1487</v>
      </c>
      <c r="F2049" t="s">
        <v>1490</v>
      </c>
      <c r="H2049" t="s">
        <v>1488</v>
      </c>
      <c r="I2049" t="s">
        <v>1491</v>
      </c>
      <c r="K2049" s="35">
        <v>12.352</v>
      </c>
      <c r="L2049" s="35">
        <v>13.442</v>
      </c>
      <c r="N2049" s="38">
        <v>1</v>
      </c>
      <c r="O2049" t="s">
        <v>236</v>
      </c>
      <c r="P2049" t="s">
        <v>1461</v>
      </c>
      <c r="Q2049">
        <v>1116</v>
      </c>
      <c r="R2049" s="8"/>
      <c r="S2049" s="41"/>
      <c r="T2049" s="41"/>
      <c r="U2049" s="6"/>
      <c r="V2049" s="41"/>
      <c r="W2049" s="41"/>
      <c r="X2049" s="41"/>
      <c r="Y2049" s="6"/>
      <c r="Z2049" s="41"/>
      <c r="AA2049" s="41"/>
      <c r="AB2049" s="41"/>
      <c r="AC2049" s="41"/>
      <c r="AD2049" s="21">
        <f t="shared" si="93"/>
        <v>0</v>
      </c>
      <c r="AE2049" s="41"/>
      <c r="AF2049" s="20">
        <f t="shared" si="94"/>
        <v>0</v>
      </c>
      <c r="AG2049" s="23" t="e">
        <f t="shared" si="95"/>
        <v>#DIV/0!</v>
      </c>
      <c r="AH2049" s="23"/>
      <c r="AI2049" s="41"/>
      <c r="AJ2049" s="41"/>
      <c r="AK2049" s="41"/>
    </row>
    <row r="2050" spans="1:37" customFormat="1">
      <c r="A2050" t="s">
        <v>1492</v>
      </c>
      <c r="B2050" s="33">
        <v>2049</v>
      </c>
      <c r="C2050" s="38">
        <v>731</v>
      </c>
      <c r="D2050" t="s">
        <v>1458</v>
      </c>
      <c r="E2050" t="s">
        <v>1490</v>
      </c>
      <c r="F2050" t="s">
        <v>1493</v>
      </c>
      <c r="H2050" t="s">
        <v>1491</v>
      </c>
      <c r="I2050" t="s">
        <v>1494</v>
      </c>
      <c r="K2050" s="35">
        <v>13.442</v>
      </c>
      <c r="L2050" s="35">
        <v>14.102</v>
      </c>
      <c r="N2050" s="38">
        <v>1</v>
      </c>
      <c r="O2050" t="s">
        <v>236</v>
      </c>
      <c r="P2050" t="s">
        <v>1461</v>
      </c>
      <c r="Q2050">
        <v>726</v>
      </c>
      <c r="R2050" s="8"/>
      <c r="S2050" s="41"/>
      <c r="T2050" s="41"/>
      <c r="U2050" s="6"/>
      <c r="V2050" s="41"/>
      <c r="W2050" s="41"/>
      <c r="X2050" s="41"/>
      <c r="Y2050" s="6"/>
      <c r="Z2050" s="41"/>
      <c r="AA2050" s="41"/>
      <c r="AB2050" s="41"/>
      <c r="AC2050" s="41"/>
      <c r="AD2050" s="21">
        <f t="shared" ref="AD2050:AD2113" si="96">SUM(Z2050:AC2050)</f>
        <v>0</v>
      </c>
      <c r="AE2050" s="41"/>
      <c r="AF2050" s="20">
        <f t="shared" ref="AF2050:AF2113" si="97">AD2050+AE2050</f>
        <v>0</v>
      </c>
      <c r="AG2050" s="23" t="e">
        <f t="shared" ref="AG2050:AG2113" si="98">AD2050/AF2050</f>
        <v>#DIV/0!</v>
      </c>
      <c r="AH2050" s="23"/>
      <c r="AI2050" s="41"/>
      <c r="AJ2050" s="41"/>
      <c r="AK2050" s="41"/>
    </row>
    <row r="2051" spans="1:37" customFormat="1">
      <c r="A2051" t="s">
        <v>1495</v>
      </c>
      <c r="B2051" s="33">
        <v>2050</v>
      </c>
      <c r="C2051" s="38">
        <v>731</v>
      </c>
      <c r="D2051" t="s">
        <v>1458</v>
      </c>
      <c r="E2051" t="s">
        <v>1493</v>
      </c>
      <c r="F2051" t="s">
        <v>1496</v>
      </c>
      <c r="H2051" t="s">
        <v>1494</v>
      </c>
      <c r="I2051" t="s">
        <v>1497</v>
      </c>
      <c r="K2051" s="35">
        <v>14.102</v>
      </c>
      <c r="L2051" s="35">
        <v>14.832000000000001</v>
      </c>
      <c r="N2051" s="38">
        <v>1</v>
      </c>
      <c r="O2051" t="s">
        <v>236</v>
      </c>
      <c r="P2051" t="s">
        <v>1461</v>
      </c>
      <c r="Q2051">
        <v>638</v>
      </c>
      <c r="R2051" s="8"/>
      <c r="S2051" s="41"/>
      <c r="T2051" s="41"/>
      <c r="U2051" s="6"/>
      <c r="V2051" s="41"/>
      <c r="W2051" s="41"/>
      <c r="X2051" s="41"/>
      <c r="Y2051" s="6"/>
      <c r="Z2051" s="41"/>
      <c r="AA2051" s="41"/>
      <c r="AB2051" s="41"/>
      <c r="AC2051" s="41"/>
      <c r="AD2051" s="21">
        <f t="shared" si="96"/>
        <v>0</v>
      </c>
      <c r="AE2051" s="41"/>
      <c r="AF2051" s="20">
        <f t="shared" si="97"/>
        <v>0</v>
      </c>
      <c r="AG2051" s="23" t="e">
        <f t="shared" si="98"/>
        <v>#DIV/0!</v>
      </c>
      <c r="AH2051" s="23"/>
      <c r="AI2051" s="41"/>
      <c r="AJ2051" s="41"/>
      <c r="AK2051" s="41"/>
    </row>
    <row r="2052" spans="1:37" customFormat="1">
      <c r="A2052" t="s">
        <v>1498</v>
      </c>
      <c r="B2052" s="33">
        <v>2051</v>
      </c>
      <c r="C2052" s="38">
        <v>731</v>
      </c>
      <c r="D2052" t="s">
        <v>1458</v>
      </c>
      <c r="E2052" t="s">
        <v>1496</v>
      </c>
      <c r="F2052" t="s">
        <v>1499</v>
      </c>
      <c r="H2052" t="s">
        <v>1497</v>
      </c>
      <c r="I2052" t="s">
        <v>1500</v>
      </c>
      <c r="K2052" s="35">
        <v>14.832000000000001</v>
      </c>
      <c r="L2052" s="35">
        <v>15.547000000000001</v>
      </c>
      <c r="N2052" s="38">
        <v>1</v>
      </c>
      <c r="O2052" t="s">
        <v>236</v>
      </c>
      <c r="P2052" t="s">
        <v>1461</v>
      </c>
      <c r="Q2052">
        <v>714</v>
      </c>
      <c r="R2052" s="8"/>
      <c r="S2052" s="41"/>
      <c r="T2052" s="41"/>
      <c r="U2052" s="6"/>
      <c r="V2052" s="41"/>
      <c r="W2052" s="41"/>
      <c r="X2052" s="41"/>
      <c r="Y2052" s="6"/>
      <c r="Z2052" s="41"/>
      <c r="AA2052" s="41"/>
      <c r="AB2052" s="41"/>
      <c r="AC2052" s="41"/>
      <c r="AD2052" s="21">
        <f t="shared" si="96"/>
        <v>0</v>
      </c>
      <c r="AE2052" s="41"/>
      <c r="AF2052" s="20">
        <f t="shared" si="97"/>
        <v>0</v>
      </c>
      <c r="AG2052" s="23" t="e">
        <f t="shared" si="98"/>
        <v>#DIV/0!</v>
      </c>
      <c r="AH2052" s="23"/>
      <c r="AI2052" s="41"/>
      <c r="AJ2052" s="41"/>
      <c r="AK2052" s="41"/>
    </row>
    <row r="2053" spans="1:37" customFormat="1">
      <c r="A2053" t="s">
        <v>1501</v>
      </c>
      <c r="B2053" s="33">
        <v>2052</v>
      </c>
      <c r="C2053" s="38">
        <v>731</v>
      </c>
      <c r="D2053" t="s">
        <v>1458</v>
      </c>
      <c r="E2053" t="s">
        <v>1499</v>
      </c>
      <c r="F2053" t="s">
        <v>1502</v>
      </c>
      <c r="H2053" t="s">
        <v>1500</v>
      </c>
      <c r="I2053" t="s">
        <v>1503</v>
      </c>
      <c r="K2053" s="35">
        <v>15.547000000000001</v>
      </c>
      <c r="L2053" s="35">
        <v>16.407</v>
      </c>
      <c r="N2053" s="38">
        <v>1</v>
      </c>
      <c r="O2053" t="s">
        <v>236</v>
      </c>
      <c r="P2053" t="s">
        <v>1461</v>
      </c>
      <c r="Q2053">
        <v>823</v>
      </c>
      <c r="R2053" s="8"/>
      <c r="S2053" s="41"/>
      <c r="T2053" s="41"/>
      <c r="U2053" s="6"/>
      <c r="V2053" s="41"/>
      <c r="W2053" s="41"/>
      <c r="X2053" s="41"/>
      <c r="Y2053" s="6"/>
      <c r="Z2053" s="41"/>
      <c r="AA2053" s="41"/>
      <c r="AB2053" s="41"/>
      <c r="AC2053" s="41"/>
      <c r="AD2053" s="21">
        <f t="shared" si="96"/>
        <v>0</v>
      </c>
      <c r="AE2053" s="41"/>
      <c r="AF2053" s="20">
        <f t="shared" si="97"/>
        <v>0</v>
      </c>
      <c r="AG2053" s="23" t="e">
        <f t="shared" si="98"/>
        <v>#DIV/0!</v>
      </c>
      <c r="AH2053" s="23"/>
      <c r="AI2053" s="41"/>
      <c r="AJ2053" s="41"/>
      <c r="AK2053" s="41"/>
    </row>
    <row r="2054" spans="1:37" customFormat="1">
      <c r="A2054" t="s">
        <v>1365</v>
      </c>
      <c r="B2054" s="33">
        <v>2053</v>
      </c>
      <c r="C2054" s="38">
        <v>732</v>
      </c>
      <c r="D2054" t="s">
        <v>1366</v>
      </c>
      <c r="H2054" t="s">
        <v>1367</v>
      </c>
      <c r="I2054" t="s">
        <v>1368</v>
      </c>
      <c r="K2054" s="35">
        <v>0</v>
      </c>
      <c r="L2054" s="35">
        <v>1.33</v>
      </c>
      <c r="N2054" s="38">
        <v>2</v>
      </c>
      <c r="O2054" t="s">
        <v>236</v>
      </c>
      <c r="P2054" t="s">
        <v>1369</v>
      </c>
      <c r="Q2054">
        <v>1326</v>
      </c>
      <c r="R2054" s="8"/>
      <c r="S2054" s="41"/>
      <c r="T2054" s="41"/>
      <c r="U2054" s="6"/>
      <c r="V2054" s="41"/>
      <c r="W2054" s="41"/>
      <c r="X2054" s="41"/>
      <c r="Y2054" s="6"/>
      <c r="Z2054" s="41"/>
      <c r="AA2054" s="41"/>
      <c r="AB2054" s="41"/>
      <c r="AC2054" s="41"/>
      <c r="AD2054" s="21">
        <f t="shared" si="96"/>
        <v>0</v>
      </c>
      <c r="AE2054" s="41"/>
      <c r="AF2054" s="20">
        <f t="shared" si="97"/>
        <v>0</v>
      </c>
      <c r="AG2054" s="23" t="e">
        <f t="shared" si="98"/>
        <v>#DIV/0!</v>
      </c>
      <c r="AH2054" s="23"/>
      <c r="AI2054" s="41"/>
      <c r="AJ2054" s="41"/>
      <c r="AK2054" s="41"/>
    </row>
    <row r="2055" spans="1:37" customFormat="1">
      <c r="A2055" t="s">
        <v>5679</v>
      </c>
      <c r="B2055" s="33">
        <v>2054</v>
      </c>
      <c r="C2055" s="38">
        <v>735</v>
      </c>
      <c r="D2055" t="s">
        <v>5680</v>
      </c>
      <c r="E2055" t="s">
        <v>5606</v>
      </c>
      <c r="F2055" t="s">
        <v>5681</v>
      </c>
      <c r="H2055" t="s">
        <v>5607</v>
      </c>
      <c r="I2055" t="s">
        <v>5682</v>
      </c>
      <c r="K2055" s="35">
        <v>34.798000000000002</v>
      </c>
      <c r="L2055" s="35">
        <v>37.094999999999999</v>
      </c>
      <c r="N2055" s="38">
        <v>1</v>
      </c>
      <c r="O2055" t="s">
        <v>348</v>
      </c>
      <c r="P2055" t="s">
        <v>2815</v>
      </c>
      <c r="Q2055">
        <v>2296</v>
      </c>
      <c r="R2055" s="8"/>
      <c r="S2055" s="41"/>
      <c r="T2055" s="41"/>
      <c r="U2055" s="6"/>
      <c r="V2055" s="41"/>
      <c r="W2055" s="41"/>
      <c r="X2055" s="41"/>
      <c r="Y2055" s="6"/>
      <c r="Z2055" s="41"/>
      <c r="AA2055" s="41"/>
      <c r="AB2055" s="41"/>
      <c r="AC2055" s="41"/>
      <c r="AD2055" s="21">
        <f t="shared" si="96"/>
        <v>0</v>
      </c>
      <c r="AE2055" s="41"/>
      <c r="AF2055" s="20">
        <f t="shared" si="97"/>
        <v>0</v>
      </c>
      <c r="AG2055" s="23" t="e">
        <f t="shared" si="98"/>
        <v>#DIV/0!</v>
      </c>
      <c r="AH2055" s="23"/>
      <c r="AI2055" s="41"/>
      <c r="AJ2055" s="41"/>
      <c r="AK2055" s="41"/>
    </row>
    <row r="2056" spans="1:37" customFormat="1">
      <c r="A2056" t="s">
        <v>5683</v>
      </c>
      <c r="B2056" s="33">
        <v>2055</v>
      </c>
      <c r="C2056" s="38">
        <v>735</v>
      </c>
      <c r="D2056" t="s">
        <v>5680</v>
      </c>
      <c r="E2056" t="s">
        <v>5681</v>
      </c>
      <c r="F2056" t="s">
        <v>5684</v>
      </c>
      <c r="H2056" t="s">
        <v>5682</v>
      </c>
      <c r="I2056" t="s">
        <v>5685</v>
      </c>
      <c r="K2056" s="35">
        <v>37.094999999999999</v>
      </c>
      <c r="L2056" s="35">
        <v>43.406999999999996</v>
      </c>
      <c r="N2056" s="38">
        <v>1</v>
      </c>
      <c r="O2056" t="s">
        <v>348</v>
      </c>
      <c r="P2056" t="s">
        <v>2815</v>
      </c>
      <c r="Q2056">
        <v>6312</v>
      </c>
      <c r="R2056" s="8"/>
      <c r="S2056" s="41"/>
      <c r="T2056" s="41"/>
      <c r="U2056" s="6"/>
      <c r="V2056" s="41"/>
      <c r="W2056" s="41"/>
      <c r="X2056" s="41"/>
      <c r="Y2056" s="6"/>
      <c r="Z2056" s="41"/>
      <c r="AA2056" s="41"/>
      <c r="AB2056" s="41"/>
      <c r="AC2056" s="41"/>
      <c r="AD2056" s="21">
        <f t="shared" si="96"/>
        <v>0</v>
      </c>
      <c r="AE2056" s="41"/>
      <c r="AF2056" s="20">
        <f t="shared" si="97"/>
        <v>0</v>
      </c>
      <c r="AG2056" s="23" t="e">
        <f t="shared" si="98"/>
        <v>#DIV/0!</v>
      </c>
      <c r="AH2056" s="23"/>
      <c r="AI2056" s="41"/>
      <c r="AJ2056" s="41"/>
      <c r="AK2056" s="41"/>
    </row>
    <row r="2057" spans="1:37" customFormat="1">
      <c r="A2057" t="s">
        <v>5686</v>
      </c>
      <c r="B2057" s="33">
        <v>2056</v>
      </c>
      <c r="C2057" s="38">
        <v>735</v>
      </c>
      <c r="D2057" t="s">
        <v>5680</v>
      </c>
      <c r="E2057" t="s">
        <v>5684</v>
      </c>
      <c r="F2057" t="s">
        <v>5687</v>
      </c>
      <c r="H2057" t="s">
        <v>5685</v>
      </c>
      <c r="I2057" t="s">
        <v>5688</v>
      </c>
      <c r="K2057" s="35">
        <v>43.406999999999996</v>
      </c>
      <c r="L2057" s="35">
        <v>46.502000000000002</v>
      </c>
      <c r="N2057" s="38">
        <v>1</v>
      </c>
      <c r="O2057" t="s">
        <v>348</v>
      </c>
      <c r="P2057" t="s">
        <v>2815</v>
      </c>
      <c r="Q2057">
        <v>3095</v>
      </c>
      <c r="R2057" s="8"/>
      <c r="S2057" s="41"/>
      <c r="T2057" s="41"/>
      <c r="U2057" s="6"/>
      <c r="V2057" s="41"/>
      <c r="W2057" s="41"/>
      <c r="X2057" s="41"/>
      <c r="Y2057" s="6"/>
      <c r="Z2057" s="41"/>
      <c r="AA2057" s="41"/>
      <c r="AB2057" s="41"/>
      <c r="AC2057" s="41"/>
      <c r="AD2057" s="21">
        <f t="shared" si="96"/>
        <v>0</v>
      </c>
      <c r="AE2057" s="41"/>
      <c r="AF2057" s="20">
        <f t="shared" si="97"/>
        <v>0</v>
      </c>
      <c r="AG2057" s="23" t="e">
        <f t="shared" si="98"/>
        <v>#DIV/0!</v>
      </c>
      <c r="AH2057" s="23"/>
      <c r="AI2057" s="41"/>
      <c r="AJ2057" s="41"/>
      <c r="AK2057" s="41"/>
    </row>
    <row r="2058" spans="1:37" customFormat="1">
      <c r="A2058" t="s">
        <v>5689</v>
      </c>
      <c r="B2058" s="33">
        <v>2057</v>
      </c>
      <c r="C2058" s="38">
        <v>735</v>
      </c>
      <c r="D2058" t="s">
        <v>5680</v>
      </c>
      <c r="E2058" t="s">
        <v>5687</v>
      </c>
      <c r="F2058" t="s">
        <v>5690</v>
      </c>
      <c r="H2058" t="s">
        <v>5688</v>
      </c>
      <c r="I2058" t="s">
        <v>5691</v>
      </c>
      <c r="K2058" s="35">
        <v>46.502000000000002</v>
      </c>
      <c r="L2058" s="35">
        <v>49.33</v>
      </c>
      <c r="N2058" s="38">
        <v>1</v>
      </c>
      <c r="O2058" t="s">
        <v>348</v>
      </c>
      <c r="P2058" t="s">
        <v>2815</v>
      </c>
      <c r="Q2058">
        <v>2828</v>
      </c>
      <c r="R2058" s="8"/>
      <c r="S2058" s="41"/>
      <c r="T2058" s="41"/>
      <c r="U2058" s="6"/>
      <c r="V2058" s="41"/>
      <c r="W2058" s="41"/>
      <c r="X2058" s="41"/>
      <c r="Y2058" s="6"/>
      <c r="Z2058" s="41"/>
      <c r="AA2058" s="41"/>
      <c r="AB2058" s="41"/>
      <c r="AC2058" s="41"/>
      <c r="AD2058" s="21">
        <f t="shared" si="96"/>
        <v>0</v>
      </c>
      <c r="AE2058" s="41"/>
      <c r="AF2058" s="20">
        <f t="shared" si="97"/>
        <v>0</v>
      </c>
      <c r="AG2058" s="23" t="e">
        <f t="shared" si="98"/>
        <v>#DIV/0!</v>
      </c>
      <c r="AH2058" s="23"/>
      <c r="AI2058" s="41"/>
      <c r="AJ2058" s="41"/>
      <c r="AK2058" s="41"/>
    </row>
    <row r="2059" spans="1:37" customFormat="1">
      <c r="A2059" t="s">
        <v>5692</v>
      </c>
      <c r="B2059" s="33">
        <v>2058</v>
      </c>
      <c r="C2059" s="38">
        <v>735</v>
      </c>
      <c r="D2059" t="s">
        <v>5680</v>
      </c>
      <c r="E2059" t="s">
        <v>5690</v>
      </c>
      <c r="F2059" t="s">
        <v>5693</v>
      </c>
      <c r="H2059" t="s">
        <v>5691</v>
      </c>
      <c r="I2059" t="s">
        <v>5694</v>
      </c>
      <c r="K2059" s="35">
        <v>49.33</v>
      </c>
      <c r="L2059" s="35">
        <v>54.417000000000002</v>
      </c>
      <c r="N2059" s="38">
        <v>1</v>
      </c>
      <c r="O2059" t="s">
        <v>348</v>
      </c>
      <c r="P2059" t="s">
        <v>2815</v>
      </c>
      <c r="Q2059">
        <v>5086</v>
      </c>
      <c r="R2059" s="8"/>
      <c r="S2059" s="41"/>
      <c r="T2059" s="41"/>
      <c r="U2059" s="6"/>
      <c r="V2059" s="41"/>
      <c r="W2059" s="41"/>
      <c r="X2059" s="41"/>
      <c r="Y2059" s="6"/>
      <c r="Z2059" s="41"/>
      <c r="AA2059" s="41"/>
      <c r="AB2059" s="41"/>
      <c r="AC2059" s="41"/>
      <c r="AD2059" s="21">
        <f t="shared" si="96"/>
        <v>0</v>
      </c>
      <c r="AE2059" s="41"/>
      <c r="AF2059" s="20">
        <f t="shared" si="97"/>
        <v>0</v>
      </c>
      <c r="AG2059" s="23" t="e">
        <f t="shared" si="98"/>
        <v>#DIV/0!</v>
      </c>
      <c r="AH2059" s="23"/>
      <c r="AI2059" s="41"/>
      <c r="AJ2059" s="41"/>
      <c r="AK2059" s="41"/>
    </row>
    <row r="2060" spans="1:37" customFormat="1">
      <c r="A2060" t="s">
        <v>5695</v>
      </c>
      <c r="B2060" s="33">
        <v>2059</v>
      </c>
      <c r="C2060" s="38">
        <v>735</v>
      </c>
      <c r="D2060" t="s">
        <v>5680</v>
      </c>
      <c r="E2060" t="s">
        <v>5693</v>
      </c>
      <c r="F2060" t="s">
        <v>5696</v>
      </c>
      <c r="H2060" t="s">
        <v>5694</v>
      </c>
      <c r="I2060" t="s">
        <v>5697</v>
      </c>
      <c r="K2060" s="35">
        <v>54.417000000000002</v>
      </c>
      <c r="L2060" s="35">
        <v>57.343000000000004</v>
      </c>
      <c r="N2060" s="38">
        <v>1</v>
      </c>
      <c r="O2060" t="s">
        <v>348</v>
      </c>
      <c r="P2060" t="s">
        <v>2815</v>
      </c>
      <c r="Q2060">
        <v>2926</v>
      </c>
      <c r="R2060" s="8"/>
      <c r="S2060" s="41"/>
      <c r="T2060" s="41"/>
      <c r="U2060" s="6"/>
      <c r="V2060" s="41"/>
      <c r="W2060" s="41"/>
      <c r="X2060" s="41"/>
      <c r="Y2060" s="6"/>
      <c r="Z2060" s="41"/>
      <c r="AA2060" s="41"/>
      <c r="AB2060" s="41"/>
      <c r="AC2060" s="41"/>
      <c r="AD2060" s="21">
        <f t="shared" si="96"/>
        <v>0</v>
      </c>
      <c r="AE2060" s="41"/>
      <c r="AF2060" s="20">
        <f t="shared" si="97"/>
        <v>0</v>
      </c>
      <c r="AG2060" s="23" t="e">
        <f t="shared" si="98"/>
        <v>#DIV/0!</v>
      </c>
      <c r="AH2060" s="23"/>
      <c r="AI2060" s="41"/>
      <c r="AJ2060" s="41"/>
      <c r="AK2060" s="41"/>
    </row>
    <row r="2061" spans="1:37" customFormat="1">
      <c r="A2061" t="s">
        <v>5698</v>
      </c>
      <c r="B2061" s="33">
        <v>2060</v>
      </c>
      <c r="C2061" s="38">
        <v>735</v>
      </c>
      <c r="D2061" t="s">
        <v>5680</v>
      </c>
      <c r="E2061" t="s">
        <v>5696</v>
      </c>
      <c r="F2061" t="s">
        <v>5699</v>
      </c>
      <c r="H2061" t="s">
        <v>5697</v>
      </c>
      <c r="I2061" t="s">
        <v>5700</v>
      </c>
      <c r="K2061" s="35">
        <v>57.343000000000004</v>
      </c>
      <c r="L2061" s="35">
        <v>58.734999999999999</v>
      </c>
      <c r="N2061" s="38">
        <v>1</v>
      </c>
      <c r="O2061" t="s">
        <v>348</v>
      </c>
      <c r="P2061" t="s">
        <v>2815</v>
      </c>
      <c r="Q2061">
        <v>1392</v>
      </c>
      <c r="R2061" s="8"/>
      <c r="S2061" s="41"/>
      <c r="T2061" s="41"/>
      <c r="U2061" s="6"/>
      <c r="V2061" s="41"/>
      <c r="W2061" s="41"/>
      <c r="X2061" s="41"/>
      <c r="Y2061" s="6"/>
      <c r="Z2061" s="41"/>
      <c r="AA2061" s="41"/>
      <c r="AB2061" s="41"/>
      <c r="AC2061" s="41"/>
      <c r="AD2061" s="21">
        <f t="shared" si="96"/>
        <v>0</v>
      </c>
      <c r="AE2061" s="41"/>
      <c r="AF2061" s="20">
        <f t="shared" si="97"/>
        <v>0</v>
      </c>
      <c r="AG2061" s="23" t="e">
        <f t="shared" si="98"/>
        <v>#DIV/0!</v>
      </c>
      <c r="AH2061" s="23"/>
      <c r="AI2061" s="41"/>
      <c r="AJ2061" s="41"/>
      <c r="AK2061" s="41"/>
    </row>
    <row r="2062" spans="1:37" customFormat="1">
      <c r="A2062" t="s">
        <v>5701</v>
      </c>
      <c r="B2062" s="33">
        <v>2061</v>
      </c>
      <c r="C2062" s="38">
        <v>736</v>
      </c>
      <c r="D2062" t="s">
        <v>5702</v>
      </c>
      <c r="E2062" t="s">
        <v>5703</v>
      </c>
      <c r="F2062" t="s">
        <v>5704</v>
      </c>
      <c r="H2062" t="s">
        <v>5705</v>
      </c>
      <c r="I2062" t="s">
        <v>5706</v>
      </c>
      <c r="K2062" s="35">
        <v>57.545000000000002</v>
      </c>
      <c r="L2062" s="35">
        <v>58.908999999999999</v>
      </c>
      <c r="N2062" s="38">
        <v>1</v>
      </c>
      <c r="O2062" t="s">
        <v>348</v>
      </c>
      <c r="P2062" t="s">
        <v>2815</v>
      </c>
      <c r="Q2062">
        <v>1364</v>
      </c>
      <c r="R2062" s="8"/>
      <c r="S2062" s="41"/>
      <c r="T2062" s="41"/>
      <c r="U2062" s="6"/>
      <c r="V2062" s="41"/>
      <c r="W2062" s="41"/>
      <c r="X2062" s="41"/>
      <c r="Y2062" s="6"/>
      <c r="Z2062" s="41"/>
      <c r="AA2062" s="41"/>
      <c r="AB2062" s="41"/>
      <c r="AC2062" s="41"/>
      <c r="AD2062" s="21">
        <f t="shared" si="96"/>
        <v>0</v>
      </c>
      <c r="AE2062" s="41"/>
      <c r="AF2062" s="20">
        <f t="shared" si="97"/>
        <v>0</v>
      </c>
      <c r="AG2062" s="23" t="e">
        <f t="shared" si="98"/>
        <v>#DIV/0!</v>
      </c>
      <c r="AH2062" s="23"/>
      <c r="AI2062" s="41"/>
      <c r="AJ2062" s="41"/>
      <c r="AK2062" s="41"/>
    </row>
    <row r="2063" spans="1:37" customFormat="1">
      <c r="A2063" t="s">
        <v>5707</v>
      </c>
      <c r="B2063" s="33">
        <v>2062</v>
      </c>
      <c r="C2063" s="38">
        <v>736</v>
      </c>
      <c r="D2063" t="s">
        <v>5702</v>
      </c>
      <c r="E2063" t="s">
        <v>5704</v>
      </c>
      <c r="F2063" t="s">
        <v>5708</v>
      </c>
      <c r="H2063" t="s">
        <v>5706</v>
      </c>
      <c r="I2063" t="s">
        <v>5709</v>
      </c>
      <c r="K2063" s="35">
        <v>58.908999999999999</v>
      </c>
      <c r="L2063" s="35">
        <v>61.654000000000003</v>
      </c>
      <c r="N2063" s="38">
        <v>1</v>
      </c>
      <c r="O2063" t="s">
        <v>348</v>
      </c>
      <c r="P2063" t="s">
        <v>2815</v>
      </c>
      <c r="Q2063">
        <v>2744</v>
      </c>
      <c r="R2063" s="8"/>
      <c r="S2063" s="41"/>
      <c r="T2063" s="41"/>
      <c r="U2063" s="6"/>
      <c r="V2063" s="41"/>
      <c r="W2063" s="41"/>
      <c r="X2063" s="41"/>
      <c r="Y2063" s="6"/>
      <c r="Z2063" s="41"/>
      <c r="AA2063" s="41"/>
      <c r="AB2063" s="41"/>
      <c r="AC2063" s="41"/>
      <c r="AD2063" s="21">
        <f t="shared" si="96"/>
        <v>0</v>
      </c>
      <c r="AE2063" s="41"/>
      <c r="AF2063" s="20">
        <f t="shared" si="97"/>
        <v>0</v>
      </c>
      <c r="AG2063" s="23" t="e">
        <f t="shared" si="98"/>
        <v>#DIV/0!</v>
      </c>
      <c r="AH2063" s="23"/>
      <c r="AI2063" s="41"/>
      <c r="AJ2063" s="41"/>
      <c r="AK2063" s="41"/>
    </row>
    <row r="2064" spans="1:37" customFormat="1">
      <c r="A2064" t="s">
        <v>5710</v>
      </c>
      <c r="B2064" s="33">
        <v>2063</v>
      </c>
      <c r="C2064" s="38">
        <v>736</v>
      </c>
      <c r="D2064" t="s">
        <v>5702</v>
      </c>
      <c r="E2064" t="s">
        <v>5708</v>
      </c>
      <c r="F2064" t="s">
        <v>5711</v>
      </c>
      <c r="H2064" t="s">
        <v>5709</v>
      </c>
      <c r="I2064" t="s">
        <v>5712</v>
      </c>
      <c r="K2064" s="35">
        <v>61.654000000000003</v>
      </c>
      <c r="L2064" s="35">
        <v>65.635999999999996</v>
      </c>
      <c r="N2064" s="38">
        <v>1</v>
      </c>
      <c r="O2064" t="s">
        <v>348</v>
      </c>
      <c r="P2064" t="s">
        <v>2815</v>
      </c>
      <c r="Q2064">
        <v>3983</v>
      </c>
      <c r="R2064" s="8"/>
      <c r="S2064" s="41"/>
      <c r="T2064" s="41"/>
      <c r="U2064" s="6"/>
      <c r="V2064" s="41"/>
      <c r="W2064" s="41"/>
      <c r="X2064" s="41"/>
      <c r="Y2064" s="6"/>
      <c r="Z2064" s="41"/>
      <c r="AA2064" s="41"/>
      <c r="AB2064" s="41"/>
      <c r="AC2064" s="41"/>
      <c r="AD2064" s="21">
        <f t="shared" si="96"/>
        <v>0</v>
      </c>
      <c r="AE2064" s="41"/>
      <c r="AF2064" s="20">
        <f t="shared" si="97"/>
        <v>0</v>
      </c>
      <c r="AG2064" s="23" t="e">
        <f t="shared" si="98"/>
        <v>#DIV/0!</v>
      </c>
      <c r="AH2064" s="23"/>
      <c r="AI2064" s="41"/>
      <c r="AJ2064" s="41"/>
      <c r="AK2064" s="41"/>
    </row>
    <row r="2065" spans="1:37" customFormat="1">
      <c r="A2065" t="s">
        <v>5713</v>
      </c>
      <c r="B2065" s="33">
        <v>2064</v>
      </c>
      <c r="C2065" s="38">
        <v>736</v>
      </c>
      <c r="D2065" t="s">
        <v>5702</v>
      </c>
      <c r="E2065" t="s">
        <v>5711</v>
      </c>
      <c r="F2065" t="s">
        <v>5714</v>
      </c>
      <c r="H2065" t="s">
        <v>5712</v>
      </c>
      <c r="I2065" t="s">
        <v>5715</v>
      </c>
      <c r="K2065" s="35">
        <v>65.635999999999996</v>
      </c>
      <c r="L2065" s="35">
        <v>68.602999999999994</v>
      </c>
      <c r="N2065" s="38">
        <v>1</v>
      </c>
      <c r="O2065" t="s">
        <v>348</v>
      </c>
      <c r="P2065" t="s">
        <v>2815</v>
      </c>
      <c r="Q2065">
        <v>2966</v>
      </c>
      <c r="R2065" s="8"/>
      <c r="S2065" s="41"/>
      <c r="T2065" s="41"/>
      <c r="U2065" s="6"/>
      <c r="V2065" s="41"/>
      <c r="W2065" s="41"/>
      <c r="X2065" s="41"/>
      <c r="Y2065" s="6"/>
      <c r="Z2065" s="41"/>
      <c r="AA2065" s="41"/>
      <c r="AB2065" s="41"/>
      <c r="AC2065" s="41"/>
      <c r="AD2065" s="21">
        <f t="shared" si="96"/>
        <v>0</v>
      </c>
      <c r="AE2065" s="41"/>
      <c r="AF2065" s="20">
        <f t="shared" si="97"/>
        <v>0</v>
      </c>
      <c r="AG2065" s="23" t="e">
        <f t="shared" si="98"/>
        <v>#DIV/0!</v>
      </c>
      <c r="AH2065" s="23"/>
      <c r="AI2065" s="41"/>
      <c r="AJ2065" s="41"/>
      <c r="AK2065" s="41"/>
    </row>
    <row r="2066" spans="1:37" customFormat="1">
      <c r="A2066" t="s">
        <v>5716</v>
      </c>
      <c r="B2066" s="33">
        <v>2065</v>
      </c>
      <c r="C2066" s="38">
        <v>736</v>
      </c>
      <c r="D2066" t="s">
        <v>5702</v>
      </c>
      <c r="E2066" t="s">
        <v>5714</v>
      </c>
      <c r="F2066" t="s">
        <v>5717</v>
      </c>
      <c r="H2066" t="s">
        <v>5715</v>
      </c>
      <c r="I2066" t="s">
        <v>5718</v>
      </c>
      <c r="K2066" s="35">
        <v>68.602999999999994</v>
      </c>
      <c r="L2066" s="35">
        <v>69.510999999999996</v>
      </c>
      <c r="N2066" s="38">
        <v>1</v>
      </c>
      <c r="O2066" t="s">
        <v>348</v>
      </c>
      <c r="P2066" t="s">
        <v>2815</v>
      </c>
      <c r="Q2066">
        <v>908</v>
      </c>
      <c r="R2066" s="8"/>
      <c r="S2066" s="41"/>
      <c r="T2066" s="41"/>
      <c r="U2066" s="6"/>
      <c r="V2066" s="41"/>
      <c r="W2066" s="41"/>
      <c r="X2066" s="41"/>
      <c r="Y2066" s="6"/>
      <c r="Z2066" s="41"/>
      <c r="AA2066" s="41"/>
      <c r="AB2066" s="41"/>
      <c r="AC2066" s="41"/>
      <c r="AD2066" s="21">
        <f t="shared" si="96"/>
        <v>0</v>
      </c>
      <c r="AE2066" s="41"/>
      <c r="AF2066" s="20">
        <f t="shared" si="97"/>
        <v>0</v>
      </c>
      <c r="AG2066" s="23" t="e">
        <f t="shared" si="98"/>
        <v>#DIV/0!</v>
      </c>
      <c r="AH2066" s="23"/>
      <c r="AI2066" s="41"/>
      <c r="AJ2066" s="41"/>
      <c r="AK2066" s="41"/>
    </row>
    <row r="2067" spans="1:37" customFormat="1">
      <c r="A2067" t="s">
        <v>5719</v>
      </c>
      <c r="B2067" s="33">
        <v>2066</v>
      </c>
      <c r="C2067" s="38">
        <v>736</v>
      </c>
      <c r="D2067" t="s">
        <v>5702</v>
      </c>
      <c r="E2067" t="s">
        <v>5717</v>
      </c>
      <c r="F2067" t="s">
        <v>5720</v>
      </c>
      <c r="H2067" t="s">
        <v>5718</v>
      </c>
      <c r="I2067" t="s">
        <v>5721</v>
      </c>
      <c r="K2067" s="35">
        <v>69.510999999999996</v>
      </c>
      <c r="L2067" s="35">
        <v>72.27</v>
      </c>
      <c r="N2067" s="38">
        <v>1</v>
      </c>
      <c r="O2067" t="s">
        <v>348</v>
      </c>
      <c r="P2067" t="s">
        <v>2815</v>
      </c>
      <c r="Q2067">
        <v>2759</v>
      </c>
      <c r="R2067" s="8"/>
      <c r="S2067" s="41"/>
      <c r="T2067" s="41"/>
      <c r="U2067" s="6"/>
      <c r="V2067" s="41"/>
      <c r="W2067" s="41"/>
      <c r="X2067" s="41"/>
      <c r="Y2067" s="6"/>
      <c r="Z2067" s="41"/>
      <c r="AA2067" s="41"/>
      <c r="AB2067" s="41"/>
      <c r="AC2067" s="41"/>
      <c r="AD2067" s="21">
        <f t="shared" si="96"/>
        <v>0</v>
      </c>
      <c r="AE2067" s="41"/>
      <c r="AF2067" s="20">
        <f t="shared" si="97"/>
        <v>0</v>
      </c>
      <c r="AG2067" s="23" t="e">
        <f t="shared" si="98"/>
        <v>#DIV/0!</v>
      </c>
      <c r="AH2067" s="23"/>
      <c r="AI2067" s="41"/>
      <c r="AJ2067" s="41"/>
      <c r="AK2067" s="41"/>
    </row>
    <row r="2068" spans="1:37" customFormat="1">
      <c r="A2068" t="s">
        <v>5722</v>
      </c>
      <c r="B2068" s="33">
        <v>2067</v>
      </c>
      <c r="C2068" s="38">
        <v>736</v>
      </c>
      <c r="D2068" t="s">
        <v>5702</v>
      </c>
      <c r="E2068" t="s">
        <v>5720</v>
      </c>
      <c r="F2068" t="s">
        <v>5723</v>
      </c>
      <c r="H2068" t="s">
        <v>5721</v>
      </c>
      <c r="I2068" t="s">
        <v>5724</v>
      </c>
      <c r="K2068" s="35">
        <v>72.27</v>
      </c>
      <c r="L2068" s="35">
        <v>73.819999999999993</v>
      </c>
      <c r="N2068" s="38">
        <v>1</v>
      </c>
      <c r="O2068" t="s">
        <v>348</v>
      </c>
      <c r="P2068" t="s">
        <v>2815</v>
      </c>
      <c r="Q2068">
        <v>1550</v>
      </c>
      <c r="R2068" s="8"/>
      <c r="S2068" s="41"/>
      <c r="T2068" s="41"/>
      <c r="U2068" s="6"/>
      <c r="V2068" s="41"/>
      <c r="W2068" s="41"/>
      <c r="X2068" s="41"/>
      <c r="Y2068" s="6"/>
      <c r="Z2068" s="41"/>
      <c r="AA2068" s="41"/>
      <c r="AB2068" s="41"/>
      <c r="AC2068" s="41"/>
      <c r="AD2068" s="21">
        <f t="shared" si="96"/>
        <v>0</v>
      </c>
      <c r="AE2068" s="41"/>
      <c r="AF2068" s="20">
        <f t="shared" si="97"/>
        <v>0</v>
      </c>
      <c r="AG2068" s="23" t="e">
        <f t="shared" si="98"/>
        <v>#DIV/0!</v>
      </c>
      <c r="AH2068" s="23"/>
      <c r="AI2068" s="41"/>
      <c r="AJ2068" s="41"/>
      <c r="AK2068" s="41"/>
    </row>
    <row r="2069" spans="1:37" customFormat="1">
      <c r="A2069" t="s">
        <v>5725</v>
      </c>
      <c r="B2069" s="33">
        <v>2068</v>
      </c>
      <c r="C2069" s="38">
        <v>736</v>
      </c>
      <c r="D2069" t="s">
        <v>5702</v>
      </c>
      <c r="E2069" t="s">
        <v>5723</v>
      </c>
      <c r="F2069" t="s">
        <v>5726</v>
      </c>
      <c r="H2069" t="s">
        <v>5724</v>
      </c>
      <c r="I2069" t="s">
        <v>5727</v>
      </c>
      <c r="K2069" s="35">
        <v>73.819999999999993</v>
      </c>
      <c r="L2069" s="35">
        <v>75.783000000000001</v>
      </c>
      <c r="N2069" s="38">
        <v>1</v>
      </c>
      <c r="O2069" t="s">
        <v>348</v>
      </c>
      <c r="P2069" t="s">
        <v>2815</v>
      </c>
      <c r="Q2069">
        <v>1963</v>
      </c>
      <c r="R2069" s="8"/>
      <c r="S2069" s="41"/>
      <c r="T2069" s="41"/>
      <c r="U2069" s="6"/>
      <c r="V2069" s="41"/>
      <c r="W2069" s="41"/>
      <c r="X2069" s="41"/>
      <c r="Y2069" s="6"/>
      <c r="Z2069" s="41"/>
      <c r="AA2069" s="41"/>
      <c r="AB2069" s="41"/>
      <c r="AC2069" s="41"/>
      <c r="AD2069" s="21">
        <f t="shared" si="96"/>
        <v>0</v>
      </c>
      <c r="AE2069" s="41"/>
      <c r="AF2069" s="20">
        <f t="shared" si="97"/>
        <v>0</v>
      </c>
      <c r="AG2069" s="23" t="e">
        <f t="shared" si="98"/>
        <v>#DIV/0!</v>
      </c>
      <c r="AH2069" s="23"/>
      <c r="AI2069" s="41"/>
      <c r="AJ2069" s="41"/>
      <c r="AK2069" s="41"/>
    </row>
    <row r="2070" spans="1:37" customFormat="1">
      <c r="A2070" t="s">
        <v>5728</v>
      </c>
      <c r="B2070" s="33">
        <v>2069</v>
      </c>
      <c r="C2070" s="38">
        <v>736</v>
      </c>
      <c r="D2070" t="s">
        <v>5702</v>
      </c>
      <c r="E2070" t="s">
        <v>5726</v>
      </c>
      <c r="F2070" t="s">
        <v>5729</v>
      </c>
      <c r="H2070" t="s">
        <v>5727</v>
      </c>
      <c r="I2070" t="s">
        <v>5730</v>
      </c>
      <c r="K2070" s="35">
        <v>75.783000000000001</v>
      </c>
      <c r="L2070" s="35">
        <v>77.350999999999999</v>
      </c>
      <c r="N2070" s="38">
        <v>1</v>
      </c>
      <c r="O2070" t="s">
        <v>348</v>
      </c>
      <c r="P2070" t="s">
        <v>2815</v>
      </c>
      <c r="Q2070">
        <v>1567</v>
      </c>
      <c r="R2070" s="8"/>
      <c r="S2070" s="41"/>
      <c r="T2070" s="41"/>
      <c r="U2070" s="6"/>
      <c r="V2070" s="41"/>
      <c r="W2070" s="41"/>
      <c r="X2070" s="41"/>
      <c r="Y2070" s="6"/>
      <c r="Z2070" s="41"/>
      <c r="AA2070" s="41"/>
      <c r="AB2070" s="41"/>
      <c r="AC2070" s="41"/>
      <c r="AD2070" s="21">
        <f t="shared" si="96"/>
        <v>0</v>
      </c>
      <c r="AE2070" s="41"/>
      <c r="AF2070" s="20">
        <f t="shared" si="97"/>
        <v>0</v>
      </c>
      <c r="AG2070" s="23" t="e">
        <f t="shared" si="98"/>
        <v>#DIV/0!</v>
      </c>
      <c r="AH2070" s="23"/>
      <c r="AI2070" s="41"/>
      <c r="AJ2070" s="41"/>
      <c r="AK2070" s="41"/>
    </row>
    <row r="2071" spans="1:37" customFormat="1">
      <c r="A2071" t="s">
        <v>5731</v>
      </c>
      <c r="B2071" s="33">
        <v>2070</v>
      </c>
      <c r="C2071" s="38">
        <v>736</v>
      </c>
      <c r="D2071" t="s">
        <v>5702</v>
      </c>
      <c r="E2071" t="s">
        <v>5729</v>
      </c>
      <c r="F2071" t="s">
        <v>5732</v>
      </c>
      <c r="H2071" t="s">
        <v>5730</v>
      </c>
      <c r="I2071" t="s">
        <v>5733</v>
      </c>
      <c r="K2071" s="35">
        <v>77.350999999999999</v>
      </c>
      <c r="L2071" s="35">
        <v>78.691000000000003</v>
      </c>
      <c r="N2071" s="38">
        <v>1</v>
      </c>
      <c r="O2071" t="s">
        <v>348</v>
      </c>
      <c r="P2071" t="s">
        <v>2815</v>
      </c>
      <c r="Q2071">
        <v>1340</v>
      </c>
      <c r="R2071" s="8"/>
      <c r="S2071" s="41"/>
      <c r="T2071" s="41"/>
      <c r="U2071" s="6"/>
      <c r="V2071" s="41"/>
      <c r="W2071" s="41"/>
      <c r="X2071" s="41"/>
      <c r="Y2071" s="6"/>
      <c r="Z2071" s="41"/>
      <c r="AA2071" s="41"/>
      <c r="AB2071" s="41"/>
      <c r="AC2071" s="41"/>
      <c r="AD2071" s="21">
        <f t="shared" si="96"/>
        <v>0</v>
      </c>
      <c r="AE2071" s="41"/>
      <c r="AF2071" s="20">
        <f t="shared" si="97"/>
        <v>0</v>
      </c>
      <c r="AG2071" s="23" t="e">
        <f t="shared" si="98"/>
        <v>#DIV/0!</v>
      </c>
      <c r="AH2071" s="23"/>
      <c r="AI2071" s="41"/>
      <c r="AJ2071" s="41"/>
      <c r="AK2071" s="41"/>
    </row>
    <row r="2072" spans="1:37" customFormat="1">
      <c r="A2072" t="s">
        <v>5734</v>
      </c>
      <c r="B2072" s="33">
        <v>2071</v>
      </c>
      <c r="C2072" s="38">
        <v>736</v>
      </c>
      <c r="D2072" t="s">
        <v>5702</v>
      </c>
      <c r="E2072" t="s">
        <v>5732</v>
      </c>
      <c r="F2072" t="s">
        <v>5735</v>
      </c>
      <c r="H2072" t="s">
        <v>5733</v>
      </c>
      <c r="I2072" t="s">
        <v>5736</v>
      </c>
      <c r="K2072" s="35">
        <v>78.691000000000003</v>
      </c>
      <c r="L2072" s="35">
        <v>81.256</v>
      </c>
      <c r="N2072" s="38">
        <v>1</v>
      </c>
      <c r="O2072" t="s">
        <v>348</v>
      </c>
      <c r="P2072" t="s">
        <v>2815</v>
      </c>
      <c r="Q2072">
        <v>2565</v>
      </c>
      <c r="R2072" s="8"/>
      <c r="S2072" s="41"/>
      <c r="T2072" s="41"/>
      <c r="U2072" s="6"/>
      <c r="V2072" s="41"/>
      <c r="W2072" s="41"/>
      <c r="X2072" s="41"/>
      <c r="Y2072" s="6"/>
      <c r="Z2072" s="41"/>
      <c r="AA2072" s="41"/>
      <c r="AB2072" s="41"/>
      <c r="AC2072" s="41"/>
      <c r="AD2072" s="21">
        <f t="shared" si="96"/>
        <v>0</v>
      </c>
      <c r="AE2072" s="41"/>
      <c r="AF2072" s="20">
        <f t="shared" si="97"/>
        <v>0</v>
      </c>
      <c r="AG2072" s="23" t="e">
        <f t="shared" si="98"/>
        <v>#DIV/0!</v>
      </c>
      <c r="AH2072" s="23"/>
      <c r="AI2072" s="41"/>
      <c r="AJ2072" s="41"/>
      <c r="AK2072" s="41"/>
    </row>
    <row r="2073" spans="1:37" customFormat="1">
      <c r="A2073" t="s">
        <v>5737</v>
      </c>
      <c r="B2073" s="33">
        <v>2072</v>
      </c>
      <c r="C2073" s="38">
        <v>736</v>
      </c>
      <c r="D2073" t="s">
        <v>5702</v>
      </c>
      <c r="E2073" t="s">
        <v>5735</v>
      </c>
      <c r="F2073" t="s">
        <v>5738</v>
      </c>
      <c r="H2073" t="s">
        <v>5736</v>
      </c>
      <c r="I2073" t="s">
        <v>5739</v>
      </c>
      <c r="K2073" s="35">
        <v>81.256</v>
      </c>
      <c r="L2073" s="35">
        <v>82.846000000000004</v>
      </c>
      <c r="N2073" s="38">
        <v>1</v>
      </c>
      <c r="O2073" t="s">
        <v>348</v>
      </c>
      <c r="P2073" t="s">
        <v>2815</v>
      </c>
      <c r="Q2073">
        <v>1591</v>
      </c>
      <c r="R2073" s="8"/>
      <c r="S2073" s="41"/>
      <c r="T2073" s="41"/>
      <c r="U2073" s="6"/>
      <c r="V2073" s="41"/>
      <c r="W2073" s="41"/>
      <c r="X2073" s="41"/>
      <c r="Y2073" s="6"/>
      <c r="Z2073" s="41"/>
      <c r="AA2073" s="41"/>
      <c r="AB2073" s="41"/>
      <c r="AC2073" s="41"/>
      <c r="AD2073" s="21">
        <f t="shared" si="96"/>
        <v>0</v>
      </c>
      <c r="AE2073" s="41"/>
      <c r="AF2073" s="20">
        <f t="shared" si="97"/>
        <v>0</v>
      </c>
      <c r="AG2073" s="23" t="e">
        <f t="shared" si="98"/>
        <v>#DIV/0!</v>
      </c>
      <c r="AH2073" s="23"/>
      <c r="AI2073" s="41"/>
      <c r="AJ2073" s="41"/>
      <c r="AK2073" s="41"/>
    </row>
    <row r="2074" spans="1:37" customFormat="1">
      <c r="A2074" t="s">
        <v>5740</v>
      </c>
      <c r="B2074" s="33">
        <v>2073</v>
      </c>
      <c r="C2074" s="38">
        <v>736</v>
      </c>
      <c r="D2074" t="s">
        <v>5702</v>
      </c>
      <c r="E2074" t="s">
        <v>5738</v>
      </c>
      <c r="F2074" t="s">
        <v>5741</v>
      </c>
      <c r="H2074" t="s">
        <v>5739</v>
      </c>
      <c r="I2074" t="s">
        <v>5742</v>
      </c>
      <c r="K2074" s="35">
        <v>82.846000000000004</v>
      </c>
      <c r="L2074" s="35">
        <v>83.965000000000003</v>
      </c>
      <c r="N2074" s="38">
        <v>1</v>
      </c>
      <c r="O2074" t="s">
        <v>348</v>
      </c>
      <c r="P2074" t="s">
        <v>2815</v>
      </c>
      <c r="Q2074">
        <v>1119</v>
      </c>
      <c r="R2074" s="8"/>
      <c r="S2074" s="41"/>
      <c r="T2074" s="41"/>
      <c r="U2074" s="6"/>
      <c r="V2074" s="41"/>
      <c r="W2074" s="41"/>
      <c r="X2074" s="41"/>
      <c r="Y2074" s="6"/>
      <c r="Z2074" s="41"/>
      <c r="AA2074" s="41"/>
      <c r="AB2074" s="41"/>
      <c r="AC2074" s="41"/>
      <c r="AD2074" s="21">
        <f t="shared" si="96"/>
        <v>0</v>
      </c>
      <c r="AE2074" s="41"/>
      <c r="AF2074" s="20">
        <f t="shared" si="97"/>
        <v>0</v>
      </c>
      <c r="AG2074" s="23" t="e">
        <f t="shared" si="98"/>
        <v>#DIV/0!</v>
      </c>
      <c r="AH2074" s="23"/>
      <c r="AI2074" s="41"/>
      <c r="AJ2074" s="41"/>
      <c r="AK2074" s="41"/>
    </row>
    <row r="2075" spans="1:37" customFormat="1">
      <c r="A2075" t="s">
        <v>5743</v>
      </c>
      <c r="B2075" s="33">
        <v>2074</v>
      </c>
      <c r="C2075" s="38">
        <v>736</v>
      </c>
      <c r="D2075" t="s">
        <v>5702</v>
      </c>
      <c r="E2075" t="s">
        <v>5741</v>
      </c>
      <c r="F2075" t="s">
        <v>5744</v>
      </c>
      <c r="H2075" t="s">
        <v>5742</v>
      </c>
      <c r="I2075" t="s">
        <v>5745</v>
      </c>
      <c r="K2075" s="35">
        <v>83.965000000000003</v>
      </c>
      <c r="L2075" s="35">
        <v>84.453999999999994</v>
      </c>
      <c r="N2075" s="38">
        <v>1</v>
      </c>
      <c r="O2075" t="s">
        <v>348</v>
      </c>
      <c r="P2075" t="s">
        <v>2815</v>
      </c>
      <c r="Q2075">
        <v>489</v>
      </c>
      <c r="R2075" s="8"/>
      <c r="S2075" s="41"/>
      <c r="T2075" s="41"/>
      <c r="U2075" s="6"/>
      <c r="V2075" s="41"/>
      <c r="W2075" s="41"/>
      <c r="X2075" s="41"/>
      <c r="Y2075" s="6"/>
      <c r="Z2075" s="41"/>
      <c r="AA2075" s="41"/>
      <c r="AB2075" s="41"/>
      <c r="AC2075" s="41"/>
      <c r="AD2075" s="21">
        <f t="shared" si="96"/>
        <v>0</v>
      </c>
      <c r="AE2075" s="41"/>
      <c r="AF2075" s="20">
        <f t="shared" si="97"/>
        <v>0</v>
      </c>
      <c r="AG2075" s="23" t="e">
        <f t="shared" si="98"/>
        <v>#DIV/0!</v>
      </c>
      <c r="AH2075" s="23"/>
      <c r="AI2075" s="41"/>
      <c r="AJ2075" s="41"/>
      <c r="AK2075" s="41"/>
    </row>
    <row r="2076" spans="1:37" customFormat="1">
      <c r="A2076" t="s">
        <v>5746</v>
      </c>
      <c r="B2076" s="33">
        <v>2075</v>
      </c>
      <c r="C2076" s="38">
        <v>736</v>
      </c>
      <c r="D2076" t="s">
        <v>5702</v>
      </c>
      <c r="E2076" t="s">
        <v>5744</v>
      </c>
      <c r="F2076" t="s">
        <v>5747</v>
      </c>
      <c r="H2076" t="s">
        <v>5745</v>
      </c>
      <c r="I2076" t="s">
        <v>5748</v>
      </c>
      <c r="K2076" s="35">
        <v>84.453999999999994</v>
      </c>
      <c r="L2076" s="35">
        <v>84.846000000000004</v>
      </c>
      <c r="N2076" s="38">
        <v>1</v>
      </c>
      <c r="O2076" t="s">
        <v>348</v>
      </c>
      <c r="P2076" t="s">
        <v>2815</v>
      </c>
      <c r="Q2076">
        <v>393</v>
      </c>
      <c r="R2076" s="8"/>
      <c r="S2076" s="41"/>
      <c r="T2076" s="41"/>
      <c r="U2076" s="6"/>
      <c r="V2076" s="41"/>
      <c r="W2076" s="41"/>
      <c r="X2076" s="41"/>
      <c r="Y2076" s="6"/>
      <c r="Z2076" s="41"/>
      <c r="AA2076" s="41"/>
      <c r="AB2076" s="41"/>
      <c r="AC2076" s="41"/>
      <c r="AD2076" s="21">
        <f t="shared" si="96"/>
        <v>0</v>
      </c>
      <c r="AE2076" s="41"/>
      <c r="AF2076" s="20">
        <f t="shared" si="97"/>
        <v>0</v>
      </c>
      <c r="AG2076" s="23" t="e">
        <f t="shared" si="98"/>
        <v>#DIV/0!</v>
      </c>
      <c r="AH2076" s="23"/>
      <c r="AI2076" s="41"/>
      <c r="AJ2076" s="41"/>
      <c r="AK2076" s="41"/>
    </row>
    <row r="2077" spans="1:37" customFormat="1">
      <c r="A2077" t="s">
        <v>5749</v>
      </c>
      <c r="B2077" s="33">
        <v>2076</v>
      </c>
      <c r="C2077" s="38">
        <v>740</v>
      </c>
      <c r="D2077" t="s">
        <v>5750</v>
      </c>
      <c r="E2077" t="s">
        <v>5677</v>
      </c>
      <c r="F2077" t="s">
        <v>5699</v>
      </c>
      <c r="H2077" t="s">
        <v>5678</v>
      </c>
      <c r="I2077" t="s">
        <v>5700</v>
      </c>
      <c r="K2077" s="35">
        <v>59.348999999999997</v>
      </c>
      <c r="L2077" s="35">
        <v>59.917000000000002</v>
      </c>
      <c r="N2077" s="38">
        <v>2</v>
      </c>
      <c r="O2077" t="s">
        <v>348</v>
      </c>
      <c r="P2077" t="s">
        <v>2815</v>
      </c>
      <c r="Q2077">
        <v>568</v>
      </c>
      <c r="R2077" s="8"/>
      <c r="S2077" s="41"/>
      <c r="T2077" s="41"/>
      <c r="U2077" s="6"/>
      <c r="V2077" s="41"/>
      <c r="W2077" s="41"/>
      <c r="X2077" s="41"/>
      <c r="Y2077" s="6"/>
      <c r="Z2077" s="41"/>
      <c r="AA2077" s="41"/>
      <c r="AB2077" s="41"/>
      <c r="AC2077" s="41"/>
      <c r="AD2077" s="21">
        <f t="shared" si="96"/>
        <v>0</v>
      </c>
      <c r="AE2077" s="41"/>
      <c r="AF2077" s="20">
        <f t="shared" si="97"/>
        <v>0</v>
      </c>
      <c r="AG2077" s="23" t="e">
        <f t="shared" si="98"/>
        <v>#DIV/0!</v>
      </c>
      <c r="AH2077" s="23"/>
      <c r="AI2077" s="41"/>
      <c r="AJ2077" s="41"/>
      <c r="AK2077" s="41"/>
    </row>
    <row r="2078" spans="1:37" customFormat="1">
      <c r="A2078" t="s">
        <v>5751</v>
      </c>
      <c r="B2078" s="33">
        <v>2077</v>
      </c>
      <c r="C2078" s="38">
        <v>740</v>
      </c>
      <c r="D2078" t="s">
        <v>5750</v>
      </c>
      <c r="E2078" t="s">
        <v>5699</v>
      </c>
      <c r="F2078" t="s">
        <v>5752</v>
      </c>
      <c r="H2078" t="s">
        <v>5700</v>
      </c>
      <c r="I2078" t="s">
        <v>5753</v>
      </c>
      <c r="K2078" s="35">
        <v>59.917000000000002</v>
      </c>
      <c r="L2078" s="35">
        <v>61.055999999999997</v>
      </c>
      <c r="N2078" s="38">
        <v>2</v>
      </c>
      <c r="O2078" t="s">
        <v>348</v>
      </c>
      <c r="P2078" t="s">
        <v>2815</v>
      </c>
      <c r="Q2078">
        <v>1139</v>
      </c>
      <c r="R2078" s="8"/>
      <c r="S2078" s="41"/>
      <c r="T2078" s="41"/>
      <c r="U2078" s="6"/>
      <c r="V2078" s="41"/>
      <c r="W2078" s="41"/>
      <c r="X2078" s="41"/>
      <c r="Y2078" s="6"/>
      <c r="Z2078" s="41"/>
      <c r="AA2078" s="41"/>
      <c r="AB2078" s="41"/>
      <c r="AC2078" s="41"/>
      <c r="AD2078" s="21">
        <f t="shared" si="96"/>
        <v>0</v>
      </c>
      <c r="AE2078" s="41"/>
      <c r="AF2078" s="20">
        <f t="shared" si="97"/>
        <v>0</v>
      </c>
      <c r="AG2078" s="23" t="e">
        <f t="shared" si="98"/>
        <v>#DIV/0!</v>
      </c>
      <c r="AH2078" s="23"/>
      <c r="AI2078" s="41"/>
      <c r="AJ2078" s="41"/>
      <c r="AK2078" s="41"/>
    </row>
    <row r="2079" spans="1:37" customFormat="1">
      <c r="A2079" t="s">
        <v>5754</v>
      </c>
      <c r="B2079" s="33">
        <v>2078</v>
      </c>
      <c r="C2079" s="38">
        <v>740</v>
      </c>
      <c r="D2079" t="s">
        <v>5750</v>
      </c>
      <c r="E2079" t="s">
        <v>5752</v>
      </c>
      <c r="F2079" t="s">
        <v>5755</v>
      </c>
      <c r="H2079" t="s">
        <v>5753</v>
      </c>
      <c r="I2079" t="s">
        <v>5756</v>
      </c>
      <c r="K2079" s="35">
        <v>61.055999999999997</v>
      </c>
      <c r="L2079" s="35">
        <v>65.936000000000007</v>
      </c>
      <c r="N2079" s="38">
        <v>1</v>
      </c>
      <c r="O2079" t="s">
        <v>348</v>
      </c>
      <c r="P2079" t="s">
        <v>2815</v>
      </c>
      <c r="Q2079">
        <v>4880</v>
      </c>
      <c r="R2079" s="8"/>
      <c r="S2079" s="41"/>
      <c r="T2079" s="41"/>
      <c r="U2079" s="6"/>
      <c r="V2079" s="41"/>
      <c r="W2079" s="41"/>
      <c r="X2079" s="41"/>
      <c r="Y2079" s="6"/>
      <c r="Z2079" s="41"/>
      <c r="AA2079" s="41"/>
      <c r="AB2079" s="41"/>
      <c r="AC2079" s="41"/>
      <c r="AD2079" s="21">
        <f t="shared" si="96"/>
        <v>0</v>
      </c>
      <c r="AE2079" s="41"/>
      <c r="AF2079" s="20">
        <f t="shared" si="97"/>
        <v>0</v>
      </c>
      <c r="AG2079" s="23" t="e">
        <f t="shared" si="98"/>
        <v>#DIV/0!</v>
      </c>
      <c r="AH2079" s="23"/>
      <c r="AI2079" s="41"/>
      <c r="AJ2079" s="41"/>
      <c r="AK2079" s="41"/>
    </row>
    <row r="2080" spans="1:37" customFormat="1">
      <c r="A2080" t="s">
        <v>5757</v>
      </c>
      <c r="B2080" s="33">
        <v>2079</v>
      </c>
      <c r="C2080" s="38">
        <v>740</v>
      </c>
      <c r="D2080" t="s">
        <v>5750</v>
      </c>
      <c r="E2080" t="s">
        <v>5755</v>
      </c>
      <c r="F2080" t="s">
        <v>5758</v>
      </c>
      <c r="H2080" t="s">
        <v>5756</v>
      </c>
      <c r="I2080" t="s">
        <v>5759</v>
      </c>
      <c r="K2080" s="35">
        <v>65.936000000000007</v>
      </c>
      <c r="L2080" s="35">
        <v>66.263000000000005</v>
      </c>
      <c r="N2080" s="38">
        <v>2</v>
      </c>
      <c r="O2080" t="s">
        <v>348</v>
      </c>
      <c r="P2080" t="s">
        <v>2815</v>
      </c>
      <c r="Q2080">
        <v>327</v>
      </c>
      <c r="R2080" s="8"/>
      <c r="S2080" s="41"/>
      <c r="T2080" s="41"/>
      <c r="U2080" s="6"/>
      <c r="V2080" s="41"/>
      <c r="W2080" s="41"/>
      <c r="X2080" s="41"/>
      <c r="Y2080" s="6"/>
      <c r="Z2080" s="41"/>
      <c r="AA2080" s="41"/>
      <c r="AB2080" s="41"/>
      <c r="AC2080" s="41"/>
      <c r="AD2080" s="21">
        <f t="shared" si="96"/>
        <v>0</v>
      </c>
      <c r="AE2080" s="41"/>
      <c r="AF2080" s="20">
        <f t="shared" si="97"/>
        <v>0</v>
      </c>
      <c r="AG2080" s="23" t="e">
        <f t="shared" si="98"/>
        <v>#DIV/0!</v>
      </c>
      <c r="AH2080" s="23"/>
      <c r="AI2080" s="41"/>
      <c r="AJ2080" s="41"/>
      <c r="AK2080" s="41"/>
    </row>
    <row r="2081" spans="1:37" customFormat="1">
      <c r="A2081" t="s">
        <v>5760</v>
      </c>
      <c r="B2081" s="33">
        <v>2080</v>
      </c>
      <c r="C2081" s="38">
        <v>740</v>
      </c>
      <c r="D2081" t="s">
        <v>5750</v>
      </c>
      <c r="E2081" t="s">
        <v>5758</v>
      </c>
      <c r="F2081" t="s">
        <v>5761</v>
      </c>
      <c r="H2081" t="s">
        <v>5759</v>
      </c>
      <c r="I2081" t="s">
        <v>5762</v>
      </c>
      <c r="K2081" s="35">
        <v>66.263000000000005</v>
      </c>
      <c r="L2081" s="35">
        <v>68.659000000000006</v>
      </c>
      <c r="N2081" s="38">
        <v>2</v>
      </c>
      <c r="O2081" t="s">
        <v>348</v>
      </c>
      <c r="P2081" t="s">
        <v>2815</v>
      </c>
      <c r="Q2081">
        <v>2397</v>
      </c>
      <c r="R2081" s="8"/>
      <c r="S2081" s="41"/>
      <c r="T2081" s="41"/>
      <c r="U2081" s="6"/>
      <c r="V2081" s="41"/>
      <c r="W2081" s="41"/>
      <c r="X2081" s="41"/>
      <c r="Y2081" s="6"/>
      <c r="Z2081" s="41"/>
      <c r="AA2081" s="41"/>
      <c r="AB2081" s="41"/>
      <c r="AC2081" s="41"/>
      <c r="AD2081" s="21">
        <f t="shared" si="96"/>
        <v>0</v>
      </c>
      <c r="AE2081" s="41"/>
      <c r="AF2081" s="20">
        <f t="shared" si="97"/>
        <v>0</v>
      </c>
      <c r="AG2081" s="23" t="e">
        <f t="shared" si="98"/>
        <v>#DIV/0!</v>
      </c>
      <c r="AH2081" s="23"/>
      <c r="AI2081" s="41"/>
      <c r="AJ2081" s="41"/>
      <c r="AK2081" s="41"/>
    </row>
    <row r="2082" spans="1:37" customFormat="1">
      <c r="A2082" t="s">
        <v>5763</v>
      </c>
      <c r="B2082" s="33">
        <v>2081</v>
      </c>
      <c r="C2082" s="38">
        <v>740</v>
      </c>
      <c r="D2082" t="s">
        <v>5750</v>
      </c>
      <c r="E2082" t="s">
        <v>5761</v>
      </c>
      <c r="F2082" t="s">
        <v>5764</v>
      </c>
      <c r="H2082" t="s">
        <v>5762</v>
      </c>
      <c r="I2082" t="s">
        <v>5765</v>
      </c>
      <c r="K2082" s="35">
        <v>68.659000000000006</v>
      </c>
      <c r="L2082" s="35">
        <v>74.512</v>
      </c>
      <c r="N2082" s="38">
        <v>1</v>
      </c>
      <c r="O2082" t="s">
        <v>348</v>
      </c>
      <c r="P2082" t="s">
        <v>2815</v>
      </c>
      <c r="Q2082">
        <v>5853</v>
      </c>
      <c r="R2082" s="8"/>
      <c r="S2082" s="41"/>
      <c r="T2082" s="41"/>
      <c r="U2082" s="6"/>
      <c r="V2082" s="41"/>
      <c r="W2082" s="41"/>
      <c r="X2082" s="41"/>
      <c r="Y2082" s="6"/>
      <c r="Z2082" s="41"/>
      <c r="AA2082" s="41"/>
      <c r="AB2082" s="41"/>
      <c r="AC2082" s="41"/>
      <c r="AD2082" s="21">
        <f t="shared" si="96"/>
        <v>0</v>
      </c>
      <c r="AE2082" s="41"/>
      <c r="AF2082" s="20">
        <f t="shared" si="97"/>
        <v>0</v>
      </c>
      <c r="AG2082" s="23" t="e">
        <f t="shared" si="98"/>
        <v>#DIV/0!</v>
      </c>
      <c r="AH2082" s="23"/>
      <c r="AI2082" s="41"/>
      <c r="AJ2082" s="41"/>
      <c r="AK2082" s="41"/>
    </row>
    <row r="2083" spans="1:37" customFormat="1">
      <c r="A2083" t="s">
        <v>5766</v>
      </c>
      <c r="B2083" s="33">
        <v>2082</v>
      </c>
      <c r="C2083" s="38">
        <v>740</v>
      </c>
      <c r="D2083" t="s">
        <v>5750</v>
      </c>
      <c r="E2083" t="s">
        <v>5764</v>
      </c>
      <c r="F2083" t="s">
        <v>5767</v>
      </c>
      <c r="H2083" t="s">
        <v>5765</v>
      </c>
      <c r="I2083" t="s">
        <v>5768</v>
      </c>
      <c r="K2083" s="35">
        <v>74.522000000000006</v>
      </c>
      <c r="L2083" s="35">
        <v>77.381</v>
      </c>
      <c r="N2083" s="38">
        <v>2</v>
      </c>
      <c r="O2083" t="s">
        <v>348</v>
      </c>
      <c r="P2083" t="s">
        <v>2815</v>
      </c>
      <c r="Q2083">
        <v>2859</v>
      </c>
      <c r="R2083" s="8"/>
      <c r="S2083" s="41"/>
      <c r="T2083" s="41"/>
      <c r="U2083" s="6"/>
      <c r="V2083" s="41"/>
      <c r="W2083" s="41"/>
      <c r="X2083" s="41"/>
      <c r="Y2083" s="6"/>
      <c r="Z2083" s="41"/>
      <c r="AA2083" s="41"/>
      <c r="AB2083" s="41"/>
      <c r="AC2083" s="41"/>
      <c r="AD2083" s="21">
        <f t="shared" si="96"/>
        <v>0</v>
      </c>
      <c r="AE2083" s="41"/>
      <c r="AF2083" s="20">
        <f t="shared" si="97"/>
        <v>0</v>
      </c>
      <c r="AG2083" s="23" t="e">
        <f t="shared" si="98"/>
        <v>#DIV/0!</v>
      </c>
      <c r="AH2083" s="23"/>
      <c r="AI2083" s="41"/>
      <c r="AJ2083" s="41"/>
      <c r="AK2083" s="41"/>
    </row>
    <row r="2084" spans="1:37" customFormat="1">
      <c r="A2084" t="s">
        <v>5769</v>
      </c>
      <c r="B2084" s="33">
        <v>2083</v>
      </c>
      <c r="C2084" s="38">
        <v>740</v>
      </c>
      <c r="D2084" t="s">
        <v>5750</v>
      </c>
      <c r="E2084" t="s">
        <v>5767</v>
      </c>
      <c r="F2084" t="s">
        <v>5770</v>
      </c>
      <c r="H2084" t="s">
        <v>5768</v>
      </c>
      <c r="I2084" t="s">
        <v>5771</v>
      </c>
      <c r="K2084" s="35">
        <v>77.381</v>
      </c>
      <c r="L2084" s="35">
        <v>81.349999999999994</v>
      </c>
      <c r="N2084" s="38">
        <v>1</v>
      </c>
      <c r="O2084" t="s">
        <v>348</v>
      </c>
      <c r="P2084" t="s">
        <v>2815</v>
      </c>
      <c r="Q2084">
        <v>3969</v>
      </c>
      <c r="R2084" s="8"/>
      <c r="S2084" s="41"/>
      <c r="T2084" s="41"/>
      <c r="U2084" s="6"/>
      <c r="V2084" s="41"/>
      <c r="W2084" s="41"/>
      <c r="X2084" s="41"/>
      <c r="Y2084" s="6"/>
      <c r="Z2084" s="41"/>
      <c r="AA2084" s="41"/>
      <c r="AB2084" s="41"/>
      <c r="AC2084" s="41"/>
      <c r="AD2084" s="21">
        <f t="shared" si="96"/>
        <v>0</v>
      </c>
      <c r="AE2084" s="41"/>
      <c r="AF2084" s="20">
        <f t="shared" si="97"/>
        <v>0</v>
      </c>
      <c r="AG2084" s="23" t="e">
        <f t="shared" si="98"/>
        <v>#DIV/0!</v>
      </c>
      <c r="AH2084" s="23"/>
      <c r="AI2084" s="41"/>
      <c r="AJ2084" s="41"/>
      <c r="AK2084" s="41"/>
    </row>
    <row r="2085" spans="1:37" customFormat="1">
      <c r="A2085" t="s">
        <v>5772</v>
      </c>
      <c r="B2085" s="33">
        <v>2084</v>
      </c>
      <c r="C2085" s="38">
        <v>740</v>
      </c>
      <c r="D2085" t="s">
        <v>5750</v>
      </c>
      <c r="E2085" t="s">
        <v>5770</v>
      </c>
      <c r="F2085" t="s">
        <v>5773</v>
      </c>
      <c r="H2085" t="s">
        <v>5771</v>
      </c>
      <c r="I2085" t="s">
        <v>5774</v>
      </c>
      <c r="K2085" s="35">
        <v>81.349999999999994</v>
      </c>
      <c r="L2085" s="35">
        <v>84.576999999999998</v>
      </c>
      <c r="N2085" s="38">
        <v>2</v>
      </c>
      <c r="O2085" t="s">
        <v>348</v>
      </c>
      <c r="P2085" t="s">
        <v>2815</v>
      </c>
      <c r="Q2085">
        <v>3227</v>
      </c>
      <c r="R2085" s="8"/>
      <c r="S2085" s="41"/>
      <c r="T2085" s="41"/>
      <c r="U2085" s="6"/>
      <c r="V2085" s="41"/>
      <c r="W2085" s="41"/>
      <c r="X2085" s="41"/>
      <c r="Y2085" s="6"/>
      <c r="Z2085" s="41"/>
      <c r="AA2085" s="41"/>
      <c r="AB2085" s="41"/>
      <c r="AC2085" s="41"/>
      <c r="AD2085" s="21">
        <f t="shared" si="96"/>
        <v>0</v>
      </c>
      <c r="AE2085" s="41"/>
      <c r="AF2085" s="20">
        <f t="shared" si="97"/>
        <v>0</v>
      </c>
      <c r="AG2085" s="23" t="e">
        <f t="shared" si="98"/>
        <v>#DIV/0!</v>
      </c>
      <c r="AH2085" s="23"/>
      <c r="AI2085" s="41"/>
      <c r="AJ2085" s="41"/>
      <c r="AK2085" s="41"/>
    </row>
    <row r="2086" spans="1:37" customFormat="1">
      <c r="A2086" t="s">
        <v>5775</v>
      </c>
      <c r="B2086" s="33">
        <v>2085</v>
      </c>
      <c r="C2086" s="38">
        <v>740</v>
      </c>
      <c r="D2086" t="s">
        <v>5750</v>
      </c>
      <c r="E2086" t="s">
        <v>5773</v>
      </c>
      <c r="F2086" t="s">
        <v>5776</v>
      </c>
      <c r="H2086" t="s">
        <v>5774</v>
      </c>
      <c r="I2086" t="s">
        <v>5777</v>
      </c>
      <c r="K2086" s="35">
        <v>84.576999999999998</v>
      </c>
      <c r="L2086" s="35">
        <v>87.257000000000005</v>
      </c>
      <c r="N2086" s="38">
        <v>2</v>
      </c>
      <c r="O2086" t="s">
        <v>348</v>
      </c>
      <c r="P2086" t="s">
        <v>2815</v>
      </c>
      <c r="Q2086">
        <v>2680</v>
      </c>
      <c r="R2086" s="8"/>
      <c r="S2086" s="41"/>
      <c r="T2086" s="41"/>
      <c r="U2086" s="6"/>
      <c r="V2086" s="41"/>
      <c r="W2086" s="41"/>
      <c r="X2086" s="41"/>
      <c r="Y2086" s="6"/>
      <c r="Z2086" s="41"/>
      <c r="AA2086" s="41"/>
      <c r="AB2086" s="41"/>
      <c r="AC2086" s="41"/>
      <c r="AD2086" s="21">
        <f t="shared" si="96"/>
        <v>0</v>
      </c>
      <c r="AE2086" s="41"/>
      <c r="AF2086" s="20">
        <f t="shared" si="97"/>
        <v>0</v>
      </c>
      <c r="AG2086" s="23" t="e">
        <f t="shared" si="98"/>
        <v>#DIV/0!</v>
      </c>
      <c r="AH2086" s="23"/>
      <c r="AI2086" s="41"/>
      <c r="AJ2086" s="41"/>
      <c r="AK2086" s="41"/>
    </row>
    <row r="2087" spans="1:37" customFormat="1">
      <c r="A2087" t="s">
        <v>5778</v>
      </c>
      <c r="B2087" s="33">
        <v>2086</v>
      </c>
      <c r="C2087" s="38">
        <v>740</v>
      </c>
      <c r="D2087" t="s">
        <v>5750</v>
      </c>
      <c r="E2087" t="s">
        <v>5776</v>
      </c>
      <c r="F2087" t="s">
        <v>5779</v>
      </c>
      <c r="H2087" t="s">
        <v>5777</v>
      </c>
      <c r="I2087" t="s">
        <v>5780</v>
      </c>
      <c r="K2087" s="35">
        <v>87.257000000000005</v>
      </c>
      <c r="L2087" s="35">
        <v>90.442999999999998</v>
      </c>
      <c r="N2087" s="38">
        <v>2</v>
      </c>
      <c r="O2087" t="s">
        <v>348</v>
      </c>
      <c r="P2087" t="s">
        <v>2815</v>
      </c>
      <c r="Q2087">
        <v>3186</v>
      </c>
      <c r="R2087" s="8"/>
      <c r="S2087" s="41"/>
      <c r="T2087" s="41"/>
      <c r="U2087" s="6"/>
      <c r="V2087" s="41"/>
      <c r="W2087" s="41"/>
      <c r="X2087" s="41"/>
      <c r="Y2087" s="6"/>
      <c r="Z2087" s="41"/>
      <c r="AA2087" s="41"/>
      <c r="AB2087" s="41"/>
      <c r="AC2087" s="41"/>
      <c r="AD2087" s="21">
        <f t="shared" si="96"/>
        <v>0</v>
      </c>
      <c r="AE2087" s="41"/>
      <c r="AF2087" s="20">
        <f t="shared" si="97"/>
        <v>0</v>
      </c>
      <c r="AG2087" s="23" t="e">
        <f t="shared" si="98"/>
        <v>#DIV/0!</v>
      </c>
      <c r="AH2087" s="23"/>
      <c r="AI2087" s="41"/>
      <c r="AJ2087" s="41"/>
      <c r="AK2087" s="41"/>
    </row>
    <row r="2088" spans="1:37" customFormat="1">
      <c r="A2088" t="s">
        <v>5781</v>
      </c>
      <c r="B2088" s="33">
        <v>2087</v>
      </c>
      <c r="C2088" s="38">
        <v>740</v>
      </c>
      <c r="D2088" t="s">
        <v>5750</v>
      </c>
      <c r="E2088" t="s">
        <v>5779</v>
      </c>
      <c r="F2088" t="s">
        <v>5782</v>
      </c>
      <c r="H2088" t="s">
        <v>5780</v>
      </c>
      <c r="I2088" t="s">
        <v>5783</v>
      </c>
      <c r="K2088" s="35">
        <v>90.442999999999998</v>
      </c>
      <c r="L2088" s="35">
        <v>91.325999999999993</v>
      </c>
      <c r="N2088" s="38">
        <v>2</v>
      </c>
      <c r="O2088" t="s">
        <v>348</v>
      </c>
      <c r="P2088" t="s">
        <v>2815</v>
      </c>
      <c r="Q2088">
        <v>883</v>
      </c>
      <c r="R2088" s="8"/>
      <c r="S2088" s="41"/>
      <c r="T2088" s="41"/>
      <c r="U2088" s="6"/>
      <c r="V2088" s="41"/>
      <c r="W2088" s="41"/>
      <c r="X2088" s="41"/>
      <c r="Y2088" s="6"/>
      <c r="Z2088" s="41"/>
      <c r="AA2088" s="41"/>
      <c r="AB2088" s="41"/>
      <c r="AC2088" s="41"/>
      <c r="AD2088" s="21">
        <f t="shared" si="96"/>
        <v>0</v>
      </c>
      <c r="AE2088" s="41"/>
      <c r="AF2088" s="20">
        <f t="shared" si="97"/>
        <v>0</v>
      </c>
      <c r="AG2088" s="23" t="e">
        <f t="shared" si="98"/>
        <v>#DIV/0!</v>
      </c>
      <c r="AH2088" s="23"/>
      <c r="AI2088" s="41"/>
      <c r="AJ2088" s="41"/>
      <c r="AK2088" s="41"/>
    </row>
    <row r="2089" spans="1:37" customFormat="1">
      <c r="A2089" t="s">
        <v>5784</v>
      </c>
      <c r="B2089" s="33">
        <v>2088</v>
      </c>
      <c r="C2089" s="38">
        <v>740</v>
      </c>
      <c r="D2089" t="s">
        <v>5750</v>
      </c>
      <c r="E2089" t="s">
        <v>5782</v>
      </c>
      <c r="F2089" t="s">
        <v>5785</v>
      </c>
      <c r="H2089" t="s">
        <v>5783</v>
      </c>
      <c r="I2089" t="s">
        <v>5786</v>
      </c>
      <c r="K2089" s="35">
        <v>91.325999999999993</v>
      </c>
      <c r="L2089" s="35">
        <v>92.588999999999999</v>
      </c>
      <c r="N2089" s="38">
        <v>2</v>
      </c>
      <c r="O2089" t="s">
        <v>348</v>
      </c>
      <c r="P2089" t="s">
        <v>2815</v>
      </c>
      <c r="Q2089">
        <v>1262</v>
      </c>
      <c r="R2089" s="8"/>
      <c r="S2089" s="41"/>
      <c r="T2089" s="41"/>
      <c r="U2089" s="6"/>
      <c r="V2089" s="41"/>
      <c r="W2089" s="41"/>
      <c r="X2089" s="41"/>
      <c r="Y2089" s="6"/>
      <c r="Z2089" s="41"/>
      <c r="AA2089" s="41"/>
      <c r="AB2089" s="41"/>
      <c r="AC2089" s="41"/>
      <c r="AD2089" s="21">
        <f t="shared" si="96"/>
        <v>0</v>
      </c>
      <c r="AE2089" s="41"/>
      <c r="AF2089" s="20">
        <f t="shared" si="97"/>
        <v>0</v>
      </c>
      <c r="AG2089" s="23" t="e">
        <f t="shared" si="98"/>
        <v>#DIV/0!</v>
      </c>
      <c r="AH2089" s="23"/>
      <c r="AI2089" s="41"/>
      <c r="AJ2089" s="41"/>
      <c r="AK2089" s="41"/>
    </row>
    <row r="2090" spans="1:37" customFormat="1">
      <c r="A2090" t="s">
        <v>5787</v>
      </c>
      <c r="B2090" s="33">
        <v>2089</v>
      </c>
      <c r="C2090" s="38">
        <v>742</v>
      </c>
      <c r="D2090" t="s">
        <v>1385</v>
      </c>
      <c r="E2090" t="s">
        <v>5788</v>
      </c>
      <c r="F2090" t="s">
        <v>5789</v>
      </c>
      <c r="H2090" t="s">
        <v>5790</v>
      </c>
      <c r="I2090" t="s">
        <v>5791</v>
      </c>
      <c r="K2090" s="35">
        <v>13.965999999999999</v>
      </c>
      <c r="L2090" s="35">
        <v>17.571000000000002</v>
      </c>
      <c r="N2090" s="38">
        <v>1</v>
      </c>
      <c r="O2090" t="s">
        <v>348</v>
      </c>
      <c r="P2090" t="s">
        <v>2815</v>
      </c>
      <c r="Q2090">
        <v>3605</v>
      </c>
      <c r="R2090" s="8"/>
      <c r="S2090" s="41"/>
      <c r="T2090" s="41"/>
      <c r="U2090" s="6"/>
      <c r="V2090" s="41"/>
      <c r="W2090" s="41"/>
      <c r="X2090" s="41"/>
      <c r="Y2090" s="6"/>
      <c r="Z2090" s="41"/>
      <c r="AA2090" s="41"/>
      <c r="AB2090" s="41"/>
      <c r="AC2090" s="41"/>
      <c r="AD2090" s="21">
        <f t="shared" si="96"/>
        <v>0</v>
      </c>
      <c r="AE2090" s="41"/>
      <c r="AF2090" s="20">
        <f t="shared" si="97"/>
        <v>0</v>
      </c>
      <c r="AG2090" s="23" t="e">
        <f t="shared" si="98"/>
        <v>#DIV/0!</v>
      </c>
      <c r="AH2090" s="23"/>
      <c r="AI2090" s="41"/>
      <c r="AJ2090" s="41"/>
      <c r="AK2090" s="41"/>
    </row>
    <row r="2091" spans="1:37" customFormat="1">
      <c r="A2091" t="s">
        <v>5792</v>
      </c>
      <c r="B2091" s="33">
        <v>2090</v>
      </c>
      <c r="C2091" s="38">
        <v>742</v>
      </c>
      <c r="D2091" t="s">
        <v>1385</v>
      </c>
      <c r="E2091" t="s">
        <v>5789</v>
      </c>
      <c r="F2091" t="s">
        <v>1386</v>
      </c>
      <c r="H2091" t="s">
        <v>5791</v>
      </c>
      <c r="I2091" t="s">
        <v>1388</v>
      </c>
      <c r="K2091" s="35">
        <v>17.571000000000002</v>
      </c>
      <c r="L2091" s="35">
        <v>19.047000000000001</v>
      </c>
      <c r="N2091" s="38">
        <v>1</v>
      </c>
      <c r="O2091" t="s">
        <v>348</v>
      </c>
      <c r="P2091" t="s">
        <v>2815</v>
      </c>
      <c r="Q2091">
        <v>1476</v>
      </c>
      <c r="R2091" s="8"/>
      <c r="S2091" s="41"/>
      <c r="T2091" s="41"/>
      <c r="U2091" s="6"/>
      <c r="V2091" s="41"/>
      <c r="W2091" s="41"/>
      <c r="X2091" s="41"/>
      <c r="Y2091" s="6"/>
      <c r="Z2091" s="41"/>
      <c r="AA2091" s="41"/>
      <c r="AB2091" s="41"/>
      <c r="AC2091" s="41"/>
      <c r="AD2091" s="21">
        <f t="shared" si="96"/>
        <v>0</v>
      </c>
      <c r="AE2091" s="41"/>
      <c r="AF2091" s="20">
        <f t="shared" si="97"/>
        <v>0</v>
      </c>
      <c r="AG2091" s="23" t="e">
        <f t="shared" si="98"/>
        <v>#DIV/0!</v>
      </c>
      <c r="AH2091" s="23"/>
      <c r="AI2091" s="41"/>
      <c r="AJ2091" s="41"/>
      <c r="AK2091" s="41"/>
    </row>
    <row r="2092" spans="1:37" customFormat="1">
      <c r="A2092" t="s">
        <v>1384</v>
      </c>
      <c r="B2092" s="33">
        <v>2091</v>
      </c>
      <c r="C2092" s="38">
        <v>742</v>
      </c>
      <c r="D2092" t="s">
        <v>1385</v>
      </c>
      <c r="E2092" t="s">
        <v>1386</v>
      </c>
      <c r="F2092" t="s">
        <v>1387</v>
      </c>
      <c r="H2092" t="s">
        <v>1388</v>
      </c>
      <c r="I2092" t="s">
        <v>1389</v>
      </c>
      <c r="K2092" s="35">
        <v>19.047000000000001</v>
      </c>
      <c r="L2092" s="35">
        <v>19.684999999999999</v>
      </c>
      <c r="N2092" s="38">
        <v>1</v>
      </c>
      <c r="O2092" t="s">
        <v>348</v>
      </c>
      <c r="P2092" t="s">
        <v>1390</v>
      </c>
      <c r="Q2092">
        <v>638</v>
      </c>
      <c r="R2092" s="8"/>
      <c r="S2092" s="41"/>
      <c r="T2092" s="41"/>
      <c r="U2092" s="6"/>
      <c r="V2092" s="41"/>
      <c r="W2092" s="41"/>
      <c r="X2092" s="41"/>
      <c r="Y2092" s="6"/>
      <c r="Z2092" s="41"/>
      <c r="AA2092" s="41"/>
      <c r="AB2092" s="41"/>
      <c r="AC2092" s="41"/>
      <c r="AD2092" s="21">
        <f t="shared" si="96"/>
        <v>0</v>
      </c>
      <c r="AE2092" s="41"/>
      <c r="AF2092" s="20">
        <f t="shared" si="97"/>
        <v>0</v>
      </c>
      <c r="AG2092" s="23" t="e">
        <f t="shared" si="98"/>
        <v>#DIV/0!</v>
      </c>
      <c r="AH2092" s="23"/>
      <c r="AI2092" s="41"/>
      <c r="AJ2092" s="41"/>
      <c r="AK2092" s="41"/>
    </row>
    <row r="2093" spans="1:37" customFormat="1">
      <c r="A2093" t="s">
        <v>1391</v>
      </c>
      <c r="B2093" s="33">
        <v>2092</v>
      </c>
      <c r="C2093" s="38">
        <v>742</v>
      </c>
      <c r="D2093" t="s">
        <v>1385</v>
      </c>
      <c r="E2093" t="s">
        <v>1387</v>
      </c>
      <c r="F2093" t="s">
        <v>1392</v>
      </c>
      <c r="H2093" t="s">
        <v>1389</v>
      </c>
      <c r="I2093" t="s">
        <v>1393</v>
      </c>
      <c r="K2093" s="35">
        <v>19.684999999999999</v>
      </c>
      <c r="L2093" s="35">
        <v>22.469000000000001</v>
      </c>
      <c r="N2093" s="38">
        <v>1</v>
      </c>
      <c r="O2093" t="s">
        <v>348</v>
      </c>
      <c r="P2093" t="s">
        <v>1390</v>
      </c>
      <c r="Q2093">
        <v>2786</v>
      </c>
      <c r="R2093" s="8"/>
      <c r="S2093" s="41"/>
      <c r="T2093" s="41"/>
      <c r="U2093" s="6"/>
      <c r="V2093" s="41"/>
      <c r="W2093" s="41"/>
      <c r="X2093" s="41"/>
      <c r="Y2093" s="6"/>
      <c r="Z2093" s="41"/>
      <c r="AA2093" s="41"/>
      <c r="AB2093" s="41"/>
      <c r="AC2093" s="41"/>
      <c r="AD2093" s="21">
        <f t="shared" si="96"/>
        <v>0</v>
      </c>
      <c r="AE2093" s="41"/>
      <c r="AF2093" s="20">
        <f t="shared" si="97"/>
        <v>0</v>
      </c>
      <c r="AG2093" s="23" t="e">
        <f t="shared" si="98"/>
        <v>#DIV/0!</v>
      </c>
      <c r="AH2093" s="23"/>
      <c r="AI2093" s="41"/>
      <c r="AJ2093" s="41"/>
      <c r="AK2093" s="41"/>
    </row>
    <row r="2094" spans="1:37" customFormat="1">
      <c r="A2094" t="s">
        <v>1394</v>
      </c>
      <c r="B2094" s="33">
        <v>2093</v>
      </c>
      <c r="C2094" s="38">
        <v>742</v>
      </c>
      <c r="D2094" t="s">
        <v>1385</v>
      </c>
      <c r="E2094" t="s">
        <v>1392</v>
      </c>
      <c r="F2094" t="s">
        <v>1395</v>
      </c>
      <c r="H2094" t="s">
        <v>1393</v>
      </c>
      <c r="I2094" t="s">
        <v>1396</v>
      </c>
      <c r="K2094" s="35">
        <v>22.469000000000001</v>
      </c>
      <c r="L2094" s="35">
        <v>25.263000000000002</v>
      </c>
      <c r="N2094" s="38">
        <v>1</v>
      </c>
      <c r="O2094" t="s">
        <v>348</v>
      </c>
      <c r="P2094" t="s">
        <v>1390</v>
      </c>
      <c r="Q2094">
        <v>2792</v>
      </c>
      <c r="R2094" s="8"/>
      <c r="S2094" s="41"/>
      <c r="T2094" s="41"/>
      <c r="U2094" s="6"/>
      <c r="V2094" s="41"/>
      <c r="W2094" s="41"/>
      <c r="X2094" s="41"/>
      <c r="Y2094" s="6"/>
      <c r="Z2094" s="41"/>
      <c r="AA2094" s="41"/>
      <c r="AB2094" s="41"/>
      <c r="AC2094" s="41"/>
      <c r="AD2094" s="21">
        <f t="shared" si="96"/>
        <v>0</v>
      </c>
      <c r="AE2094" s="41"/>
      <c r="AF2094" s="20">
        <f t="shared" si="97"/>
        <v>0</v>
      </c>
      <c r="AG2094" s="23" t="e">
        <f t="shared" si="98"/>
        <v>#DIV/0!</v>
      </c>
      <c r="AH2094" s="23"/>
      <c r="AI2094" s="41"/>
      <c r="AJ2094" s="41"/>
      <c r="AK2094" s="41"/>
    </row>
    <row r="2095" spans="1:37" customFormat="1">
      <c r="A2095" t="s">
        <v>5793</v>
      </c>
      <c r="B2095" s="33">
        <v>2094</v>
      </c>
      <c r="C2095" s="38">
        <v>745</v>
      </c>
      <c r="D2095" t="s">
        <v>5794</v>
      </c>
      <c r="E2095" t="s">
        <v>5401</v>
      </c>
      <c r="F2095" t="s">
        <v>5795</v>
      </c>
      <c r="H2095" t="s">
        <v>5403</v>
      </c>
      <c r="I2095" t="s">
        <v>5796</v>
      </c>
      <c r="K2095" s="35">
        <v>99.052000000000007</v>
      </c>
      <c r="L2095" s="35">
        <v>100</v>
      </c>
      <c r="N2095" s="38">
        <v>2</v>
      </c>
      <c r="O2095" t="s">
        <v>348</v>
      </c>
      <c r="P2095" t="s">
        <v>2815</v>
      </c>
      <c r="Q2095">
        <v>948</v>
      </c>
      <c r="R2095" s="8"/>
      <c r="S2095" s="41"/>
      <c r="T2095" s="41"/>
      <c r="U2095" s="6"/>
      <c r="V2095" s="41"/>
      <c r="W2095" s="41"/>
      <c r="X2095" s="41"/>
      <c r="Y2095" s="6"/>
      <c r="Z2095" s="41"/>
      <c r="AA2095" s="41"/>
      <c r="AB2095" s="41"/>
      <c r="AC2095" s="41"/>
      <c r="AD2095" s="21">
        <f t="shared" si="96"/>
        <v>0</v>
      </c>
      <c r="AE2095" s="41"/>
      <c r="AF2095" s="20">
        <f t="shared" si="97"/>
        <v>0</v>
      </c>
      <c r="AG2095" s="23" t="e">
        <f t="shared" si="98"/>
        <v>#DIV/0!</v>
      </c>
      <c r="AH2095" s="23"/>
      <c r="AI2095" s="41"/>
      <c r="AJ2095" s="41"/>
      <c r="AK2095" s="41"/>
    </row>
    <row r="2096" spans="1:37" customFormat="1">
      <c r="A2096" t="s">
        <v>5797</v>
      </c>
      <c r="B2096" s="33">
        <v>2095</v>
      </c>
      <c r="C2096" s="38">
        <v>745</v>
      </c>
      <c r="D2096" t="s">
        <v>5794</v>
      </c>
      <c r="E2096" t="s">
        <v>5795</v>
      </c>
      <c r="F2096" t="s">
        <v>5634</v>
      </c>
      <c r="H2096" t="s">
        <v>5796</v>
      </c>
      <c r="I2096" t="s">
        <v>5636</v>
      </c>
      <c r="K2096" s="35">
        <v>100</v>
      </c>
      <c r="L2096" s="35">
        <v>101.59099999999999</v>
      </c>
      <c r="N2096" s="38">
        <v>2</v>
      </c>
      <c r="O2096" t="s">
        <v>348</v>
      </c>
      <c r="P2096" t="s">
        <v>2815</v>
      </c>
      <c r="Q2096">
        <v>1591</v>
      </c>
      <c r="R2096" s="8"/>
      <c r="S2096" s="41"/>
      <c r="T2096" s="41"/>
      <c r="U2096" s="6"/>
      <c r="V2096" s="41"/>
      <c r="W2096" s="41"/>
      <c r="X2096" s="41"/>
      <c r="Y2096" s="6"/>
      <c r="Z2096" s="41"/>
      <c r="AA2096" s="41"/>
      <c r="AB2096" s="41"/>
      <c r="AC2096" s="41"/>
      <c r="AD2096" s="21">
        <f t="shared" si="96"/>
        <v>0</v>
      </c>
      <c r="AE2096" s="41"/>
      <c r="AF2096" s="20">
        <f t="shared" si="97"/>
        <v>0</v>
      </c>
      <c r="AG2096" s="23" t="e">
        <f t="shared" si="98"/>
        <v>#DIV/0!</v>
      </c>
      <c r="AH2096" s="23"/>
      <c r="AI2096" s="41"/>
      <c r="AJ2096" s="41"/>
      <c r="AK2096" s="41"/>
    </row>
    <row r="2097" spans="1:37" customFormat="1">
      <c r="A2097" t="s">
        <v>5798</v>
      </c>
      <c r="B2097" s="33">
        <v>2096</v>
      </c>
      <c r="C2097" s="38">
        <v>745</v>
      </c>
      <c r="D2097" t="s">
        <v>5794</v>
      </c>
      <c r="E2097" t="s">
        <v>5634</v>
      </c>
      <c r="F2097" t="s">
        <v>5799</v>
      </c>
      <c r="H2097" t="s">
        <v>5636</v>
      </c>
      <c r="I2097" t="s">
        <v>5800</v>
      </c>
      <c r="K2097" s="35">
        <v>101.59099999999999</v>
      </c>
      <c r="L2097" s="35">
        <v>102.712</v>
      </c>
      <c r="N2097" s="38">
        <v>2</v>
      </c>
      <c r="O2097" t="s">
        <v>348</v>
      </c>
      <c r="P2097" t="s">
        <v>2815</v>
      </c>
      <c r="Q2097">
        <v>1121</v>
      </c>
      <c r="R2097" s="8"/>
      <c r="S2097" s="41"/>
      <c r="T2097" s="41"/>
      <c r="U2097" s="6"/>
      <c r="V2097" s="41"/>
      <c r="W2097" s="41"/>
      <c r="X2097" s="41"/>
      <c r="Y2097" s="6"/>
      <c r="Z2097" s="41"/>
      <c r="AA2097" s="41"/>
      <c r="AB2097" s="41"/>
      <c r="AC2097" s="41"/>
      <c r="AD2097" s="21">
        <f t="shared" si="96"/>
        <v>0</v>
      </c>
      <c r="AE2097" s="41"/>
      <c r="AF2097" s="20">
        <f t="shared" si="97"/>
        <v>0</v>
      </c>
      <c r="AG2097" s="23" t="e">
        <f t="shared" si="98"/>
        <v>#DIV/0!</v>
      </c>
      <c r="AH2097" s="23"/>
      <c r="AI2097" s="41"/>
      <c r="AJ2097" s="41"/>
      <c r="AK2097" s="41"/>
    </row>
    <row r="2098" spans="1:37" customFormat="1">
      <c r="A2098" t="s">
        <v>5801</v>
      </c>
      <c r="B2098" s="33">
        <v>2097</v>
      </c>
      <c r="C2098" s="38">
        <v>745</v>
      </c>
      <c r="D2098" t="s">
        <v>5794</v>
      </c>
      <c r="E2098" t="s">
        <v>5799</v>
      </c>
      <c r="F2098" t="s">
        <v>5802</v>
      </c>
      <c r="H2098" t="s">
        <v>5800</v>
      </c>
      <c r="I2098" t="s">
        <v>5803</v>
      </c>
      <c r="K2098" s="35">
        <v>102.712</v>
      </c>
      <c r="L2098" s="35">
        <v>106.941</v>
      </c>
      <c r="N2098" s="38">
        <v>2</v>
      </c>
      <c r="O2098" t="s">
        <v>348</v>
      </c>
      <c r="P2098" t="s">
        <v>2815</v>
      </c>
      <c r="Q2098">
        <v>4230</v>
      </c>
      <c r="R2098" s="8"/>
      <c r="S2098" s="41"/>
      <c r="T2098" s="41"/>
      <c r="U2098" s="6"/>
      <c r="V2098" s="41"/>
      <c r="W2098" s="41"/>
      <c r="X2098" s="41"/>
      <c r="Y2098" s="6"/>
      <c r="Z2098" s="41"/>
      <c r="AA2098" s="41"/>
      <c r="AB2098" s="41"/>
      <c r="AC2098" s="41"/>
      <c r="AD2098" s="21">
        <f t="shared" si="96"/>
        <v>0</v>
      </c>
      <c r="AE2098" s="41"/>
      <c r="AF2098" s="20">
        <f t="shared" si="97"/>
        <v>0</v>
      </c>
      <c r="AG2098" s="23" t="e">
        <f t="shared" si="98"/>
        <v>#DIV/0!</v>
      </c>
      <c r="AH2098" s="23"/>
      <c r="AI2098" s="41"/>
      <c r="AJ2098" s="41"/>
      <c r="AK2098" s="41"/>
    </row>
    <row r="2099" spans="1:37" customFormat="1">
      <c r="A2099" t="s">
        <v>5804</v>
      </c>
      <c r="B2099" s="33">
        <v>2098</v>
      </c>
      <c r="C2099" s="38">
        <v>745</v>
      </c>
      <c r="D2099" t="s">
        <v>5794</v>
      </c>
      <c r="E2099" t="s">
        <v>5802</v>
      </c>
      <c r="F2099" t="s">
        <v>5805</v>
      </c>
      <c r="H2099" t="s">
        <v>5803</v>
      </c>
      <c r="I2099" t="s">
        <v>5806</v>
      </c>
      <c r="K2099" s="35">
        <v>106.941</v>
      </c>
      <c r="L2099" s="35">
        <v>107.76</v>
      </c>
      <c r="N2099" s="38">
        <v>2</v>
      </c>
      <c r="O2099" t="s">
        <v>348</v>
      </c>
      <c r="P2099" t="s">
        <v>2815</v>
      </c>
      <c r="Q2099">
        <v>819</v>
      </c>
      <c r="R2099" s="8"/>
      <c r="S2099" s="41"/>
      <c r="T2099" s="41"/>
      <c r="U2099" s="6"/>
      <c r="V2099" s="41"/>
      <c r="W2099" s="41"/>
      <c r="X2099" s="41"/>
      <c r="Y2099" s="6"/>
      <c r="Z2099" s="41"/>
      <c r="AA2099" s="41"/>
      <c r="AB2099" s="41"/>
      <c r="AC2099" s="41"/>
      <c r="AD2099" s="21">
        <f t="shared" si="96"/>
        <v>0</v>
      </c>
      <c r="AE2099" s="41"/>
      <c r="AF2099" s="20">
        <f t="shared" si="97"/>
        <v>0</v>
      </c>
      <c r="AG2099" s="23" t="e">
        <f t="shared" si="98"/>
        <v>#DIV/0!</v>
      </c>
      <c r="AH2099" s="23"/>
      <c r="AI2099" s="41"/>
      <c r="AJ2099" s="41"/>
      <c r="AK2099" s="41"/>
    </row>
    <row r="2100" spans="1:37" customFormat="1">
      <c r="A2100" t="s">
        <v>5807</v>
      </c>
      <c r="B2100" s="33">
        <v>2099</v>
      </c>
      <c r="C2100" s="38">
        <v>745</v>
      </c>
      <c r="D2100" t="s">
        <v>5794</v>
      </c>
      <c r="E2100" t="s">
        <v>5805</v>
      </c>
      <c r="F2100" t="s">
        <v>5808</v>
      </c>
      <c r="H2100" t="s">
        <v>5806</v>
      </c>
      <c r="I2100" t="s">
        <v>5809</v>
      </c>
      <c r="K2100" s="35">
        <v>107.76</v>
      </c>
      <c r="L2100" s="35">
        <v>108.00700000000001</v>
      </c>
      <c r="N2100" s="38">
        <v>2</v>
      </c>
      <c r="O2100" t="s">
        <v>348</v>
      </c>
      <c r="P2100" t="s">
        <v>2815</v>
      </c>
      <c r="Q2100">
        <v>247</v>
      </c>
      <c r="R2100" s="8"/>
      <c r="S2100" s="41"/>
      <c r="T2100" s="41"/>
      <c r="U2100" s="6"/>
      <c r="V2100" s="41"/>
      <c r="W2100" s="41"/>
      <c r="X2100" s="41"/>
      <c r="Y2100" s="6"/>
      <c r="Z2100" s="41"/>
      <c r="AA2100" s="41"/>
      <c r="AB2100" s="41"/>
      <c r="AC2100" s="41"/>
      <c r="AD2100" s="21">
        <f t="shared" si="96"/>
        <v>0</v>
      </c>
      <c r="AE2100" s="41"/>
      <c r="AF2100" s="20">
        <f t="shared" si="97"/>
        <v>0</v>
      </c>
      <c r="AG2100" s="23" t="e">
        <f t="shared" si="98"/>
        <v>#DIV/0!</v>
      </c>
      <c r="AH2100" s="23"/>
      <c r="AI2100" s="41"/>
      <c r="AJ2100" s="41"/>
      <c r="AK2100" s="41"/>
    </row>
    <row r="2101" spans="1:37" customFormat="1">
      <c r="A2101" t="s">
        <v>5810</v>
      </c>
      <c r="B2101" s="33">
        <v>2100</v>
      </c>
      <c r="C2101" s="38">
        <v>745</v>
      </c>
      <c r="D2101" t="s">
        <v>5794</v>
      </c>
      <c r="E2101" t="s">
        <v>5808</v>
      </c>
      <c r="F2101" t="s">
        <v>5811</v>
      </c>
      <c r="H2101" t="s">
        <v>5809</v>
      </c>
      <c r="I2101" t="s">
        <v>5812</v>
      </c>
      <c r="K2101" s="35">
        <v>108.00700000000001</v>
      </c>
      <c r="L2101" s="35">
        <v>109.74</v>
      </c>
      <c r="N2101" s="38">
        <v>2</v>
      </c>
      <c r="O2101" t="s">
        <v>348</v>
      </c>
      <c r="P2101" t="s">
        <v>2815</v>
      </c>
      <c r="Q2101">
        <v>1733</v>
      </c>
      <c r="R2101" s="8"/>
      <c r="S2101" s="41"/>
      <c r="T2101" s="41"/>
      <c r="U2101" s="6"/>
      <c r="V2101" s="41"/>
      <c r="W2101" s="41"/>
      <c r="X2101" s="41"/>
      <c r="Y2101" s="6"/>
      <c r="Z2101" s="41"/>
      <c r="AA2101" s="41"/>
      <c r="AB2101" s="41"/>
      <c r="AC2101" s="41"/>
      <c r="AD2101" s="21">
        <f t="shared" si="96"/>
        <v>0</v>
      </c>
      <c r="AE2101" s="41"/>
      <c r="AF2101" s="20">
        <f t="shared" si="97"/>
        <v>0</v>
      </c>
      <c r="AG2101" s="23" t="e">
        <f t="shared" si="98"/>
        <v>#DIV/0!</v>
      </c>
      <c r="AH2101" s="23"/>
      <c r="AI2101" s="41"/>
      <c r="AJ2101" s="41"/>
      <c r="AK2101" s="41"/>
    </row>
    <row r="2102" spans="1:37" customFormat="1">
      <c r="A2102" t="s">
        <v>5813</v>
      </c>
      <c r="B2102" s="33">
        <v>2101</v>
      </c>
      <c r="C2102" s="38">
        <v>746</v>
      </c>
      <c r="D2102" t="s">
        <v>5814</v>
      </c>
      <c r="E2102" t="s">
        <v>5808</v>
      </c>
      <c r="F2102" t="s">
        <v>5782</v>
      </c>
      <c r="H2102" t="s">
        <v>5809</v>
      </c>
      <c r="I2102" t="s">
        <v>5783</v>
      </c>
      <c r="K2102" s="35">
        <v>108.00700000000001</v>
      </c>
      <c r="L2102" s="35">
        <v>108.714</v>
      </c>
      <c r="N2102" s="38">
        <v>1</v>
      </c>
      <c r="O2102" t="s">
        <v>348</v>
      </c>
      <c r="P2102" t="s">
        <v>2815</v>
      </c>
      <c r="Q2102">
        <v>707</v>
      </c>
      <c r="R2102" s="8"/>
      <c r="S2102" s="41"/>
      <c r="T2102" s="41"/>
      <c r="U2102" s="6"/>
      <c r="V2102" s="41"/>
      <c r="W2102" s="41"/>
      <c r="X2102" s="41"/>
      <c r="Y2102" s="6"/>
      <c r="Z2102" s="41"/>
      <c r="AA2102" s="41"/>
      <c r="AB2102" s="41"/>
      <c r="AC2102" s="41"/>
      <c r="AD2102" s="21">
        <f t="shared" si="96"/>
        <v>0</v>
      </c>
      <c r="AE2102" s="41"/>
      <c r="AF2102" s="20">
        <f t="shared" si="97"/>
        <v>0</v>
      </c>
      <c r="AG2102" s="23" t="e">
        <f t="shared" si="98"/>
        <v>#DIV/0!</v>
      </c>
      <c r="AH2102" s="23"/>
      <c r="AI2102" s="41"/>
      <c r="AJ2102" s="41"/>
      <c r="AK2102" s="41"/>
    </row>
    <row r="2103" spans="1:37" customFormat="1">
      <c r="A2103" t="s">
        <v>5815</v>
      </c>
      <c r="B2103" s="33">
        <v>2102</v>
      </c>
      <c r="C2103" s="38">
        <v>747</v>
      </c>
      <c r="D2103" t="s">
        <v>5816</v>
      </c>
      <c r="E2103" t="s">
        <v>5805</v>
      </c>
      <c r="F2103" t="s">
        <v>5782</v>
      </c>
      <c r="H2103" t="s">
        <v>5806</v>
      </c>
      <c r="I2103" t="s">
        <v>5783</v>
      </c>
      <c r="K2103" s="35">
        <v>107.76</v>
      </c>
      <c r="L2103" s="35">
        <v>108.741</v>
      </c>
      <c r="N2103" s="38">
        <v>1</v>
      </c>
      <c r="O2103" t="s">
        <v>348</v>
      </c>
      <c r="P2103" t="s">
        <v>2815</v>
      </c>
      <c r="Q2103">
        <v>981</v>
      </c>
      <c r="R2103" s="8"/>
      <c r="S2103" s="41"/>
      <c r="T2103" s="41"/>
      <c r="U2103" s="6"/>
      <c r="V2103" s="41"/>
      <c r="W2103" s="41"/>
      <c r="X2103" s="41"/>
      <c r="Y2103" s="6"/>
      <c r="Z2103" s="41"/>
      <c r="AA2103" s="41"/>
      <c r="AB2103" s="41"/>
      <c r="AC2103" s="41"/>
      <c r="AD2103" s="21">
        <f t="shared" si="96"/>
        <v>0</v>
      </c>
      <c r="AE2103" s="41"/>
      <c r="AF2103" s="20">
        <f t="shared" si="97"/>
        <v>0</v>
      </c>
      <c r="AG2103" s="23" t="e">
        <f t="shared" si="98"/>
        <v>#DIV/0!</v>
      </c>
      <c r="AH2103" s="23"/>
      <c r="AI2103" s="41"/>
      <c r="AJ2103" s="41"/>
      <c r="AK2103" s="41"/>
    </row>
    <row r="2104" spans="1:37" customFormat="1">
      <c r="A2104" t="s">
        <v>5817</v>
      </c>
      <c r="B2104" s="33">
        <v>2103</v>
      </c>
      <c r="C2104" s="38">
        <v>748</v>
      </c>
      <c r="D2104" t="s">
        <v>5818</v>
      </c>
      <c r="E2104" t="s">
        <v>5423</v>
      </c>
      <c r="F2104" t="s">
        <v>5499</v>
      </c>
      <c r="H2104" t="s">
        <v>5424</v>
      </c>
      <c r="I2104" t="s">
        <v>5500</v>
      </c>
      <c r="K2104" s="35">
        <v>197.16</v>
      </c>
      <c r="L2104" s="35">
        <v>198.92500000000001</v>
      </c>
      <c r="N2104" s="38">
        <v>1</v>
      </c>
      <c r="O2104" t="s">
        <v>348</v>
      </c>
      <c r="P2104" t="s">
        <v>2815</v>
      </c>
      <c r="Q2104">
        <v>1764</v>
      </c>
      <c r="R2104" s="8"/>
      <c r="S2104" s="41"/>
      <c r="T2104" s="41"/>
      <c r="U2104" s="6"/>
      <c r="V2104" s="41"/>
      <c r="W2104" s="41"/>
      <c r="X2104" s="41"/>
      <c r="Y2104" s="6"/>
      <c r="Z2104" s="41"/>
      <c r="AA2104" s="41"/>
      <c r="AB2104" s="41"/>
      <c r="AC2104" s="41"/>
      <c r="AD2104" s="21">
        <f t="shared" si="96"/>
        <v>0</v>
      </c>
      <c r="AE2104" s="41"/>
      <c r="AF2104" s="20">
        <f t="shared" si="97"/>
        <v>0</v>
      </c>
      <c r="AG2104" s="23" t="e">
        <f t="shared" si="98"/>
        <v>#DIV/0!</v>
      </c>
      <c r="AH2104" s="23"/>
      <c r="AI2104" s="41"/>
      <c r="AJ2104" s="41"/>
      <c r="AK2104" s="41"/>
    </row>
    <row r="2105" spans="1:37" customFormat="1">
      <c r="A2105" t="s">
        <v>5819</v>
      </c>
      <c r="B2105" s="33">
        <v>2104</v>
      </c>
      <c r="C2105" s="38">
        <v>748</v>
      </c>
      <c r="D2105" t="s">
        <v>5818</v>
      </c>
      <c r="E2105" t="s">
        <v>5499</v>
      </c>
      <c r="F2105" t="s">
        <v>5401</v>
      </c>
      <c r="H2105" t="s">
        <v>5500</v>
      </c>
      <c r="I2105" t="s">
        <v>5403</v>
      </c>
      <c r="K2105" s="35">
        <v>198.92500000000001</v>
      </c>
      <c r="L2105" s="35">
        <v>200</v>
      </c>
      <c r="N2105" s="38">
        <v>2</v>
      </c>
      <c r="O2105" t="s">
        <v>348</v>
      </c>
      <c r="P2105" t="s">
        <v>2815</v>
      </c>
      <c r="Q2105">
        <v>1075</v>
      </c>
      <c r="R2105" s="8"/>
      <c r="S2105" s="41"/>
      <c r="T2105" s="41"/>
      <c r="U2105" s="6"/>
      <c r="V2105" s="41"/>
      <c r="W2105" s="41"/>
      <c r="X2105" s="41"/>
      <c r="Y2105" s="6"/>
      <c r="Z2105" s="41"/>
      <c r="AA2105" s="41"/>
      <c r="AB2105" s="41"/>
      <c r="AC2105" s="41"/>
      <c r="AD2105" s="21">
        <f t="shared" si="96"/>
        <v>0</v>
      </c>
      <c r="AE2105" s="41"/>
      <c r="AF2105" s="20">
        <f t="shared" si="97"/>
        <v>0</v>
      </c>
      <c r="AG2105" s="23" t="e">
        <f t="shared" si="98"/>
        <v>#DIV/0!</v>
      </c>
      <c r="AH2105" s="23"/>
      <c r="AI2105" s="41"/>
      <c r="AJ2105" s="41"/>
      <c r="AK2105" s="41"/>
    </row>
    <row r="2106" spans="1:37" customFormat="1">
      <c r="A2106" t="s">
        <v>5820</v>
      </c>
      <c r="B2106" s="33">
        <v>2105</v>
      </c>
      <c r="C2106" s="38">
        <v>748</v>
      </c>
      <c r="D2106" t="s">
        <v>5818</v>
      </c>
      <c r="E2106" t="s">
        <v>5401</v>
      </c>
      <c r="F2106" t="s">
        <v>5821</v>
      </c>
      <c r="H2106" t="s">
        <v>5403</v>
      </c>
      <c r="I2106" t="s">
        <v>5822</v>
      </c>
      <c r="K2106" s="35">
        <v>200</v>
      </c>
      <c r="L2106" s="35">
        <v>200.86</v>
      </c>
      <c r="N2106" s="38">
        <v>2</v>
      </c>
      <c r="O2106" t="s">
        <v>348</v>
      </c>
      <c r="P2106" t="s">
        <v>2815</v>
      </c>
      <c r="Q2106">
        <v>860</v>
      </c>
      <c r="R2106" s="8"/>
      <c r="S2106" s="41"/>
      <c r="T2106" s="41"/>
      <c r="U2106" s="6"/>
      <c r="V2106" s="41"/>
      <c r="W2106" s="41"/>
      <c r="X2106" s="41"/>
      <c r="Y2106" s="6"/>
      <c r="Z2106" s="41"/>
      <c r="AA2106" s="41"/>
      <c r="AB2106" s="41"/>
      <c r="AC2106" s="41"/>
      <c r="AD2106" s="21">
        <f t="shared" si="96"/>
        <v>0</v>
      </c>
      <c r="AE2106" s="41"/>
      <c r="AF2106" s="20">
        <f t="shared" si="97"/>
        <v>0</v>
      </c>
      <c r="AG2106" s="23" t="e">
        <f t="shared" si="98"/>
        <v>#DIV/0!</v>
      </c>
      <c r="AH2106" s="23"/>
      <c r="AI2106" s="41"/>
      <c r="AJ2106" s="41"/>
      <c r="AK2106" s="41"/>
    </row>
    <row r="2107" spans="1:37" customFormat="1">
      <c r="A2107" t="s">
        <v>5823</v>
      </c>
      <c r="B2107" s="33">
        <v>2106</v>
      </c>
      <c r="C2107" s="38">
        <v>748</v>
      </c>
      <c r="D2107" t="s">
        <v>5818</v>
      </c>
      <c r="E2107" t="s">
        <v>5821</v>
      </c>
      <c r="F2107" t="s">
        <v>5824</v>
      </c>
      <c r="H2107" t="s">
        <v>5822</v>
      </c>
      <c r="I2107" t="s">
        <v>5825</v>
      </c>
      <c r="K2107" s="35">
        <v>200.86</v>
      </c>
      <c r="L2107" s="35">
        <v>205.92</v>
      </c>
      <c r="N2107" s="38">
        <v>2</v>
      </c>
      <c r="O2107" t="s">
        <v>348</v>
      </c>
      <c r="P2107" t="s">
        <v>2815</v>
      </c>
      <c r="Q2107">
        <v>5060</v>
      </c>
      <c r="R2107" s="8"/>
      <c r="S2107" s="41"/>
      <c r="T2107" s="41"/>
      <c r="U2107" s="6"/>
      <c r="V2107" s="41"/>
      <c r="W2107" s="41"/>
      <c r="X2107" s="41"/>
      <c r="Y2107" s="6"/>
      <c r="Z2107" s="41"/>
      <c r="AA2107" s="41"/>
      <c r="AB2107" s="41"/>
      <c r="AC2107" s="41"/>
      <c r="AD2107" s="21">
        <f t="shared" si="96"/>
        <v>0</v>
      </c>
      <c r="AE2107" s="41"/>
      <c r="AF2107" s="20">
        <f t="shared" si="97"/>
        <v>0</v>
      </c>
      <c r="AG2107" s="23" t="e">
        <f t="shared" si="98"/>
        <v>#DIV/0!</v>
      </c>
      <c r="AH2107" s="23"/>
      <c r="AI2107" s="41"/>
      <c r="AJ2107" s="41"/>
      <c r="AK2107" s="41"/>
    </row>
    <row r="2108" spans="1:37" customFormat="1">
      <c r="A2108" t="s">
        <v>5826</v>
      </c>
      <c r="B2108" s="33">
        <v>2107</v>
      </c>
      <c r="C2108" s="38">
        <v>748</v>
      </c>
      <c r="D2108" t="s">
        <v>5818</v>
      </c>
      <c r="E2108" t="s">
        <v>5824</v>
      </c>
      <c r="F2108" t="s">
        <v>5827</v>
      </c>
      <c r="H2108" t="s">
        <v>5825</v>
      </c>
      <c r="I2108" t="s">
        <v>5828</v>
      </c>
      <c r="K2108" s="35">
        <v>205.92</v>
      </c>
      <c r="L2108" s="35">
        <v>206.72</v>
      </c>
      <c r="N2108" s="38">
        <v>2</v>
      </c>
      <c r="O2108" t="s">
        <v>348</v>
      </c>
      <c r="P2108" t="s">
        <v>2815</v>
      </c>
      <c r="Q2108">
        <v>800</v>
      </c>
      <c r="R2108" s="8"/>
      <c r="S2108" s="41"/>
      <c r="T2108" s="41"/>
      <c r="U2108" s="6"/>
      <c r="V2108" s="41"/>
      <c r="W2108" s="41"/>
      <c r="X2108" s="41"/>
      <c r="Y2108" s="6"/>
      <c r="Z2108" s="41"/>
      <c r="AA2108" s="41"/>
      <c r="AB2108" s="41"/>
      <c r="AC2108" s="41"/>
      <c r="AD2108" s="21">
        <f t="shared" si="96"/>
        <v>0</v>
      </c>
      <c r="AE2108" s="41"/>
      <c r="AF2108" s="20">
        <f t="shared" si="97"/>
        <v>0</v>
      </c>
      <c r="AG2108" s="23" t="e">
        <f t="shared" si="98"/>
        <v>#DIV/0!</v>
      </c>
      <c r="AH2108" s="23"/>
      <c r="AI2108" s="41"/>
      <c r="AJ2108" s="41"/>
      <c r="AK2108" s="41"/>
    </row>
    <row r="2109" spans="1:37" customFormat="1">
      <c r="A2109" t="s">
        <v>5829</v>
      </c>
      <c r="B2109" s="33">
        <v>2108</v>
      </c>
      <c r="C2109" s="38">
        <v>750</v>
      </c>
      <c r="D2109" t="s">
        <v>5830</v>
      </c>
      <c r="E2109" t="s">
        <v>5340</v>
      </c>
      <c r="F2109" t="s">
        <v>5831</v>
      </c>
      <c r="H2109" t="s">
        <v>5342</v>
      </c>
      <c r="I2109" t="s">
        <v>5832</v>
      </c>
      <c r="K2109" s="35">
        <v>5.33</v>
      </c>
      <c r="L2109" s="35">
        <v>7.1849999999999996</v>
      </c>
      <c r="N2109" s="38">
        <v>3</v>
      </c>
      <c r="O2109" t="s">
        <v>348</v>
      </c>
      <c r="P2109" t="s">
        <v>2815</v>
      </c>
      <c r="Q2109">
        <v>1855</v>
      </c>
      <c r="R2109" s="8"/>
      <c r="S2109" s="41"/>
      <c r="T2109" s="41"/>
      <c r="U2109" s="6"/>
      <c r="V2109" s="41"/>
      <c r="W2109" s="41"/>
      <c r="X2109" s="41"/>
      <c r="Y2109" s="6"/>
      <c r="Z2109" s="41"/>
      <c r="AA2109" s="41"/>
      <c r="AB2109" s="41"/>
      <c r="AC2109" s="41"/>
      <c r="AD2109" s="21">
        <f t="shared" si="96"/>
        <v>0</v>
      </c>
      <c r="AE2109" s="41"/>
      <c r="AF2109" s="20">
        <f t="shared" si="97"/>
        <v>0</v>
      </c>
      <c r="AG2109" s="23" t="e">
        <f t="shared" si="98"/>
        <v>#DIV/0!</v>
      </c>
      <c r="AH2109" s="23"/>
      <c r="AI2109" s="41"/>
      <c r="AJ2109" s="41"/>
      <c r="AK2109" s="41"/>
    </row>
    <row r="2110" spans="1:37" customFormat="1">
      <c r="A2110" t="s">
        <v>5833</v>
      </c>
      <c r="B2110" s="33">
        <v>2109</v>
      </c>
      <c r="C2110" s="38">
        <v>750</v>
      </c>
      <c r="D2110" t="s">
        <v>5830</v>
      </c>
      <c r="E2110" t="s">
        <v>5831</v>
      </c>
      <c r="F2110" t="s">
        <v>5834</v>
      </c>
      <c r="H2110" t="s">
        <v>5832</v>
      </c>
      <c r="I2110" t="s">
        <v>5835</v>
      </c>
      <c r="K2110" s="35">
        <v>7.1849999999999996</v>
      </c>
      <c r="L2110" s="35">
        <v>9.6010000000000009</v>
      </c>
      <c r="N2110" s="38">
        <v>2</v>
      </c>
      <c r="O2110" t="s">
        <v>348</v>
      </c>
      <c r="P2110" t="s">
        <v>2815</v>
      </c>
      <c r="Q2110">
        <v>2416</v>
      </c>
      <c r="R2110" s="8"/>
      <c r="S2110" s="41"/>
      <c r="T2110" s="41"/>
      <c r="U2110" s="6"/>
      <c r="V2110" s="41"/>
      <c r="W2110" s="41"/>
      <c r="X2110" s="41"/>
      <c r="Y2110" s="6"/>
      <c r="Z2110" s="41"/>
      <c r="AA2110" s="41"/>
      <c r="AB2110" s="41"/>
      <c r="AC2110" s="41"/>
      <c r="AD2110" s="21">
        <f t="shared" si="96"/>
        <v>0</v>
      </c>
      <c r="AE2110" s="41"/>
      <c r="AF2110" s="20">
        <f t="shared" si="97"/>
        <v>0</v>
      </c>
      <c r="AG2110" s="23" t="e">
        <f t="shared" si="98"/>
        <v>#DIV/0!</v>
      </c>
      <c r="AH2110" s="23"/>
      <c r="AI2110" s="41"/>
      <c r="AJ2110" s="41"/>
      <c r="AK2110" s="41"/>
    </row>
    <row r="2111" spans="1:37" customFormat="1">
      <c r="A2111" t="s">
        <v>5836</v>
      </c>
      <c r="B2111" s="33">
        <v>2110</v>
      </c>
      <c r="C2111" s="38">
        <v>750</v>
      </c>
      <c r="D2111" t="s">
        <v>5830</v>
      </c>
      <c r="E2111" t="s">
        <v>5834</v>
      </c>
      <c r="F2111" t="s">
        <v>5837</v>
      </c>
      <c r="H2111" t="s">
        <v>5835</v>
      </c>
      <c r="I2111" t="s">
        <v>5838</v>
      </c>
      <c r="K2111" s="35">
        <v>9.6010000000000009</v>
      </c>
      <c r="L2111" s="35">
        <v>13.374000000000001</v>
      </c>
      <c r="N2111" s="38">
        <v>2</v>
      </c>
      <c r="O2111" t="s">
        <v>348</v>
      </c>
      <c r="P2111" t="s">
        <v>2815</v>
      </c>
      <c r="Q2111">
        <v>3773</v>
      </c>
      <c r="R2111" s="8"/>
      <c r="S2111" s="41"/>
      <c r="T2111" s="41"/>
      <c r="U2111" s="6"/>
      <c r="V2111" s="41"/>
      <c r="W2111" s="41"/>
      <c r="X2111" s="41"/>
      <c r="Y2111" s="6"/>
      <c r="Z2111" s="41"/>
      <c r="AA2111" s="41"/>
      <c r="AB2111" s="41"/>
      <c r="AC2111" s="41"/>
      <c r="AD2111" s="21">
        <f t="shared" si="96"/>
        <v>0</v>
      </c>
      <c r="AE2111" s="41"/>
      <c r="AF2111" s="20">
        <f t="shared" si="97"/>
        <v>0</v>
      </c>
      <c r="AG2111" s="23" t="e">
        <f t="shared" si="98"/>
        <v>#DIV/0!</v>
      </c>
      <c r="AH2111" s="23"/>
      <c r="AI2111" s="41"/>
      <c r="AJ2111" s="41"/>
      <c r="AK2111" s="41"/>
    </row>
    <row r="2112" spans="1:37" customFormat="1">
      <c r="A2112" t="s">
        <v>5839</v>
      </c>
      <c r="B2112" s="33">
        <v>2111</v>
      </c>
      <c r="C2112" s="38">
        <v>751</v>
      </c>
      <c r="D2112" t="s">
        <v>5840</v>
      </c>
      <c r="E2112" t="s">
        <v>5401</v>
      </c>
      <c r="F2112" t="s">
        <v>5841</v>
      </c>
      <c r="H2112" t="s">
        <v>5403</v>
      </c>
      <c r="I2112" t="s">
        <v>5842</v>
      </c>
      <c r="K2112" s="35">
        <v>0.27600000000000002</v>
      </c>
      <c r="L2112" s="35">
        <v>1.1020000000000001</v>
      </c>
      <c r="N2112" s="38">
        <v>2</v>
      </c>
      <c r="O2112" t="s">
        <v>348</v>
      </c>
      <c r="P2112" t="s">
        <v>2815</v>
      </c>
      <c r="Q2112">
        <v>827</v>
      </c>
      <c r="R2112" s="8"/>
      <c r="S2112" s="41"/>
      <c r="T2112" s="41"/>
      <c r="U2112" s="6"/>
      <c r="V2112" s="41"/>
      <c r="W2112" s="41"/>
      <c r="X2112" s="41"/>
      <c r="Y2112" s="6"/>
      <c r="Z2112" s="41"/>
      <c r="AA2112" s="41"/>
      <c r="AB2112" s="41"/>
      <c r="AC2112" s="41"/>
      <c r="AD2112" s="21">
        <f t="shared" si="96"/>
        <v>0</v>
      </c>
      <c r="AE2112" s="41"/>
      <c r="AF2112" s="20">
        <f t="shared" si="97"/>
        <v>0</v>
      </c>
      <c r="AG2112" s="23" t="e">
        <f t="shared" si="98"/>
        <v>#DIV/0!</v>
      </c>
      <c r="AH2112" s="23"/>
      <c r="AI2112" s="41"/>
      <c r="AJ2112" s="41"/>
      <c r="AK2112" s="41"/>
    </row>
    <row r="2113" spans="1:37" customFormat="1">
      <c r="A2113" t="s">
        <v>5843</v>
      </c>
      <c r="B2113" s="33">
        <v>2112</v>
      </c>
      <c r="C2113" s="38">
        <v>751</v>
      </c>
      <c r="D2113" t="s">
        <v>5840</v>
      </c>
      <c r="E2113" t="s">
        <v>5841</v>
      </c>
      <c r="F2113" t="s">
        <v>5844</v>
      </c>
      <c r="H2113" t="s">
        <v>5842</v>
      </c>
      <c r="I2113" t="s">
        <v>5845</v>
      </c>
      <c r="K2113" s="35">
        <v>1.1020000000000001</v>
      </c>
      <c r="L2113" s="35">
        <v>2.3069999999999999</v>
      </c>
      <c r="N2113" s="38">
        <v>2</v>
      </c>
      <c r="O2113" t="s">
        <v>348</v>
      </c>
      <c r="P2113" t="s">
        <v>2815</v>
      </c>
      <c r="Q2113">
        <v>1205</v>
      </c>
      <c r="R2113" s="8"/>
      <c r="S2113" s="41"/>
      <c r="T2113" s="41"/>
      <c r="U2113" s="6"/>
      <c r="V2113" s="41"/>
      <c r="W2113" s="41"/>
      <c r="X2113" s="41"/>
      <c r="Y2113" s="6"/>
      <c r="Z2113" s="41"/>
      <c r="AA2113" s="41"/>
      <c r="AB2113" s="41"/>
      <c r="AC2113" s="41"/>
      <c r="AD2113" s="21">
        <f t="shared" si="96"/>
        <v>0</v>
      </c>
      <c r="AE2113" s="41"/>
      <c r="AF2113" s="20">
        <f t="shared" si="97"/>
        <v>0</v>
      </c>
      <c r="AG2113" s="23" t="e">
        <f t="shared" si="98"/>
        <v>#DIV/0!</v>
      </c>
      <c r="AH2113" s="23"/>
      <c r="AI2113" s="41"/>
      <c r="AJ2113" s="41"/>
      <c r="AK2113" s="41"/>
    </row>
    <row r="2114" spans="1:37" customFormat="1">
      <c r="A2114" t="s">
        <v>5846</v>
      </c>
      <c r="B2114" s="33">
        <v>2113</v>
      </c>
      <c r="C2114" s="38">
        <v>751</v>
      </c>
      <c r="D2114" t="s">
        <v>5840</v>
      </c>
      <c r="E2114" t="s">
        <v>5844</v>
      </c>
      <c r="F2114" t="s">
        <v>5824</v>
      </c>
      <c r="H2114" t="s">
        <v>5845</v>
      </c>
      <c r="I2114" t="s">
        <v>5825</v>
      </c>
      <c r="K2114" s="35">
        <v>2.3069999999999999</v>
      </c>
      <c r="L2114" s="35">
        <v>3.9180000000000001</v>
      </c>
      <c r="N2114" s="38">
        <v>2</v>
      </c>
      <c r="O2114" t="s">
        <v>348</v>
      </c>
      <c r="P2114" t="s">
        <v>2815</v>
      </c>
      <c r="Q2114">
        <v>1611</v>
      </c>
      <c r="R2114" s="8"/>
      <c r="S2114" s="41"/>
      <c r="T2114" s="41"/>
      <c r="U2114" s="6"/>
      <c r="V2114" s="41"/>
      <c r="W2114" s="41"/>
      <c r="X2114" s="41"/>
      <c r="Y2114" s="6"/>
      <c r="Z2114" s="41"/>
      <c r="AA2114" s="41"/>
      <c r="AB2114" s="41"/>
      <c r="AC2114" s="41"/>
      <c r="AD2114" s="21">
        <f t="shared" ref="AD2114:AD2177" si="99">SUM(Z2114:AC2114)</f>
        <v>0</v>
      </c>
      <c r="AE2114" s="41"/>
      <c r="AF2114" s="20">
        <f t="shared" ref="AF2114:AF2177" si="100">AD2114+AE2114</f>
        <v>0</v>
      </c>
      <c r="AG2114" s="23" t="e">
        <f t="shared" ref="AG2114:AG2177" si="101">AD2114/AF2114</f>
        <v>#DIV/0!</v>
      </c>
      <c r="AH2114" s="23"/>
      <c r="AI2114" s="41"/>
      <c r="AJ2114" s="41"/>
      <c r="AK2114" s="41"/>
    </row>
    <row r="2115" spans="1:37" customFormat="1">
      <c r="A2115" t="s">
        <v>5847</v>
      </c>
      <c r="B2115" s="33">
        <v>2114</v>
      </c>
      <c r="C2115" s="38">
        <v>751</v>
      </c>
      <c r="D2115" t="s">
        <v>5840</v>
      </c>
      <c r="E2115" t="s">
        <v>5824</v>
      </c>
      <c r="F2115" t="s">
        <v>5827</v>
      </c>
      <c r="H2115" t="s">
        <v>5825</v>
      </c>
      <c r="I2115" t="s">
        <v>5828</v>
      </c>
      <c r="K2115" s="35">
        <v>3.9180000000000001</v>
      </c>
      <c r="L2115" s="35">
        <v>4.7229999999999999</v>
      </c>
      <c r="N2115" s="38">
        <v>2</v>
      </c>
      <c r="O2115" t="s">
        <v>348</v>
      </c>
      <c r="P2115" t="s">
        <v>2815</v>
      </c>
      <c r="Q2115">
        <v>805</v>
      </c>
      <c r="R2115" s="8"/>
      <c r="S2115" s="41"/>
      <c r="T2115" s="41"/>
      <c r="U2115" s="6"/>
      <c r="V2115" s="41"/>
      <c r="W2115" s="41"/>
      <c r="X2115" s="41"/>
      <c r="Y2115" s="6"/>
      <c r="Z2115" s="41"/>
      <c r="AA2115" s="41"/>
      <c r="AB2115" s="41"/>
      <c r="AC2115" s="41"/>
      <c r="AD2115" s="21">
        <f t="shared" si="99"/>
        <v>0</v>
      </c>
      <c r="AE2115" s="41"/>
      <c r="AF2115" s="20">
        <f t="shared" si="100"/>
        <v>0</v>
      </c>
      <c r="AG2115" s="23" t="e">
        <f t="shared" si="101"/>
        <v>#DIV/0!</v>
      </c>
      <c r="AH2115" s="23"/>
      <c r="AI2115" s="41"/>
      <c r="AJ2115" s="41"/>
      <c r="AK2115" s="41"/>
    </row>
    <row r="2116" spans="1:37" customFormat="1">
      <c r="A2116" t="s">
        <v>5848</v>
      </c>
      <c r="B2116" s="33">
        <v>2115</v>
      </c>
      <c r="C2116" s="38">
        <v>751</v>
      </c>
      <c r="D2116" t="s">
        <v>5840</v>
      </c>
      <c r="E2116" t="s">
        <v>5827</v>
      </c>
      <c r="F2116" t="s">
        <v>5849</v>
      </c>
      <c r="H2116" t="s">
        <v>5828</v>
      </c>
      <c r="I2116" t="s">
        <v>5850</v>
      </c>
      <c r="K2116" s="35">
        <v>4.7229999999999999</v>
      </c>
      <c r="L2116" s="35">
        <v>8.3670000000000009</v>
      </c>
      <c r="N2116" s="38">
        <v>2</v>
      </c>
      <c r="O2116" t="s">
        <v>348</v>
      </c>
      <c r="P2116" t="s">
        <v>2815</v>
      </c>
      <c r="Q2116">
        <v>3644</v>
      </c>
      <c r="R2116" s="8"/>
      <c r="S2116" s="41"/>
      <c r="T2116" s="41"/>
      <c r="U2116" s="6"/>
      <c r="V2116" s="41"/>
      <c r="W2116" s="41"/>
      <c r="X2116" s="41"/>
      <c r="Y2116" s="6"/>
      <c r="Z2116" s="41"/>
      <c r="AA2116" s="41"/>
      <c r="AB2116" s="41"/>
      <c r="AC2116" s="41"/>
      <c r="AD2116" s="21">
        <f t="shared" si="99"/>
        <v>0</v>
      </c>
      <c r="AE2116" s="41"/>
      <c r="AF2116" s="20">
        <f t="shared" si="100"/>
        <v>0</v>
      </c>
      <c r="AG2116" s="23" t="e">
        <f t="shared" si="101"/>
        <v>#DIV/0!</v>
      </c>
      <c r="AH2116" s="23"/>
      <c r="AI2116" s="41"/>
      <c r="AJ2116" s="41"/>
      <c r="AK2116" s="41"/>
    </row>
    <row r="2117" spans="1:37" customFormat="1">
      <c r="A2117" t="s">
        <v>5851</v>
      </c>
      <c r="B2117" s="33">
        <v>2116</v>
      </c>
      <c r="C2117" s="38">
        <v>751</v>
      </c>
      <c r="D2117" t="s">
        <v>5840</v>
      </c>
      <c r="E2117" t="s">
        <v>5849</v>
      </c>
      <c r="F2117" t="s">
        <v>5785</v>
      </c>
      <c r="H2117" t="s">
        <v>5850</v>
      </c>
      <c r="I2117" t="s">
        <v>5786</v>
      </c>
      <c r="K2117" s="35">
        <v>8.3670000000000009</v>
      </c>
      <c r="L2117" s="35">
        <v>9.0120000000000005</v>
      </c>
      <c r="N2117" s="38">
        <v>2</v>
      </c>
      <c r="O2117" t="s">
        <v>348</v>
      </c>
      <c r="P2117" t="s">
        <v>2815</v>
      </c>
      <c r="Q2117">
        <v>645</v>
      </c>
      <c r="R2117" s="8"/>
      <c r="S2117" s="41"/>
      <c r="T2117" s="41"/>
      <c r="U2117" s="6"/>
      <c r="V2117" s="41"/>
      <c r="W2117" s="41"/>
      <c r="X2117" s="41"/>
      <c r="Y2117" s="6"/>
      <c r="Z2117" s="41"/>
      <c r="AA2117" s="41"/>
      <c r="AB2117" s="41"/>
      <c r="AC2117" s="41"/>
      <c r="AD2117" s="21">
        <f t="shared" si="99"/>
        <v>0</v>
      </c>
      <c r="AE2117" s="41"/>
      <c r="AF2117" s="20">
        <f t="shared" si="100"/>
        <v>0</v>
      </c>
      <c r="AG2117" s="23" t="e">
        <f t="shared" si="101"/>
        <v>#DIV/0!</v>
      </c>
      <c r="AH2117" s="23"/>
      <c r="AI2117" s="41"/>
      <c r="AJ2117" s="41"/>
      <c r="AK2117" s="41"/>
    </row>
    <row r="2118" spans="1:37" customFormat="1">
      <c r="A2118" t="s">
        <v>5852</v>
      </c>
      <c r="B2118" s="33">
        <v>2117</v>
      </c>
      <c r="C2118" s="38">
        <v>751</v>
      </c>
      <c r="D2118" t="s">
        <v>5840</v>
      </c>
      <c r="E2118" t="s">
        <v>5785</v>
      </c>
      <c r="F2118" t="s">
        <v>5811</v>
      </c>
      <c r="H2118" t="s">
        <v>5786</v>
      </c>
      <c r="I2118" t="s">
        <v>5812</v>
      </c>
      <c r="K2118" s="35">
        <v>9.0120000000000005</v>
      </c>
      <c r="L2118" s="35">
        <v>10.606</v>
      </c>
      <c r="N2118" s="38">
        <v>2</v>
      </c>
      <c r="O2118" t="s">
        <v>348</v>
      </c>
      <c r="P2118" t="s">
        <v>2815</v>
      </c>
      <c r="Q2118">
        <v>1594</v>
      </c>
      <c r="R2118" s="8"/>
      <c r="S2118" s="41"/>
      <c r="T2118" s="41"/>
      <c r="U2118" s="6"/>
      <c r="V2118" s="41"/>
      <c r="W2118" s="41"/>
      <c r="X2118" s="41"/>
      <c r="Y2118" s="6"/>
      <c r="Z2118" s="41"/>
      <c r="AA2118" s="41"/>
      <c r="AB2118" s="41"/>
      <c r="AC2118" s="41"/>
      <c r="AD2118" s="21">
        <f t="shared" si="99"/>
        <v>0</v>
      </c>
      <c r="AE2118" s="41"/>
      <c r="AF2118" s="20">
        <f t="shared" si="100"/>
        <v>0</v>
      </c>
      <c r="AG2118" s="23" t="e">
        <f t="shared" si="101"/>
        <v>#DIV/0!</v>
      </c>
      <c r="AH2118" s="23"/>
      <c r="AI2118" s="41"/>
      <c r="AJ2118" s="41"/>
      <c r="AK2118" s="41"/>
    </row>
    <row r="2119" spans="1:37" customFormat="1">
      <c r="A2119" t="s">
        <v>5853</v>
      </c>
      <c r="B2119" s="33">
        <v>2118</v>
      </c>
      <c r="C2119" s="38">
        <v>751</v>
      </c>
      <c r="D2119" t="s">
        <v>5840</v>
      </c>
      <c r="E2119" t="s">
        <v>5811</v>
      </c>
      <c r="F2119" t="s">
        <v>5854</v>
      </c>
      <c r="H2119" t="s">
        <v>5812</v>
      </c>
      <c r="I2119" t="s">
        <v>5855</v>
      </c>
      <c r="K2119" s="35">
        <v>10.606</v>
      </c>
      <c r="L2119" s="35">
        <v>11.048999999999999</v>
      </c>
      <c r="N2119" s="38">
        <v>3</v>
      </c>
      <c r="O2119" t="s">
        <v>348</v>
      </c>
      <c r="P2119" t="s">
        <v>2815</v>
      </c>
      <c r="Q2119">
        <v>443</v>
      </c>
      <c r="R2119" s="8"/>
      <c r="S2119" s="41"/>
      <c r="T2119" s="41"/>
      <c r="U2119" s="6"/>
      <c r="V2119" s="41"/>
      <c r="W2119" s="41"/>
      <c r="X2119" s="41"/>
      <c r="Y2119" s="6"/>
      <c r="Z2119" s="41"/>
      <c r="AA2119" s="41"/>
      <c r="AB2119" s="41"/>
      <c r="AC2119" s="41"/>
      <c r="AD2119" s="21">
        <f t="shared" si="99"/>
        <v>0</v>
      </c>
      <c r="AE2119" s="41"/>
      <c r="AF2119" s="20">
        <f t="shared" si="100"/>
        <v>0</v>
      </c>
      <c r="AG2119" s="23" t="e">
        <f t="shared" si="101"/>
        <v>#DIV/0!</v>
      </c>
      <c r="AH2119" s="23"/>
      <c r="AI2119" s="41"/>
      <c r="AJ2119" s="41"/>
      <c r="AK2119" s="41"/>
    </row>
    <row r="2120" spans="1:37" customFormat="1">
      <c r="A2120" t="s">
        <v>5856</v>
      </c>
      <c r="B2120" s="33">
        <v>2119</v>
      </c>
      <c r="C2120" s="38">
        <v>751</v>
      </c>
      <c r="D2120" t="s">
        <v>5840</v>
      </c>
      <c r="E2120" t="s">
        <v>5854</v>
      </c>
      <c r="F2120" t="s">
        <v>5857</v>
      </c>
      <c r="H2120" t="s">
        <v>5855</v>
      </c>
      <c r="I2120" t="s">
        <v>5858</v>
      </c>
      <c r="K2120" s="35">
        <v>11.048999999999999</v>
      </c>
      <c r="L2120" s="35">
        <v>13.68</v>
      </c>
      <c r="N2120" s="38">
        <v>2</v>
      </c>
      <c r="O2120" t="s">
        <v>348</v>
      </c>
      <c r="P2120" t="s">
        <v>2815</v>
      </c>
      <c r="Q2120">
        <v>2631</v>
      </c>
      <c r="R2120" s="8"/>
      <c r="S2120" s="41"/>
      <c r="T2120" s="41"/>
      <c r="U2120" s="6"/>
      <c r="V2120" s="41"/>
      <c r="W2120" s="41"/>
      <c r="X2120" s="41"/>
      <c r="Y2120" s="6"/>
      <c r="Z2120" s="41"/>
      <c r="AA2120" s="41"/>
      <c r="AB2120" s="41"/>
      <c r="AC2120" s="41"/>
      <c r="AD2120" s="21">
        <f t="shared" si="99"/>
        <v>0</v>
      </c>
      <c r="AE2120" s="41"/>
      <c r="AF2120" s="20">
        <f t="shared" si="100"/>
        <v>0</v>
      </c>
      <c r="AG2120" s="23" t="e">
        <f t="shared" si="101"/>
        <v>#DIV/0!</v>
      </c>
      <c r="AH2120" s="23"/>
      <c r="AI2120" s="41"/>
      <c r="AJ2120" s="41"/>
      <c r="AK2120" s="41"/>
    </row>
    <row r="2121" spans="1:37" customFormat="1">
      <c r="A2121" t="s">
        <v>5859</v>
      </c>
      <c r="B2121" s="33">
        <v>2120</v>
      </c>
      <c r="C2121" s="38">
        <v>751</v>
      </c>
      <c r="D2121" t="s">
        <v>5840</v>
      </c>
      <c r="E2121" t="s">
        <v>5857</v>
      </c>
      <c r="F2121" t="s">
        <v>5860</v>
      </c>
      <c r="H2121" t="s">
        <v>5858</v>
      </c>
      <c r="I2121" t="s">
        <v>5861</v>
      </c>
      <c r="K2121" s="35">
        <v>13.68</v>
      </c>
      <c r="L2121" s="35">
        <v>14.771000000000001</v>
      </c>
      <c r="N2121" s="38">
        <v>2</v>
      </c>
      <c r="O2121" t="s">
        <v>348</v>
      </c>
      <c r="P2121" t="s">
        <v>2815</v>
      </c>
      <c r="Q2121">
        <v>1091</v>
      </c>
      <c r="R2121" s="8"/>
      <c r="S2121" s="41"/>
      <c r="T2121" s="41"/>
      <c r="U2121" s="6"/>
      <c r="V2121" s="41"/>
      <c r="W2121" s="41"/>
      <c r="X2121" s="41"/>
      <c r="Y2121" s="6"/>
      <c r="Z2121" s="41"/>
      <c r="AA2121" s="41"/>
      <c r="AB2121" s="41"/>
      <c r="AC2121" s="41"/>
      <c r="AD2121" s="21">
        <f t="shared" si="99"/>
        <v>0</v>
      </c>
      <c r="AE2121" s="41"/>
      <c r="AF2121" s="20">
        <f t="shared" si="100"/>
        <v>0</v>
      </c>
      <c r="AG2121" s="23" t="e">
        <f t="shared" si="101"/>
        <v>#DIV/0!</v>
      </c>
      <c r="AH2121" s="23"/>
      <c r="AI2121" s="41"/>
      <c r="AJ2121" s="41"/>
      <c r="AK2121" s="41"/>
    </row>
    <row r="2122" spans="1:37" customFormat="1">
      <c r="A2122" t="s">
        <v>5862</v>
      </c>
      <c r="B2122" s="33">
        <v>2121</v>
      </c>
      <c r="C2122" s="38">
        <v>751</v>
      </c>
      <c r="D2122" t="s">
        <v>5840</v>
      </c>
      <c r="E2122" t="s">
        <v>5860</v>
      </c>
      <c r="F2122" t="s">
        <v>5863</v>
      </c>
      <c r="H2122" t="s">
        <v>5861</v>
      </c>
      <c r="I2122" t="s">
        <v>5864</v>
      </c>
      <c r="K2122" s="35">
        <v>14.771000000000001</v>
      </c>
      <c r="L2122" s="35">
        <v>15.24</v>
      </c>
      <c r="N2122" s="38">
        <v>3</v>
      </c>
      <c r="O2122" t="s">
        <v>348</v>
      </c>
      <c r="P2122" t="s">
        <v>2815</v>
      </c>
      <c r="Q2122">
        <v>469</v>
      </c>
      <c r="R2122" s="8"/>
      <c r="S2122" s="41"/>
      <c r="T2122" s="41"/>
      <c r="U2122" s="6"/>
      <c r="V2122" s="41"/>
      <c r="W2122" s="41"/>
      <c r="X2122" s="41"/>
      <c r="Y2122" s="6"/>
      <c r="Z2122" s="41"/>
      <c r="AA2122" s="41"/>
      <c r="AB2122" s="41"/>
      <c r="AC2122" s="41"/>
      <c r="AD2122" s="21">
        <f t="shared" si="99"/>
        <v>0</v>
      </c>
      <c r="AE2122" s="41"/>
      <c r="AF2122" s="20">
        <f t="shared" si="100"/>
        <v>0</v>
      </c>
      <c r="AG2122" s="23" t="e">
        <f t="shared" si="101"/>
        <v>#DIV/0!</v>
      </c>
      <c r="AH2122" s="23"/>
      <c r="AI2122" s="41"/>
      <c r="AJ2122" s="41"/>
      <c r="AK2122" s="41"/>
    </row>
    <row r="2123" spans="1:37" customFormat="1">
      <c r="A2123" t="s">
        <v>5865</v>
      </c>
      <c r="B2123" s="33">
        <v>2122</v>
      </c>
      <c r="C2123" s="38">
        <v>751</v>
      </c>
      <c r="D2123" t="s">
        <v>5840</v>
      </c>
      <c r="E2123" t="s">
        <v>5863</v>
      </c>
      <c r="F2123" t="s">
        <v>5866</v>
      </c>
      <c r="H2123" t="s">
        <v>5864</v>
      </c>
      <c r="I2123" t="s">
        <v>5867</v>
      </c>
      <c r="K2123" s="35">
        <v>15.24</v>
      </c>
      <c r="L2123" s="35">
        <v>16.821000000000002</v>
      </c>
      <c r="N2123" s="38">
        <v>3</v>
      </c>
      <c r="O2123" t="s">
        <v>348</v>
      </c>
      <c r="P2123" t="s">
        <v>2815</v>
      </c>
      <c r="Q2123">
        <v>1581</v>
      </c>
      <c r="R2123" s="8"/>
      <c r="S2123" s="41"/>
      <c r="T2123" s="41"/>
      <c r="U2123" s="6"/>
      <c r="V2123" s="41"/>
      <c r="W2123" s="41"/>
      <c r="X2123" s="41"/>
      <c r="Y2123" s="6"/>
      <c r="Z2123" s="41"/>
      <c r="AA2123" s="41"/>
      <c r="AB2123" s="41"/>
      <c r="AC2123" s="41"/>
      <c r="AD2123" s="21">
        <f t="shared" si="99"/>
        <v>0</v>
      </c>
      <c r="AE2123" s="41"/>
      <c r="AF2123" s="20">
        <f t="shared" si="100"/>
        <v>0</v>
      </c>
      <c r="AG2123" s="23" t="e">
        <f t="shared" si="101"/>
        <v>#DIV/0!</v>
      </c>
      <c r="AH2123" s="23"/>
      <c r="AI2123" s="41"/>
      <c r="AJ2123" s="41"/>
      <c r="AK2123" s="41"/>
    </row>
    <row r="2124" spans="1:37" customFormat="1">
      <c r="A2124" t="s">
        <v>5868</v>
      </c>
      <c r="B2124" s="33">
        <v>2123</v>
      </c>
      <c r="C2124" s="38">
        <v>751</v>
      </c>
      <c r="D2124" t="s">
        <v>5840</v>
      </c>
      <c r="E2124" t="s">
        <v>5866</v>
      </c>
      <c r="F2124" t="s">
        <v>5869</v>
      </c>
      <c r="H2124" t="s">
        <v>5867</v>
      </c>
      <c r="I2124" t="s">
        <v>5870</v>
      </c>
      <c r="K2124" s="35">
        <v>16.821000000000002</v>
      </c>
      <c r="L2124" s="35">
        <v>20.495000000000001</v>
      </c>
      <c r="N2124" s="38">
        <v>2</v>
      </c>
      <c r="O2124" t="s">
        <v>348</v>
      </c>
      <c r="P2124" t="s">
        <v>2815</v>
      </c>
      <c r="Q2124">
        <v>3674</v>
      </c>
      <c r="R2124" s="8"/>
      <c r="S2124" s="41"/>
      <c r="T2124" s="41"/>
      <c r="U2124" s="6"/>
      <c r="V2124" s="41"/>
      <c r="W2124" s="41"/>
      <c r="X2124" s="41"/>
      <c r="Y2124" s="6"/>
      <c r="Z2124" s="41"/>
      <c r="AA2124" s="41"/>
      <c r="AB2124" s="41"/>
      <c r="AC2124" s="41"/>
      <c r="AD2124" s="21">
        <f t="shared" si="99"/>
        <v>0</v>
      </c>
      <c r="AE2124" s="41"/>
      <c r="AF2124" s="20">
        <f t="shared" si="100"/>
        <v>0</v>
      </c>
      <c r="AG2124" s="23" t="e">
        <f t="shared" si="101"/>
        <v>#DIV/0!</v>
      </c>
      <c r="AH2124" s="23"/>
      <c r="AI2124" s="41"/>
      <c r="AJ2124" s="41"/>
      <c r="AK2124" s="41"/>
    </row>
    <row r="2125" spans="1:37" customFormat="1">
      <c r="A2125" t="s">
        <v>5871</v>
      </c>
      <c r="B2125" s="33">
        <v>2124</v>
      </c>
      <c r="C2125" s="38">
        <v>751</v>
      </c>
      <c r="D2125" t="s">
        <v>5840</v>
      </c>
      <c r="E2125" t="s">
        <v>5869</v>
      </c>
      <c r="F2125" t="s">
        <v>5872</v>
      </c>
      <c r="H2125" t="s">
        <v>5870</v>
      </c>
      <c r="I2125" t="s">
        <v>5873</v>
      </c>
      <c r="K2125" s="35">
        <v>20.495000000000001</v>
      </c>
      <c r="L2125" s="35">
        <v>22.861000000000001</v>
      </c>
      <c r="N2125" s="38">
        <v>2</v>
      </c>
      <c r="O2125" t="s">
        <v>348</v>
      </c>
      <c r="P2125" t="s">
        <v>2815</v>
      </c>
      <c r="Q2125">
        <v>2366</v>
      </c>
      <c r="R2125" s="8"/>
      <c r="S2125" s="41"/>
      <c r="T2125" s="41"/>
      <c r="U2125" s="6"/>
      <c r="V2125" s="41"/>
      <c r="W2125" s="41"/>
      <c r="X2125" s="41"/>
      <c r="Y2125" s="6"/>
      <c r="Z2125" s="41"/>
      <c r="AA2125" s="41"/>
      <c r="AB2125" s="41"/>
      <c r="AC2125" s="41"/>
      <c r="AD2125" s="21">
        <f t="shared" si="99"/>
        <v>0</v>
      </c>
      <c r="AE2125" s="41"/>
      <c r="AF2125" s="20">
        <f t="shared" si="100"/>
        <v>0</v>
      </c>
      <c r="AG2125" s="23" t="e">
        <f t="shared" si="101"/>
        <v>#DIV/0!</v>
      </c>
      <c r="AH2125" s="23"/>
      <c r="AI2125" s="41"/>
      <c r="AJ2125" s="41"/>
      <c r="AK2125" s="41"/>
    </row>
    <row r="2126" spans="1:37" customFormat="1">
      <c r="A2126" t="s">
        <v>5874</v>
      </c>
      <c r="B2126" s="33">
        <v>2125</v>
      </c>
      <c r="C2126" s="38">
        <v>751</v>
      </c>
      <c r="D2126" t="s">
        <v>5840</v>
      </c>
      <c r="E2126" t="s">
        <v>5872</v>
      </c>
      <c r="F2126" t="s">
        <v>5875</v>
      </c>
      <c r="H2126" t="s">
        <v>5873</v>
      </c>
      <c r="I2126" t="s">
        <v>5876</v>
      </c>
      <c r="K2126" s="35">
        <v>22.861000000000001</v>
      </c>
      <c r="L2126" s="35">
        <v>25.137</v>
      </c>
      <c r="N2126" s="38">
        <v>3</v>
      </c>
      <c r="O2126" t="s">
        <v>348</v>
      </c>
      <c r="P2126" t="s">
        <v>2815</v>
      </c>
      <c r="Q2126">
        <v>2276</v>
      </c>
      <c r="R2126" s="8"/>
      <c r="S2126" s="41"/>
      <c r="T2126" s="41"/>
      <c r="U2126" s="6"/>
      <c r="V2126" s="41"/>
      <c r="W2126" s="41"/>
      <c r="X2126" s="41"/>
      <c r="Y2126" s="6"/>
      <c r="Z2126" s="41"/>
      <c r="AA2126" s="41"/>
      <c r="AB2126" s="41"/>
      <c r="AC2126" s="41"/>
      <c r="AD2126" s="21">
        <f t="shared" si="99"/>
        <v>0</v>
      </c>
      <c r="AE2126" s="41"/>
      <c r="AF2126" s="20">
        <f t="shared" si="100"/>
        <v>0</v>
      </c>
      <c r="AG2126" s="23" t="e">
        <f t="shared" si="101"/>
        <v>#DIV/0!</v>
      </c>
      <c r="AH2126" s="23"/>
      <c r="AI2126" s="41"/>
      <c r="AJ2126" s="41"/>
      <c r="AK2126" s="41"/>
    </row>
    <row r="2127" spans="1:37" customFormat="1">
      <c r="A2127" t="s">
        <v>5877</v>
      </c>
      <c r="B2127" s="33">
        <v>2126</v>
      </c>
      <c r="C2127" s="38">
        <v>751</v>
      </c>
      <c r="D2127" t="s">
        <v>5840</v>
      </c>
      <c r="E2127" t="s">
        <v>5875</v>
      </c>
      <c r="F2127" t="s">
        <v>5878</v>
      </c>
      <c r="H2127" t="s">
        <v>5876</v>
      </c>
      <c r="I2127" t="s">
        <v>5879</v>
      </c>
      <c r="K2127" s="35">
        <v>25.137</v>
      </c>
      <c r="L2127" s="35">
        <v>26.141999999999999</v>
      </c>
      <c r="N2127" s="38">
        <v>4</v>
      </c>
      <c r="O2127" t="s">
        <v>348</v>
      </c>
      <c r="P2127" t="s">
        <v>2815</v>
      </c>
      <c r="Q2127">
        <v>1004</v>
      </c>
      <c r="R2127" s="8"/>
      <c r="S2127" s="41"/>
      <c r="T2127" s="41"/>
      <c r="U2127" s="6"/>
      <c r="V2127" s="41"/>
      <c r="W2127" s="41"/>
      <c r="X2127" s="41"/>
      <c r="Y2127" s="6"/>
      <c r="Z2127" s="41"/>
      <c r="AA2127" s="41"/>
      <c r="AB2127" s="41"/>
      <c r="AC2127" s="41"/>
      <c r="AD2127" s="21">
        <f t="shared" si="99"/>
        <v>0</v>
      </c>
      <c r="AE2127" s="41"/>
      <c r="AF2127" s="20">
        <f t="shared" si="100"/>
        <v>0</v>
      </c>
      <c r="AG2127" s="23" t="e">
        <f t="shared" si="101"/>
        <v>#DIV/0!</v>
      </c>
      <c r="AH2127" s="23"/>
      <c r="AI2127" s="41"/>
      <c r="AJ2127" s="41"/>
      <c r="AK2127" s="41"/>
    </row>
    <row r="2128" spans="1:37" customFormat="1">
      <c r="A2128" t="s">
        <v>5880</v>
      </c>
      <c r="B2128" s="33">
        <v>2127</v>
      </c>
      <c r="C2128" s="38">
        <v>751</v>
      </c>
      <c r="D2128" t="s">
        <v>5840</v>
      </c>
      <c r="E2128" t="s">
        <v>5878</v>
      </c>
      <c r="F2128" t="s">
        <v>5881</v>
      </c>
      <c r="H2128" t="s">
        <v>5879</v>
      </c>
      <c r="I2128" t="s">
        <v>5882</v>
      </c>
      <c r="K2128" s="35">
        <v>26.141999999999999</v>
      </c>
      <c r="L2128" s="35">
        <v>26.486999999999998</v>
      </c>
      <c r="N2128" s="38">
        <v>5</v>
      </c>
      <c r="O2128" t="s">
        <v>348</v>
      </c>
      <c r="P2128" t="s">
        <v>2815</v>
      </c>
      <c r="Q2128">
        <v>346</v>
      </c>
      <c r="R2128" s="8"/>
      <c r="S2128" s="41"/>
      <c r="T2128" s="41"/>
      <c r="U2128" s="6"/>
      <c r="V2128" s="41"/>
      <c r="W2128" s="41"/>
      <c r="X2128" s="41"/>
      <c r="Y2128" s="6"/>
      <c r="Z2128" s="41"/>
      <c r="AA2128" s="41"/>
      <c r="AB2128" s="41"/>
      <c r="AC2128" s="41"/>
      <c r="AD2128" s="21">
        <f t="shared" si="99"/>
        <v>0</v>
      </c>
      <c r="AE2128" s="41"/>
      <c r="AF2128" s="20">
        <f t="shared" si="100"/>
        <v>0</v>
      </c>
      <c r="AG2128" s="23" t="e">
        <f t="shared" si="101"/>
        <v>#DIV/0!</v>
      </c>
      <c r="AH2128" s="23"/>
      <c r="AI2128" s="41"/>
      <c r="AJ2128" s="41"/>
      <c r="AK2128" s="41"/>
    </row>
    <row r="2129" spans="1:37" customFormat="1">
      <c r="A2129" t="s">
        <v>5883</v>
      </c>
      <c r="B2129" s="33">
        <v>2128</v>
      </c>
      <c r="C2129" s="38">
        <v>752</v>
      </c>
      <c r="D2129" t="s">
        <v>5884</v>
      </c>
      <c r="E2129" t="s">
        <v>5340</v>
      </c>
      <c r="F2129" t="s">
        <v>5385</v>
      </c>
      <c r="H2129" t="s">
        <v>5342</v>
      </c>
      <c r="I2129" t="s">
        <v>5386</v>
      </c>
      <c r="K2129" s="35">
        <v>5.3250000000000002</v>
      </c>
      <c r="L2129" s="35">
        <v>6.4969999999999999</v>
      </c>
      <c r="N2129" s="38">
        <v>1</v>
      </c>
      <c r="O2129" t="s">
        <v>348</v>
      </c>
      <c r="P2129" t="s">
        <v>2815</v>
      </c>
      <c r="Q2129">
        <v>1172</v>
      </c>
      <c r="R2129" s="8"/>
      <c r="S2129" s="41"/>
      <c r="T2129" s="41"/>
      <c r="U2129" s="6"/>
      <c r="V2129" s="41"/>
      <c r="W2129" s="41"/>
      <c r="X2129" s="41"/>
      <c r="Y2129" s="6"/>
      <c r="Z2129" s="41"/>
      <c r="AA2129" s="41"/>
      <c r="AB2129" s="41"/>
      <c r="AC2129" s="41"/>
      <c r="AD2129" s="21">
        <f t="shared" si="99"/>
        <v>0</v>
      </c>
      <c r="AE2129" s="41"/>
      <c r="AF2129" s="20">
        <f t="shared" si="100"/>
        <v>0</v>
      </c>
      <c r="AG2129" s="23" t="e">
        <f t="shared" si="101"/>
        <v>#DIV/0!</v>
      </c>
      <c r="AH2129" s="23"/>
      <c r="AI2129" s="41"/>
      <c r="AJ2129" s="41"/>
      <c r="AK2129" s="41"/>
    </row>
    <row r="2130" spans="1:37" customFormat="1">
      <c r="A2130" t="s">
        <v>5885</v>
      </c>
      <c r="B2130" s="33">
        <v>2129</v>
      </c>
      <c r="C2130" s="38">
        <v>752</v>
      </c>
      <c r="D2130" t="s">
        <v>5884</v>
      </c>
      <c r="E2130" t="s">
        <v>5385</v>
      </c>
      <c r="F2130" t="s">
        <v>5831</v>
      </c>
      <c r="H2130" t="s">
        <v>5386</v>
      </c>
      <c r="I2130" t="s">
        <v>5832</v>
      </c>
      <c r="K2130" s="35">
        <v>6.4969999999999999</v>
      </c>
      <c r="L2130" s="35">
        <v>7.1849999999999996</v>
      </c>
      <c r="N2130" s="38">
        <v>1</v>
      </c>
      <c r="O2130" t="s">
        <v>348</v>
      </c>
      <c r="P2130" t="s">
        <v>2815</v>
      </c>
      <c r="Q2130">
        <v>688</v>
      </c>
      <c r="R2130" s="8"/>
      <c r="S2130" s="41"/>
      <c r="T2130" s="41"/>
      <c r="U2130" s="6"/>
      <c r="V2130" s="41"/>
      <c r="W2130" s="41"/>
      <c r="X2130" s="41"/>
      <c r="Y2130" s="6"/>
      <c r="Z2130" s="41"/>
      <c r="AA2130" s="41"/>
      <c r="AB2130" s="41"/>
      <c r="AC2130" s="41"/>
      <c r="AD2130" s="21">
        <f t="shared" si="99"/>
        <v>0</v>
      </c>
      <c r="AE2130" s="41"/>
      <c r="AF2130" s="20">
        <f t="shared" si="100"/>
        <v>0</v>
      </c>
      <c r="AG2130" s="23" t="e">
        <f t="shared" si="101"/>
        <v>#DIV/0!</v>
      </c>
      <c r="AH2130" s="23"/>
      <c r="AI2130" s="41"/>
      <c r="AJ2130" s="41"/>
      <c r="AK2130" s="41"/>
    </row>
    <row r="2131" spans="1:37" customFormat="1">
      <c r="A2131" t="s">
        <v>5886</v>
      </c>
      <c r="B2131" s="33">
        <v>2130</v>
      </c>
      <c r="C2131" s="38">
        <v>752</v>
      </c>
      <c r="D2131" t="s">
        <v>5884</v>
      </c>
      <c r="E2131" t="s">
        <v>5831</v>
      </c>
      <c r="F2131" t="s">
        <v>5887</v>
      </c>
      <c r="H2131" t="s">
        <v>5832</v>
      </c>
      <c r="I2131" t="s">
        <v>5888</v>
      </c>
      <c r="K2131" s="35">
        <v>7.1849999999999996</v>
      </c>
      <c r="L2131" s="35">
        <v>8.2319999999999993</v>
      </c>
      <c r="N2131" s="38">
        <v>2</v>
      </c>
      <c r="O2131" t="s">
        <v>348</v>
      </c>
      <c r="P2131" t="s">
        <v>2815</v>
      </c>
      <c r="Q2131">
        <v>1047</v>
      </c>
      <c r="R2131" s="8"/>
      <c r="S2131" s="41"/>
      <c r="T2131" s="41"/>
      <c r="U2131" s="6"/>
      <c r="V2131" s="41"/>
      <c r="W2131" s="41"/>
      <c r="X2131" s="41"/>
      <c r="Y2131" s="6"/>
      <c r="Z2131" s="41"/>
      <c r="AA2131" s="41"/>
      <c r="AB2131" s="41"/>
      <c r="AC2131" s="41"/>
      <c r="AD2131" s="21">
        <f t="shared" si="99"/>
        <v>0</v>
      </c>
      <c r="AE2131" s="41"/>
      <c r="AF2131" s="20">
        <f t="shared" si="100"/>
        <v>0</v>
      </c>
      <c r="AG2131" s="23" t="e">
        <f t="shared" si="101"/>
        <v>#DIV/0!</v>
      </c>
      <c r="AH2131" s="23"/>
      <c r="AI2131" s="41"/>
      <c r="AJ2131" s="41"/>
      <c r="AK2131" s="41"/>
    </row>
    <row r="2132" spans="1:37" customFormat="1">
      <c r="A2132" t="s">
        <v>5889</v>
      </c>
      <c r="B2132" s="33">
        <v>2131</v>
      </c>
      <c r="C2132" s="38">
        <v>752</v>
      </c>
      <c r="D2132" t="s">
        <v>5884</v>
      </c>
      <c r="E2132" t="s">
        <v>5887</v>
      </c>
      <c r="F2132" t="s">
        <v>5890</v>
      </c>
      <c r="H2132" t="s">
        <v>5888</v>
      </c>
      <c r="I2132" t="s">
        <v>5891</v>
      </c>
      <c r="K2132" s="35">
        <v>8.2319999999999993</v>
      </c>
      <c r="L2132" s="35">
        <v>8.7989999999999995</v>
      </c>
      <c r="N2132" s="38">
        <v>1</v>
      </c>
      <c r="O2132" t="s">
        <v>348</v>
      </c>
      <c r="P2132" t="s">
        <v>2815</v>
      </c>
      <c r="Q2132">
        <v>567</v>
      </c>
      <c r="R2132" s="8"/>
      <c r="S2132" s="41"/>
      <c r="T2132" s="41"/>
      <c r="U2132" s="6"/>
      <c r="V2132" s="41"/>
      <c r="W2132" s="41"/>
      <c r="X2132" s="41"/>
      <c r="Y2132" s="6"/>
      <c r="Z2132" s="41"/>
      <c r="AA2132" s="41"/>
      <c r="AB2132" s="41"/>
      <c r="AC2132" s="41"/>
      <c r="AD2132" s="21">
        <f t="shared" si="99"/>
        <v>0</v>
      </c>
      <c r="AE2132" s="41"/>
      <c r="AF2132" s="20">
        <f t="shared" si="100"/>
        <v>0</v>
      </c>
      <c r="AG2132" s="23" t="e">
        <f t="shared" si="101"/>
        <v>#DIV/0!</v>
      </c>
      <c r="AH2132" s="23"/>
      <c r="AI2132" s="41"/>
      <c r="AJ2132" s="41"/>
      <c r="AK2132" s="41"/>
    </row>
    <row r="2133" spans="1:37" customFormat="1">
      <c r="A2133" t="s">
        <v>5892</v>
      </c>
      <c r="B2133" s="33">
        <v>2132</v>
      </c>
      <c r="C2133" s="38">
        <v>752</v>
      </c>
      <c r="D2133" t="s">
        <v>5884</v>
      </c>
      <c r="E2133" t="s">
        <v>5890</v>
      </c>
      <c r="F2133" t="s">
        <v>5893</v>
      </c>
      <c r="H2133" t="s">
        <v>5891</v>
      </c>
      <c r="I2133" t="s">
        <v>5894</v>
      </c>
      <c r="K2133" s="35">
        <v>8.7989999999999995</v>
      </c>
      <c r="L2133" s="35">
        <v>10.010999999999999</v>
      </c>
      <c r="N2133" s="38">
        <v>1</v>
      </c>
      <c r="O2133" t="s">
        <v>348</v>
      </c>
      <c r="P2133" t="s">
        <v>2815</v>
      </c>
      <c r="Q2133">
        <v>1211</v>
      </c>
      <c r="R2133" s="8"/>
      <c r="S2133" s="41"/>
      <c r="T2133" s="41"/>
      <c r="U2133" s="6"/>
      <c r="V2133" s="41"/>
      <c r="W2133" s="41"/>
      <c r="X2133" s="41"/>
      <c r="Y2133" s="6"/>
      <c r="Z2133" s="41"/>
      <c r="AA2133" s="41"/>
      <c r="AB2133" s="41"/>
      <c r="AC2133" s="41"/>
      <c r="AD2133" s="21">
        <f t="shared" si="99"/>
        <v>0</v>
      </c>
      <c r="AE2133" s="41"/>
      <c r="AF2133" s="20">
        <f t="shared" si="100"/>
        <v>0</v>
      </c>
      <c r="AG2133" s="23" t="e">
        <f t="shared" si="101"/>
        <v>#DIV/0!</v>
      </c>
      <c r="AH2133" s="23"/>
      <c r="AI2133" s="41"/>
      <c r="AJ2133" s="41"/>
      <c r="AK2133" s="41"/>
    </row>
    <row r="2134" spans="1:37" customFormat="1">
      <c r="A2134" t="s">
        <v>5895</v>
      </c>
      <c r="B2134" s="33">
        <v>2133</v>
      </c>
      <c r="C2134" s="38">
        <v>752</v>
      </c>
      <c r="D2134" t="s">
        <v>5884</v>
      </c>
      <c r="E2134" t="s">
        <v>5893</v>
      </c>
      <c r="F2134" t="s">
        <v>5837</v>
      </c>
      <c r="H2134" t="s">
        <v>5894</v>
      </c>
      <c r="I2134" t="s">
        <v>5838</v>
      </c>
      <c r="K2134" s="35">
        <v>11.295</v>
      </c>
      <c r="L2134" s="35">
        <v>13.374000000000001</v>
      </c>
      <c r="N2134" s="38">
        <v>1</v>
      </c>
      <c r="O2134" t="s">
        <v>348</v>
      </c>
      <c r="P2134" t="s">
        <v>2815</v>
      </c>
      <c r="Q2134">
        <v>2079</v>
      </c>
      <c r="R2134" s="8"/>
      <c r="S2134" s="41"/>
      <c r="T2134" s="41"/>
      <c r="U2134" s="6"/>
      <c r="V2134" s="41"/>
      <c r="W2134" s="41"/>
      <c r="X2134" s="41"/>
      <c r="Y2134" s="6"/>
      <c r="Z2134" s="41"/>
      <c r="AA2134" s="41"/>
      <c r="AB2134" s="41"/>
      <c r="AC2134" s="41"/>
      <c r="AD2134" s="21">
        <f t="shared" si="99"/>
        <v>0</v>
      </c>
      <c r="AE2134" s="41"/>
      <c r="AF2134" s="20">
        <f t="shared" si="100"/>
        <v>0</v>
      </c>
      <c r="AG2134" s="23" t="e">
        <f t="shared" si="101"/>
        <v>#DIV/0!</v>
      </c>
      <c r="AH2134" s="23"/>
      <c r="AI2134" s="41"/>
      <c r="AJ2134" s="41"/>
      <c r="AK2134" s="41"/>
    </row>
    <row r="2135" spans="1:37" customFormat="1">
      <c r="A2135" t="s">
        <v>5896</v>
      </c>
      <c r="B2135" s="33">
        <v>2134</v>
      </c>
      <c r="C2135" s="38">
        <v>752</v>
      </c>
      <c r="D2135" t="s">
        <v>5884</v>
      </c>
      <c r="E2135" t="s">
        <v>5837</v>
      </c>
      <c r="F2135" t="s">
        <v>5897</v>
      </c>
      <c r="H2135" t="s">
        <v>5838</v>
      </c>
      <c r="I2135" t="s">
        <v>5898</v>
      </c>
      <c r="K2135" s="35">
        <v>13.374000000000001</v>
      </c>
      <c r="L2135" s="35">
        <v>14.753</v>
      </c>
      <c r="N2135" s="38">
        <v>2</v>
      </c>
      <c r="O2135" t="s">
        <v>348</v>
      </c>
      <c r="P2135" t="s">
        <v>2815</v>
      </c>
      <c r="Q2135">
        <v>1379</v>
      </c>
      <c r="R2135" s="8"/>
      <c r="S2135" s="41"/>
      <c r="T2135" s="41"/>
      <c r="U2135" s="6"/>
      <c r="V2135" s="41"/>
      <c r="W2135" s="41"/>
      <c r="X2135" s="41"/>
      <c r="Y2135" s="6"/>
      <c r="Z2135" s="41"/>
      <c r="AA2135" s="41"/>
      <c r="AB2135" s="41"/>
      <c r="AC2135" s="41"/>
      <c r="AD2135" s="21">
        <f t="shared" si="99"/>
        <v>0</v>
      </c>
      <c r="AE2135" s="41"/>
      <c r="AF2135" s="20">
        <f t="shared" si="100"/>
        <v>0</v>
      </c>
      <c r="AG2135" s="23" t="e">
        <f t="shared" si="101"/>
        <v>#DIV/0!</v>
      </c>
      <c r="AH2135" s="23"/>
      <c r="AI2135" s="41"/>
      <c r="AJ2135" s="41"/>
      <c r="AK2135" s="41"/>
    </row>
    <row r="2136" spans="1:37" customFormat="1">
      <c r="A2136" t="s">
        <v>5899</v>
      </c>
      <c r="B2136" s="33">
        <v>2135</v>
      </c>
      <c r="C2136" s="38">
        <v>752</v>
      </c>
      <c r="D2136" t="s">
        <v>5884</v>
      </c>
      <c r="E2136" t="s">
        <v>5897</v>
      </c>
      <c r="F2136" t="s">
        <v>5860</v>
      </c>
      <c r="H2136" t="s">
        <v>5898</v>
      </c>
      <c r="I2136" t="s">
        <v>5861</v>
      </c>
      <c r="K2136" s="35">
        <v>14.753</v>
      </c>
      <c r="L2136" s="35">
        <v>18.254999999999999</v>
      </c>
      <c r="N2136" s="38">
        <v>2</v>
      </c>
      <c r="O2136" t="s">
        <v>348</v>
      </c>
      <c r="P2136" t="s">
        <v>2815</v>
      </c>
      <c r="Q2136">
        <v>3502</v>
      </c>
      <c r="R2136" s="8"/>
      <c r="S2136" s="41"/>
      <c r="T2136" s="41"/>
      <c r="U2136" s="6"/>
      <c r="V2136" s="41"/>
      <c r="W2136" s="41"/>
      <c r="X2136" s="41"/>
      <c r="Y2136" s="6"/>
      <c r="Z2136" s="41"/>
      <c r="AA2136" s="41"/>
      <c r="AB2136" s="41"/>
      <c r="AC2136" s="41"/>
      <c r="AD2136" s="21">
        <f t="shared" si="99"/>
        <v>0</v>
      </c>
      <c r="AE2136" s="41"/>
      <c r="AF2136" s="20">
        <f t="shared" si="100"/>
        <v>0</v>
      </c>
      <c r="AG2136" s="23" t="e">
        <f t="shared" si="101"/>
        <v>#DIV/0!</v>
      </c>
      <c r="AH2136" s="23"/>
      <c r="AI2136" s="41"/>
      <c r="AJ2136" s="41"/>
      <c r="AK2136" s="41"/>
    </row>
    <row r="2137" spans="1:37" customFormat="1">
      <c r="A2137" t="s">
        <v>5900</v>
      </c>
      <c r="B2137" s="33">
        <v>2136</v>
      </c>
      <c r="C2137" s="38">
        <v>753</v>
      </c>
      <c r="D2137" t="s">
        <v>5901</v>
      </c>
      <c r="E2137" t="s">
        <v>5866</v>
      </c>
      <c r="F2137" t="s">
        <v>5902</v>
      </c>
      <c r="H2137" t="s">
        <v>5867</v>
      </c>
      <c r="I2137" t="s">
        <v>5903</v>
      </c>
      <c r="K2137" s="35">
        <v>-1.9E-2</v>
      </c>
      <c r="L2137" s="35">
        <v>4.4580000000000002</v>
      </c>
      <c r="N2137" s="38">
        <v>1</v>
      </c>
      <c r="O2137" t="s">
        <v>348</v>
      </c>
      <c r="P2137" t="s">
        <v>2815</v>
      </c>
      <c r="Q2137">
        <v>4477</v>
      </c>
      <c r="R2137" s="8"/>
      <c r="S2137" s="41"/>
      <c r="T2137" s="41"/>
      <c r="U2137" s="6"/>
      <c r="V2137" s="41"/>
      <c r="W2137" s="41"/>
      <c r="X2137" s="41"/>
      <c r="Y2137" s="6"/>
      <c r="Z2137" s="41"/>
      <c r="AA2137" s="41"/>
      <c r="AB2137" s="41"/>
      <c r="AC2137" s="41"/>
      <c r="AD2137" s="21">
        <f t="shared" si="99"/>
        <v>0</v>
      </c>
      <c r="AE2137" s="41"/>
      <c r="AF2137" s="20">
        <f t="shared" si="100"/>
        <v>0</v>
      </c>
      <c r="AG2137" s="23" t="e">
        <f t="shared" si="101"/>
        <v>#DIV/0!</v>
      </c>
      <c r="AH2137" s="23"/>
      <c r="AI2137" s="41"/>
      <c r="AJ2137" s="41"/>
      <c r="AK2137" s="41"/>
    </row>
    <row r="2138" spans="1:37" customFormat="1">
      <c r="A2138" t="s">
        <v>5904</v>
      </c>
      <c r="B2138" s="33">
        <v>2137</v>
      </c>
      <c r="C2138" s="38">
        <v>753</v>
      </c>
      <c r="D2138" t="s">
        <v>5901</v>
      </c>
      <c r="E2138" t="s">
        <v>5902</v>
      </c>
      <c r="F2138" t="s">
        <v>5905</v>
      </c>
      <c r="H2138" t="s">
        <v>5903</v>
      </c>
      <c r="I2138" t="s">
        <v>5906</v>
      </c>
      <c r="K2138" s="35">
        <v>4.4580000000000002</v>
      </c>
      <c r="L2138" s="35">
        <v>8.016</v>
      </c>
      <c r="N2138" s="38">
        <v>1</v>
      </c>
      <c r="O2138" t="s">
        <v>348</v>
      </c>
      <c r="P2138" t="s">
        <v>2815</v>
      </c>
      <c r="Q2138">
        <v>3558</v>
      </c>
      <c r="R2138" s="8"/>
      <c r="S2138" s="41"/>
      <c r="T2138" s="41"/>
      <c r="U2138" s="6"/>
      <c r="V2138" s="41"/>
      <c r="W2138" s="41"/>
      <c r="X2138" s="41"/>
      <c r="Y2138" s="6"/>
      <c r="Z2138" s="41"/>
      <c r="AA2138" s="41"/>
      <c r="AB2138" s="41"/>
      <c r="AC2138" s="41"/>
      <c r="AD2138" s="21">
        <f t="shared" si="99"/>
        <v>0</v>
      </c>
      <c r="AE2138" s="41"/>
      <c r="AF2138" s="20">
        <f t="shared" si="100"/>
        <v>0</v>
      </c>
      <c r="AG2138" s="23" t="e">
        <f t="shared" si="101"/>
        <v>#DIV/0!</v>
      </c>
      <c r="AH2138" s="23"/>
      <c r="AI2138" s="41"/>
      <c r="AJ2138" s="41"/>
      <c r="AK2138" s="41"/>
    </row>
    <row r="2139" spans="1:37" customFormat="1">
      <c r="A2139" t="s">
        <v>5907</v>
      </c>
      <c r="B2139" s="33">
        <v>2138</v>
      </c>
      <c r="C2139" s="38">
        <v>753</v>
      </c>
      <c r="D2139" t="s">
        <v>5901</v>
      </c>
      <c r="E2139" t="s">
        <v>5905</v>
      </c>
      <c r="F2139" t="s">
        <v>5908</v>
      </c>
      <c r="H2139" t="s">
        <v>5906</v>
      </c>
      <c r="I2139" t="s">
        <v>5909</v>
      </c>
      <c r="K2139" s="35">
        <v>8.016</v>
      </c>
      <c r="L2139" s="35">
        <v>9.9570000000000007</v>
      </c>
      <c r="N2139" s="38">
        <v>1</v>
      </c>
      <c r="O2139" t="s">
        <v>348</v>
      </c>
      <c r="P2139" t="s">
        <v>2815</v>
      </c>
      <c r="Q2139">
        <v>1942</v>
      </c>
      <c r="R2139" s="8"/>
      <c r="S2139" s="41"/>
      <c r="T2139" s="41"/>
      <c r="U2139" s="6"/>
      <c r="V2139" s="41"/>
      <c r="W2139" s="41"/>
      <c r="X2139" s="41"/>
      <c r="Y2139" s="6"/>
      <c r="Z2139" s="41"/>
      <c r="AA2139" s="41"/>
      <c r="AB2139" s="41"/>
      <c r="AC2139" s="41"/>
      <c r="AD2139" s="21">
        <f t="shared" si="99"/>
        <v>0</v>
      </c>
      <c r="AE2139" s="41"/>
      <c r="AF2139" s="20">
        <f t="shared" si="100"/>
        <v>0</v>
      </c>
      <c r="AG2139" s="23" t="e">
        <f t="shared" si="101"/>
        <v>#DIV/0!</v>
      </c>
      <c r="AH2139" s="23"/>
      <c r="AI2139" s="41"/>
      <c r="AJ2139" s="41"/>
      <c r="AK2139" s="41"/>
    </row>
    <row r="2140" spans="1:37" customFormat="1">
      <c r="A2140" t="s">
        <v>5910</v>
      </c>
      <c r="B2140" s="33">
        <v>2139</v>
      </c>
      <c r="C2140" s="38">
        <v>753</v>
      </c>
      <c r="D2140" t="s">
        <v>5901</v>
      </c>
      <c r="E2140" t="s">
        <v>5908</v>
      </c>
      <c r="F2140" t="s">
        <v>5911</v>
      </c>
      <c r="H2140" t="s">
        <v>5909</v>
      </c>
      <c r="I2140" t="s">
        <v>5912</v>
      </c>
      <c r="K2140" s="35">
        <v>9.9570000000000007</v>
      </c>
      <c r="L2140" s="35">
        <v>11.331</v>
      </c>
      <c r="N2140" s="38">
        <v>1</v>
      </c>
      <c r="O2140" t="s">
        <v>348</v>
      </c>
      <c r="P2140" t="s">
        <v>2815</v>
      </c>
      <c r="Q2140">
        <v>1374</v>
      </c>
      <c r="R2140" s="8"/>
      <c r="S2140" s="41"/>
      <c r="T2140" s="41"/>
      <c r="U2140" s="6"/>
      <c r="V2140" s="41"/>
      <c r="W2140" s="41"/>
      <c r="X2140" s="41"/>
      <c r="Y2140" s="6"/>
      <c r="Z2140" s="41"/>
      <c r="AA2140" s="41"/>
      <c r="AB2140" s="41"/>
      <c r="AC2140" s="41"/>
      <c r="AD2140" s="21">
        <f t="shared" si="99"/>
        <v>0</v>
      </c>
      <c r="AE2140" s="41"/>
      <c r="AF2140" s="20">
        <f t="shared" si="100"/>
        <v>0</v>
      </c>
      <c r="AG2140" s="23" t="e">
        <f t="shared" si="101"/>
        <v>#DIV/0!</v>
      </c>
      <c r="AH2140" s="23"/>
      <c r="AI2140" s="41"/>
      <c r="AJ2140" s="41"/>
      <c r="AK2140" s="41"/>
    </row>
    <row r="2141" spans="1:37" customFormat="1">
      <c r="A2141" t="s">
        <v>5913</v>
      </c>
      <c r="B2141" s="33">
        <v>2140</v>
      </c>
      <c r="C2141" s="38">
        <v>753</v>
      </c>
      <c r="D2141" t="s">
        <v>5901</v>
      </c>
      <c r="E2141" t="s">
        <v>5911</v>
      </c>
      <c r="F2141" t="s">
        <v>5914</v>
      </c>
      <c r="H2141" t="s">
        <v>5912</v>
      </c>
      <c r="I2141" t="s">
        <v>5915</v>
      </c>
      <c r="K2141" s="35">
        <v>11.331</v>
      </c>
      <c r="L2141" s="35">
        <v>15.76</v>
      </c>
      <c r="N2141" s="38">
        <v>1</v>
      </c>
      <c r="O2141" t="s">
        <v>348</v>
      </c>
      <c r="P2141" t="s">
        <v>2815</v>
      </c>
      <c r="Q2141">
        <v>4429</v>
      </c>
      <c r="R2141" s="8"/>
      <c r="S2141" s="41"/>
      <c r="T2141" s="41"/>
      <c r="U2141" s="6"/>
      <c r="V2141" s="41"/>
      <c r="W2141" s="41"/>
      <c r="X2141" s="41"/>
      <c r="Y2141" s="6"/>
      <c r="Z2141" s="41"/>
      <c r="AA2141" s="41"/>
      <c r="AB2141" s="41"/>
      <c r="AC2141" s="41"/>
      <c r="AD2141" s="21">
        <f t="shared" si="99"/>
        <v>0</v>
      </c>
      <c r="AE2141" s="41"/>
      <c r="AF2141" s="20">
        <f t="shared" si="100"/>
        <v>0</v>
      </c>
      <c r="AG2141" s="23" t="e">
        <f t="shared" si="101"/>
        <v>#DIV/0!</v>
      </c>
      <c r="AH2141" s="23"/>
      <c r="AI2141" s="41"/>
      <c r="AJ2141" s="41"/>
      <c r="AK2141" s="41"/>
    </row>
    <row r="2142" spans="1:37" customFormat="1">
      <c r="A2142" t="s">
        <v>5916</v>
      </c>
      <c r="B2142" s="33">
        <v>2141</v>
      </c>
      <c r="C2142" s="38">
        <v>753</v>
      </c>
      <c r="D2142" t="s">
        <v>5901</v>
      </c>
      <c r="E2142" t="s">
        <v>5914</v>
      </c>
      <c r="F2142" t="s">
        <v>5764</v>
      </c>
      <c r="H2142" t="s">
        <v>5915</v>
      </c>
      <c r="I2142" t="s">
        <v>5765</v>
      </c>
      <c r="K2142" s="35">
        <v>15.76</v>
      </c>
      <c r="L2142" s="35">
        <v>18.100999999999999</v>
      </c>
      <c r="N2142" s="38">
        <v>1</v>
      </c>
      <c r="O2142" t="s">
        <v>348</v>
      </c>
      <c r="P2142" t="s">
        <v>2815</v>
      </c>
      <c r="Q2142">
        <v>2340</v>
      </c>
      <c r="R2142" s="8"/>
      <c r="S2142" s="41"/>
      <c r="T2142" s="41"/>
      <c r="U2142" s="6"/>
      <c r="V2142" s="41"/>
      <c r="W2142" s="41"/>
      <c r="X2142" s="41"/>
      <c r="Y2142" s="6"/>
      <c r="Z2142" s="41"/>
      <c r="AA2142" s="41"/>
      <c r="AB2142" s="41"/>
      <c r="AC2142" s="41"/>
      <c r="AD2142" s="21">
        <f t="shared" si="99"/>
        <v>0</v>
      </c>
      <c r="AE2142" s="41"/>
      <c r="AF2142" s="20">
        <f t="shared" si="100"/>
        <v>0</v>
      </c>
      <c r="AG2142" s="23" t="e">
        <f t="shared" si="101"/>
        <v>#DIV/0!</v>
      </c>
      <c r="AH2142" s="23"/>
      <c r="AI2142" s="41"/>
      <c r="AJ2142" s="41"/>
      <c r="AK2142" s="41"/>
    </row>
    <row r="2143" spans="1:37" customFormat="1">
      <c r="A2143" t="s">
        <v>5917</v>
      </c>
      <c r="B2143" s="33">
        <v>2142</v>
      </c>
      <c r="C2143" s="38">
        <v>753</v>
      </c>
      <c r="D2143" t="s">
        <v>5901</v>
      </c>
      <c r="E2143" t="s">
        <v>5764</v>
      </c>
      <c r="F2143" t="s">
        <v>5788</v>
      </c>
      <c r="H2143" t="s">
        <v>5765</v>
      </c>
      <c r="I2143" t="s">
        <v>5790</v>
      </c>
      <c r="K2143" s="35">
        <v>18.100999999999999</v>
      </c>
      <c r="L2143" s="35">
        <v>22.542999999999999</v>
      </c>
      <c r="N2143" s="38">
        <v>1</v>
      </c>
      <c r="O2143" t="s">
        <v>348</v>
      </c>
      <c r="P2143" t="s">
        <v>2815</v>
      </c>
      <c r="Q2143">
        <v>4443</v>
      </c>
      <c r="R2143" s="8"/>
      <c r="S2143" s="41"/>
      <c r="T2143" s="41"/>
      <c r="U2143" s="6"/>
      <c r="V2143" s="41"/>
      <c r="W2143" s="41"/>
      <c r="X2143" s="41"/>
      <c r="Y2143" s="6"/>
      <c r="Z2143" s="41"/>
      <c r="AA2143" s="41"/>
      <c r="AB2143" s="41"/>
      <c r="AC2143" s="41"/>
      <c r="AD2143" s="21">
        <f t="shared" si="99"/>
        <v>0</v>
      </c>
      <c r="AE2143" s="41"/>
      <c r="AF2143" s="20">
        <f t="shared" si="100"/>
        <v>0</v>
      </c>
      <c r="AG2143" s="23" t="e">
        <f t="shared" si="101"/>
        <v>#DIV/0!</v>
      </c>
      <c r="AH2143" s="23"/>
      <c r="AI2143" s="41"/>
      <c r="AJ2143" s="41"/>
      <c r="AK2143" s="41"/>
    </row>
    <row r="2144" spans="1:37" customFormat="1">
      <c r="A2144" t="s">
        <v>5918</v>
      </c>
      <c r="B2144" s="33">
        <v>2143</v>
      </c>
      <c r="C2144" s="38">
        <v>754</v>
      </c>
      <c r="D2144" t="s">
        <v>5919</v>
      </c>
      <c r="E2144" t="s">
        <v>5920</v>
      </c>
      <c r="F2144" t="s">
        <v>5921</v>
      </c>
      <c r="H2144" t="s">
        <v>5922</v>
      </c>
      <c r="I2144" t="s">
        <v>5923</v>
      </c>
      <c r="K2144" s="35">
        <v>2.5190000000000001</v>
      </c>
      <c r="L2144" s="35">
        <v>4.4370000000000003</v>
      </c>
      <c r="N2144" s="38">
        <v>1</v>
      </c>
      <c r="O2144" t="s">
        <v>348</v>
      </c>
      <c r="P2144" t="s">
        <v>2815</v>
      </c>
      <c r="Q2144">
        <v>1918</v>
      </c>
      <c r="R2144" s="8"/>
      <c r="S2144" s="41"/>
      <c r="T2144" s="41"/>
      <c r="U2144" s="6"/>
      <c r="V2144" s="41"/>
      <c r="W2144" s="41"/>
      <c r="X2144" s="41"/>
      <c r="Y2144" s="6"/>
      <c r="Z2144" s="41"/>
      <c r="AA2144" s="41"/>
      <c r="AB2144" s="41"/>
      <c r="AC2144" s="41"/>
      <c r="AD2144" s="21">
        <f t="shared" si="99"/>
        <v>0</v>
      </c>
      <c r="AE2144" s="41"/>
      <c r="AF2144" s="20">
        <f t="shared" si="100"/>
        <v>0</v>
      </c>
      <c r="AG2144" s="23" t="e">
        <f t="shared" si="101"/>
        <v>#DIV/0!</v>
      </c>
      <c r="AH2144" s="23"/>
      <c r="AI2144" s="41"/>
      <c r="AJ2144" s="41"/>
      <c r="AK2144" s="41"/>
    </row>
    <row r="2145" spans="1:37" customFormat="1">
      <c r="A2145" t="s">
        <v>5924</v>
      </c>
      <c r="B2145" s="33">
        <v>2144</v>
      </c>
      <c r="C2145" s="38">
        <v>754</v>
      </c>
      <c r="D2145" t="s">
        <v>5919</v>
      </c>
      <c r="E2145" t="s">
        <v>5921</v>
      </c>
      <c r="F2145" t="s">
        <v>5925</v>
      </c>
      <c r="H2145" t="s">
        <v>5923</v>
      </c>
      <c r="I2145" t="s">
        <v>5926</v>
      </c>
      <c r="K2145" s="35">
        <v>4.4370000000000003</v>
      </c>
      <c r="L2145" s="35">
        <v>7.2039999999999997</v>
      </c>
      <c r="N2145" s="38">
        <v>1</v>
      </c>
      <c r="O2145" t="s">
        <v>348</v>
      </c>
      <c r="P2145" t="s">
        <v>2815</v>
      </c>
      <c r="Q2145">
        <v>2767</v>
      </c>
      <c r="R2145" s="8"/>
      <c r="S2145" s="41"/>
      <c r="T2145" s="41"/>
      <c r="U2145" s="6"/>
      <c r="V2145" s="41"/>
      <c r="W2145" s="41"/>
      <c r="X2145" s="41"/>
      <c r="Y2145" s="6"/>
      <c r="Z2145" s="41"/>
      <c r="AA2145" s="41"/>
      <c r="AB2145" s="41"/>
      <c r="AC2145" s="41"/>
      <c r="AD2145" s="21">
        <f t="shared" si="99"/>
        <v>0</v>
      </c>
      <c r="AE2145" s="41"/>
      <c r="AF2145" s="20">
        <f t="shared" si="100"/>
        <v>0</v>
      </c>
      <c r="AG2145" s="23" t="e">
        <f t="shared" si="101"/>
        <v>#DIV/0!</v>
      </c>
      <c r="AH2145" s="23"/>
      <c r="AI2145" s="41"/>
      <c r="AJ2145" s="41"/>
      <c r="AK2145" s="41"/>
    </row>
    <row r="2146" spans="1:37" customFormat="1">
      <c r="A2146" t="s">
        <v>5927</v>
      </c>
      <c r="B2146" s="33">
        <v>2145</v>
      </c>
      <c r="C2146" s="38">
        <v>754</v>
      </c>
      <c r="D2146" t="s">
        <v>5919</v>
      </c>
      <c r="E2146" t="s">
        <v>5925</v>
      </c>
      <c r="F2146" t="s">
        <v>5928</v>
      </c>
      <c r="H2146" t="s">
        <v>5926</v>
      </c>
      <c r="I2146" t="s">
        <v>5929</v>
      </c>
      <c r="K2146" s="35">
        <v>7.2039999999999997</v>
      </c>
      <c r="L2146" s="35">
        <v>8.6449999999999996</v>
      </c>
      <c r="N2146" s="38">
        <v>1</v>
      </c>
      <c r="O2146" t="s">
        <v>348</v>
      </c>
      <c r="P2146" t="s">
        <v>2815</v>
      </c>
      <c r="Q2146">
        <v>1441</v>
      </c>
      <c r="R2146" s="8"/>
      <c r="S2146" s="41"/>
      <c r="T2146" s="41"/>
      <c r="U2146" s="6"/>
      <c r="V2146" s="41"/>
      <c r="W2146" s="41"/>
      <c r="X2146" s="41"/>
      <c r="Y2146" s="6"/>
      <c r="Z2146" s="41"/>
      <c r="AA2146" s="41"/>
      <c r="AB2146" s="41"/>
      <c r="AC2146" s="41"/>
      <c r="AD2146" s="21">
        <f t="shared" si="99"/>
        <v>0</v>
      </c>
      <c r="AE2146" s="41"/>
      <c r="AF2146" s="20">
        <f t="shared" si="100"/>
        <v>0</v>
      </c>
      <c r="AG2146" s="23" t="e">
        <f t="shared" si="101"/>
        <v>#DIV/0!</v>
      </c>
      <c r="AH2146" s="23"/>
      <c r="AI2146" s="41"/>
      <c r="AJ2146" s="41"/>
      <c r="AK2146" s="41"/>
    </row>
    <row r="2147" spans="1:37" customFormat="1">
      <c r="A2147" t="s">
        <v>5930</v>
      </c>
      <c r="B2147" s="33">
        <v>2146</v>
      </c>
      <c r="C2147" s="38">
        <v>754</v>
      </c>
      <c r="D2147" t="s">
        <v>5919</v>
      </c>
      <c r="E2147" t="s">
        <v>5928</v>
      </c>
      <c r="F2147" t="s">
        <v>5931</v>
      </c>
      <c r="H2147" t="s">
        <v>5929</v>
      </c>
      <c r="I2147" t="s">
        <v>5932</v>
      </c>
      <c r="K2147" s="35">
        <v>8.6449999999999996</v>
      </c>
      <c r="L2147" s="35">
        <v>11.35</v>
      </c>
      <c r="N2147" s="38">
        <v>1</v>
      </c>
      <c r="O2147" t="s">
        <v>348</v>
      </c>
      <c r="P2147" t="s">
        <v>2815</v>
      </c>
      <c r="Q2147">
        <v>2705</v>
      </c>
      <c r="R2147" s="8"/>
      <c r="S2147" s="41"/>
      <c r="T2147" s="41"/>
      <c r="U2147" s="6"/>
      <c r="V2147" s="41"/>
      <c r="W2147" s="41"/>
      <c r="X2147" s="41"/>
      <c r="Y2147" s="6"/>
      <c r="Z2147" s="41"/>
      <c r="AA2147" s="41"/>
      <c r="AB2147" s="41"/>
      <c r="AC2147" s="41"/>
      <c r="AD2147" s="21">
        <f t="shared" si="99"/>
        <v>0</v>
      </c>
      <c r="AE2147" s="41"/>
      <c r="AF2147" s="20">
        <f t="shared" si="100"/>
        <v>0</v>
      </c>
      <c r="AG2147" s="23" t="e">
        <f t="shared" si="101"/>
        <v>#DIV/0!</v>
      </c>
      <c r="AH2147" s="23"/>
      <c r="AI2147" s="41"/>
      <c r="AJ2147" s="41"/>
      <c r="AK2147" s="41"/>
    </row>
    <row r="2148" spans="1:37" customFormat="1">
      <c r="A2148" t="s">
        <v>5933</v>
      </c>
      <c r="B2148" s="33">
        <v>2147</v>
      </c>
      <c r="C2148" s="38">
        <v>754</v>
      </c>
      <c r="D2148" t="s">
        <v>5919</v>
      </c>
      <c r="E2148" t="s">
        <v>5931</v>
      </c>
      <c r="F2148" t="s">
        <v>5934</v>
      </c>
      <c r="H2148" t="s">
        <v>5932</v>
      </c>
      <c r="I2148" t="s">
        <v>5935</v>
      </c>
      <c r="K2148" s="35">
        <v>11.35</v>
      </c>
      <c r="L2148" s="35">
        <v>13.521000000000001</v>
      </c>
      <c r="N2148" s="38">
        <v>1</v>
      </c>
      <c r="O2148" t="s">
        <v>348</v>
      </c>
      <c r="P2148" t="s">
        <v>2815</v>
      </c>
      <c r="Q2148">
        <v>2171</v>
      </c>
      <c r="R2148" s="8"/>
      <c r="S2148" s="41"/>
      <c r="T2148" s="41"/>
      <c r="U2148" s="6"/>
      <c r="V2148" s="41"/>
      <c r="W2148" s="41"/>
      <c r="X2148" s="41"/>
      <c r="Y2148" s="6"/>
      <c r="Z2148" s="41"/>
      <c r="AA2148" s="41"/>
      <c r="AB2148" s="41"/>
      <c r="AC2148" s="41"/>
      <c r="AD2148" s="21">
        <f t="shared" si="99"/>
        <v>0</v>
      </c>
      <c r="AE2148" s="41"/>
      <c r="AF2148" s="20">
        <f t="shared" si="100"/>
        <v>0</v>
      </c>
      <c r="AG2148" s="23" t="e">
        <f t="shared" si="101"/>
        <v>#DIV/0!</v>
      </c>
      <c r="AH2148" s="23"/>
      <c r="AI2148" s="41"/>
      <c r="AJ2148" s="41"/>
      <c r="AK2148" s="41"/>
    </row>
    <row r="2149" spans="1:37" customFormat="1">
      <c r="A2149" t="s">
        <v>5936</v>
      </c>
      <c r="B2149" s="33">
        <v>2148</v>
      </c>
      <c r="C2149" s="38">
        <v>754</v>
      </c>
      <c r="D2149" t="s">
        <v>5919</v>
      </c>
      <c r="E2149" t="s">
        <v>5934</v>
      </c>
      <c r="F2149" t="s">
        <v>5937</v>
      </c>
      <c r="H2149" t="s">
        <v>5935</v>
      </c>
      <c r="I2149" t="s">
        <v>5938</v>
      </c>
      <c r="K2149" s="35">
        <v>13.521000000000001</v>
      </c>
      <c r="L2149" s="35">
        <v>15.875999999999999</v>
      </c>
      <c r="N2149" s="38">
        <v>1</v>
      </c>
      <c r="O2149" t="s">
        <v>348</v>
      </c>
      <c r="P2149" t="s">
        <v>2815</v>
      </c>
      <c r="Q2149">
        <v>2355</v>
      </c>
      <c r="R2149" s="8"/>
      <c r="S2149" s="41"/>
      <c r="T2149" s="41"/>
      <c r="U2149" s="6"/>
      <c r="V2149" s="41"/>
      <c r="W2149" s="41"/>
      <c r="X2149" s="41"/>
      <c r="Y2149" s="6"/>
      <c r="Z2149" s="41"/>
      <c r="AA2149" s="41"/>
      <c r="AB2149" s="41"/>
      <c r="AC2149" s="41"/>
      <c r="AD2149" s="21">
        <f t="shared" si="99"/>
        <v>0</v>
      </c>
      <c r="AE2149" s="41"/>
      <c r="AF2149" s="20">
        <f t="shared" si="100"/>
        <v>0</v>
      </c>
      <c r="AG2149" s="23" t="e">
        <f t="shared" si="101"/>
        <v>#DIV/0!</v>
      </c>
      <c r="AH2149" s="23"/>
      <c r="AI2149" s="41"/>
      <c r="AJ2149" s="41"/>
      <c r="AK2149" s="41"/>
    </row>
    <row r="2150" spans="1:37" customFormat="1">
      <c r="A2150" t="s">
        <v>5939</v>
      </c>
      <c r="B2150" s="33">
        <v>2149</v>
      </c>
      <c r="C2150" s="38">
        <v>754</v>
      </c>
      <c r="D2150" t="s">
        <v>5919</v>
      </c>
      <c r="E2150" t="s">
        <v>5937</v>
      </c>
      <c r="F2150" t="s">
        <v>5940</v>
      </c>
      <c r="H2150" t="s">
        <v>5938</v>
      </c>
      <c r="I2150" t="s">
        <v>5941</v>
      </c>
      <c r="K2150" s="35">
        <v>15.875999999999999</v>
      </c>
      <c r="L2150" s="35">
        <v>18.097999999999999</v>
      </c>
      <c r="N2150" s="38">
        <v>1</v>
      </c>
      <c r="O2150" t="s">
        <v>348</v>
      </c>
      <c r="P2150" t="s">
        <v>2815</v>
      </c>
      <c r="Q2150">
        <v>2223</v>
      </c>
      <c r="R2150" s="8"/>
      <c r="S2150" s="41"/>
      <c r="T2150" s="41"/>
      <c r="U2150" s="6"/>
      <c r="V2150" s="41"/>
      <c r="W2150" s="41"/>
      <c r="X2150" s="41"/>
      <c r="Y2150" s="6"/>
      <c r="Z2150" s="41"/>
      <c r="AA2150" s="41"/>
      <c r="AB2150" s="41"/>
      <c r="AC2150" s="41"/>
      <c r="AD2150" s="21">
        <f t="shared" si="99"/>
        <v>0</v>
      </c>
      <c r="AE2150" s="41"/>
      <c r="AF2150" s="20">
        <f t="shared" si="100"/>
        <v>0</v>
      </c>
      <c r="AG2150" s="23" t="e">
        <f t="shared" si="101"/>
        <v>#DIV/0!</v>
      </c>
      <c r="AH2150" s="23"/>
      <c r="AI2150" s="41"/>
      <c r="AJ2150" s="41"/>
      <c r="AK2150" s="41"/>
    </row>
    <row r="2151" spans="1:37" customFormat="1">
      <c r="A2151" t="s">
        <v>5942</v>
      </c>
      <c r="B2151" s="33">
        <v>2150</v>
      </c>
      <c r="C2151" s="38">
        <v>754</v>
      </c>
      <c r="D2151" t="s">
        <v>5919</v>
      </c>
      <c r="E2151" t="s">
        <v>5940</v>
      </c>
      <c r="F2151" t="s">
        <v>5943</v>
      </c>
      <c r="H2151" t="s">
        <v>5941</v>
      </c>
      <c r="I2151" t="s">
        <v>5944</v>
      </c>
      <c r="K2151" s="35">
        <v>18.105</v>
      </c>
      <c r="L2151" s="35">
        <v>21.248000000000001</v>
      </c>
      <c r="N2151" s="38">
        <v>1</v>
      </c>
      <c r="O2151" t="s">
        <v>348</v>
      </c>
      <c r="P2151" t="s">
        <v>2815</v>
      </c>
      <c r="Q2151">
        <v>3143</v>
      </c>
      <c r="R2151" s="8"/>
      <c r="S2151" s="41"/>
      <c r="T2151" s="41"/>
      <c r="U2151" s="6"/>
      <c r="V2151" s="41"/>
      <c r="W2151" s="41"/>
      <c r="X2151" s="41"/>
      <c r="Y2151" s="6"/>
      <c r="Z2151" s="41"/>
      <c r="AA2151" s="41"/>
      <c r="AB2151" s="41"/>
      <c r="AC2151" s="41"/>
      <c r="AD2151" s="21">
        <f t="shared" si="99"/>
        <v>0</v>
      </c>
      <c r="AE2151" s="41"/>
      <c r="AF2151" s="20">
        <f t="shared" si="100"/>
        <v>0</v>
      </c>
      <c r="AG2151" s="23" t="e">
        <f t="shared" si="101"/>
        <v>#DIV/0!</v>
      </c>
      <c r="AH2151" s="23"/>
      <c r="AI2151" s="41"/>
      <c r="AJ2151" s="41"/>
      <c r="AK2151" s="41"/>
    </row>
    <row r="2152" spans="1:37" customFormat="1">
      <c r="A2152" t="s">
        <v>5945</v>
      </c>
      <c r="B2152" s="33">
        <v>2151</v>
      </c>
      <c r="C2152" s="38">
        <v>754</v>
      </c>
      <c r="D2152" t="s">
        <v>5919</v>
      </c>
      <c r="E2152" t="s">
        <v>5943</v>
      </c>
      <c r="F2152" t="s">
        <v>1395</v>
      </c>
      <c r="H2152" t="s">
        <v>5944</v>
      </c>
      <c r="I2152" t="s">
        <v>1396</v>
      </c>
      <c r="K2152" s="35">
        <v>21.248000000000001</v>
      </c>
      <c r="L2152" s="35">
        <v>25.143000000000001</v>
      </c>
      <c r="N2152" s="38">
        <v>1</v>
      </c>
      <c r="O2152" t="s">
        <v>348</v>
      </c>
      <c r="P2152" t="s">
        <v>2815</v>
      </c>
      <c r="Q2152">
        <v>3895</v>
      </c>
      <c r="R2152" s="8"/>
      <c r="S2152" s="41"/>
      <c r="T2152" s="41"/>
      <c r="U2152" s="6"/>
      <c r="V2152" s="41"/>
      <c r="W2152" s="41"/>
      <c r="X2152" s="41"/>
      <c r="Y2152" s="6"/>
      <c r="Z2152" s="41"/>
      <c r="AA2152" s="41"/>
      <c r="AB2152" s="41"/>
      <c r="AC2152" s="41"/>
      <c r="AD2152" s="21">
        <f t="shared" si="99"/>
        <v>0</v>
      </c>
      <c r="AE2152" s="41"/>
      <c r="AF2152" s="20">
        <f t="shared" si="100"/>
        <v>0</v>
      </c>
      <c r="AG2152" s="23" t="e">
        <f t="shared" si="101"/>
        <v>#DIV/0!</v>
      </c>
      <c r="AH2152" s="23"/>
      <c r="AI2152" s="41"/>
      <c r="AJ2152" s="41"/>
      <c r="AK2152" s="41"/>
    </row>
    <row r="2153" spans="1:37" customFormat="1">
      <c r="A2153" t="s">
        <v>5946</v>
      </c>
      <c r="B2153" s="33">
        <v>2152</v>
      </c>
      <c r="C2153" s="38">
        <v>754</v>
      </c>
      <c r="D2153" t="s">
        <v>5919</v>
      </c>
      <c r="E2153" t="s">
        <v>1395</v>
      </c>
      <c r="F2153" t="s">
        <v>5947</v>
      </c>
      <c r="H2153" t="s">
        <v>1396</v>
      </c>
      <c r="I2153" t="s">
        <v>5948</v>
      </c>
      <c r="K2153" s="35">
        <v>25.143000000000001</v>
      </c>
      <c r="L2153" s="35">
        <v>29.81</v>
      </c>
      <c r="N2153" s="38">
        <v>1</v>
      </c>
      <c r="O2153" t="s">
        <v>348</v>
      </c>
      <c r="P2153" t="s">
        <v>2815</v>
      </c>
      <c r="Q2153">
        <v>4667</v>
      </c>
      <c r="R2153" s="8"/>
      <c r="S2153" s="41"/>
      <c r="T2153" s="41"/>
      <c r="U2153" s="6"/>
      <c r="V2153" s="41"/>
      <c r="W2153" s="41"/>
      <c r="X2153" s="41"/>
      <c r="Y2153" s="6"/>
      <c r="Z2153" s="41"/>
      <c r="AA2153" s="41"/>
      <c r="AB2153" s="41"/>
      <c r="AC2153" s="41"/>
      <c r="AD2153" s="21">
        <f t="shared" si="99"/>
        <v>0</v>
      </c>
      <c r="AE2153" s="41"/>
      <c r="AF2153" s="20">
        <f t="shared" si="100"/>
        <v>0</v>
      </c>
      <c r="AG2153" s="23" t="e">
        <f t="shared" si="101"/>
        <v>#DIV/0!</v>
      </c>
      <c r="AH2153" s="23"/>
      <c r="AI2153" s="41"/>
      <c r="AJ2153" s="41"/>
      <c r="AK2153" s="41"/>
    </row>
    <row r="2154" spans="1:37" customFormat="1">
      <c r="A2154" t="s">
        <v>5949</v>
      </c>
      <c r="B2154" s="33">
        <v>2153</v>
      </c>
      <c r="C2154" s="38">
        <v>754</v>
      </c>
      <c r="D2154" t="s">
        <v>5919</v>
      </c>
      <c r="E2154" t="s">
        <v>5947</v>
      </c>
      <c r="F2154" t="s">
        <v>5950</v>
      </c>
      <c r="H2154" t="s">
        <v>5948</v>
      </c>
      <c r="I2154" t="s">
        <v>5951</v>
      </c>
      <c r="K2154" s="35">
        <v>29.81</v>
      </c>
      <c r="L2154" s="35">
        <v>32.337000000000003</v>
      </c>
      <c r="N2154" s="38">
        <v>1</v>
      </c>
      <c r="O2154" t="s">
        <v>348</v>
      </c>
      <c r="P2154" t="s">
        <v>2815</v>
      </c>
      <c r="Q2154">
        <v>2527</v>
      </c>
      <c r="R2154" s="8"/>
      <c r="S2154" s="41"/>
      <c r="T2154" s="41"/>
      <c r="U2154" s="6"/>
      <c r="V2154" s="41"/>
      <c r="W2154" s="41"/>
      <c r="X2154" s="41"/>
      <c r="Y2154" s="6"/>
      <c r="Z2154" s="41"/>
      <c r="AA2154" s="41"/>
      <c r="AB2154" s="41"/>
      <c r="AC2154" s="41"/>
      <c r="AD2154" s="21">
        <f t="shared" si="99"/>
        <v>0</v>
      </c>
      <c r="AE2154" s="41"/>
      <c r="AF2154" s="20">
        <f t="shared" si="100"/>
        <v>0</v>
      </c>
      <c r="AG2154" s="23" t="e">
        <f t="shared" si="101"/>
        <v>#DIV/0!</v>
      </c>
      <c r="AH2154" s="23"/>
      <c r="AI2154" s="41"/>
      <c r="AJ2154" s="41"/>
      <c r="AK2154" s="41"/>
    </row>
    <row r="2155" spans="1:37" customFormat="1">
      <c r="A2155" t="s">
        <v>5952</v>
      </c>
      <c r="B2155" s="33">
        <v>2154</v>
      </c>
      <c r="C2155" s="38">
        <v>754</v>
      </c>
      <c r="D2155" t="s">
        <v>5919</v>
      </c>
      <c r="E2155" t="s">
        <v>5950</v>
      </c>
      <c r="F2155" t="s">
        <v>5953</v>
      </c>
      <c r="H2155" t="s">
        <v>5951</v>
      </c>
      <c r="I2155" t="s">
        <v>5954</v>
      </c>
      <c r="K2155" s="35">
        <v>32.337000000000003</v>
      </c>
      <c r="L2155" s="35">
        <v>34.694000000000003</v>
      </c>
      <c r="N2155" s="38">
        <v>1</v>
      </c>
      <c r="O2155" t="s">
        <v>348</v>
      </c>
      <c r="P2155" t="s">
        <v>2815</v>
      </c>
      <c r="Q2155">
        <v>2357</v>
      </c>
      <c r="R2155" s="8"/>
      <c r="S2155" s="41"/>
      <c r="T2155" s="41"/>
      <c r="U2155" s="6"/>
      <c r="V2155" s="41"/>
      <c r="W2155" s="41"/>
      <c r="X2155" s="41"/>
      <c r="Y2155" s="6"/>
      <c r="Z2155" s="41"/>
      <c r="AA2155" s="41"/>
      <c r="AB2155" s="41"/>
      <c r="AC2155" s="41"/>
      <c r="AD2155" s="21">
        <f t="shared" si="99"/>
        <v>0</v>
      </c>
      <c r="AE2155" s="41"/>
      <c r="AF2155" s="20">
        <f t="shared" si="100"/>
        <v>0</v>
      </c>
      <c r="AG2155" s="23" t="e">
        <f t="shared" si="101"/>
        <v>#DIV/0!</v>
      </c>
      <c r="AH2155" s="23"/>
      <c r="AI2155" s="41"/>
      <c r="AJ2155" s="41"/>
      <c r="AK2155" s="41"/>
    </row>
    <row r="2156" spans="1:37" customFormat="1">
      <c r="A2156" t="s">
        <v>5955</v>
      </c>
      <c r="B2156" s="33">
        <v>2155</v>
      </c>
      <c r="C2156" s="38">
        <v>754</v>
      </c>
      <c r="D2156" t="s">
        <v>5919</v>
      </c>
      <c r="E2156" t="s">
        <v>5953</v>
      </c>
      <c r="F2156" t="s">
        <v>5956</v>
      </c>
      <c r="H2156" t="s">
        <v>5954</v>
      </c>
      <c r="I2156" t="s">
        <v>5957</v>
      </c>
      <c r="K2156" s="35">
        <v>34.700000000000003</v>
      </c>
      <c r="L2156" s="35">
        <v>39.616999999999997</v>
      </c>
      <c r="N2156" s="38">
        <v>1</v>
      </c>
      <c r="O2156" t="s">
        <v>348</v>
      </c>
      <c r="P2156" t="s">
        <v>2815</v>
      </c>
      <c r="Q2156">
        <v>4916</v>
      </c>
      <c r="R2156" s="8"/>
      <c r="S2156" s="41"/>
      <c r="T2156" s="41"/>
      <c r="U2156" s="6"/>
      <c r="V2156" s="41"/>
      <c r="W2156" s="41"/>
      <c r="X2156" s="41"/>
      <c r="Y2156" s="6"/>
      <c r="Z2156" s="41"/>
      <c r="AA2156" s="41"/>
      <c r="AB2156" s="41"/>
      <c r="AC2156" s="41"/>
      <c r="AD2156" s="21">
        <f t="shared" si="99"/>
        <v>0</v>
      </c>
      <c r="AE2156" s="41"/>
      <c r="AF2156" s="20">
        <f t="shared" si="100"/>
        <v>0</v>
      </c>
      <c r="AG2156" s="23" t="e">
        <f t="shared" si="101"/>
        <v>#DIV/0!</v>
      </c>
      <c r="AH2156" s="23"/>
      <c r="AI2156" s="41"/>
      <c r="AJ2156" s="41"/>
      <c r="AK2156" s="41"/>
    </row>
    <row r="2157" spans="1:37" customFormat="1">
      <c r="A2157" t="s">
        <v>5958</v>
      </c>
      <c r="B2157" s="33">
        <v>2156</v>
      </c>
      <c r="C2157" s="38">
        <v>754</v>
      </c>
      <c r="D2157" t="s">
        <v>5919</v>
      </c>
      <c r="E2157" t="s">
        <v>5956</v>
      </c>
      <c r="F2157" t="s">
        <v>5959</v>
      </c>
      <c r="H2157" t="s">
        <v>5957</v>
      </c>
      <c r="I2157" t="s">
        <v>5960</v>
      </c>
      <c r="K2157" s="35">
        <v>39.616999999999997</v>
      </c>
      <c r="L2157" s="35">
        <v>44.52</v>
      </c>
      <c r="N2157" s="38">
        <v>1</v>
      </c>
      <c r="O2157" t="s">
        <v>348</v>
      </c>
      <c r="P2157" t="s">
        <v>2815</v>
      </c>
      <c r="Q2157">
        <v>4903</v>
      </c>
      <c r="R2157" s="8"/>
      <c r="S2157" s="41"/>
      <c r="T2157" s="41"/>
      <c r="U2157" s="6"/>
      <c r="V2157" s="41"/>
      <c r="W2157" s="41"/>
      <c r="X2157" s="41"/>
      <c r="Y2157" s="6"/>
      <c r="Z2157" s="41"/>
      <c r="AA2157" s="41"/>
      <c r="AB2157" s="41"/>
      <c r="AC2157" s="41"/>
      <c r="AD2157" s="21">
        <f t="shared" si="99"/>
        <v>0</v>
      </c>
      <c r="AE2157" s="41"/>
      <c r="AF2157" s="20">
        <f t="shared" si="100"/>
        <v>0</v>
      </c>
      <c r="AG2157" s="23" t="e">
        <f t="shared" si="101"/>
        <v>#DIV/0!</v>
      </c>
      <c r="AH2157" s="23"/>
      <c r="AI2157" s="41"/>
      <c r="AJ2157" s="41"/>
      <c r="AK2157" s="41"/>
    </row>
    <row r="2158" spans="1:37" customFormat="1">
      <c r="A2158" t="s">
        <v>5961</v>
      </c>
      <c r="B2158" s="33">
        <v>2157</v>
      </c>
      <c r="C2158" s="38">
        <v>754</v>
      </c>
      <c r="D2158" t="s">
        <v>5919</v>
      </c>
      <c r="E2158" t="s">
        <v>5959</v>
      </c>
      <c r="F2158" t="s">
        <v>5758</v>
      </c>
      <c r="H2158" t="s">
        <v>5960</v>
      </c>
      <c r="I2158" t="s">
        <v>5759</v>
      </c>
      <c r="K2158" s="35">
        <v>44.52</v>
      </c>
      <c r="L2158" s="35">
        <v>45.857999999999997</v>
      </c>
      <c r="N2158" s="38">
        <v>1</v>
      </c>
      <c r="O2158" t="s">
        <v>348</v>
      </c>
      <c r="P2158" t="s">
        <v>2815</v>
      </c>
      <c r="Q2158">
        <v>1339</v>
      </c>
      <c r="R2158" s="8"/>
      <c r="S2158" s="41"/>
      <c r="T2158" s="41"/>
      <c r="U2158" s="6"/>
      <c r="V2158" s="41"/>
      <c r="W2158" s="41"/>
      <c r="X2158" s="41"/>
      <c r="Y2158" s="6"/>
      <c r="Z2158" s="41"/>
      <c r="AA2158" s="41"/>
      <c r="AB2158" s="41"/>
      <c r="AC2158" s="41"/>
      <c r="AD2158" s="21">
        <f t="shared" si="99"/>
        <v>0</v>
      </c>
      <c r="AE2158" s="41"/>
      <c r="AF2158" s="20">
        <f t="shared" si="100"/>
        <v>0</v>
      </c>
      <c r="AG2158" s="23" t="e">
        <f t="shared" si="101"/>
        <v>#DIV/0!</v>
      </c>
      <c r="AH2158" s="23"/>
      <c r="AI2158" s="41"/>
      <c r="AJ2158" s="41"/>
      <c r="AK2158" s="41"/>
    </row>
    <row r="2159" spans="1:37" customFormat="1">
      <c r="A2159" t="s">
        <v>5962</v>
      </c>
      <c r="B2159" s="33">
        <v>2158</v>
      </c>
      <c r="C2159" s="38">
        <v>755</v>
      </c>
      <c r="D2159" t="s">
        <v>5963</v>
      </c>
      <c r="E2159" t="s">
        <v>5401</v>
      </c>
      <c r="F2159" t="s">
        <v>5841</v>
      </c>
      <c r="H2159" t="s">
        <v>5403</v>
      </c>
      <c r="I2159" t="s">
        <v>5842</v>
      </c>
      <c r="K2159" s="35">
        <v>0.26300000000000001</v>
      </c>
      <c r="L2159" s="35">
        <v>1.1020000000000001</v>
      </c>
      <c r="N2159" s="38">
        <v>2</v>
      </c>
      <c r="O2159" t="s">
        <v>348</v>
      </c>
      <c r="P2159" t="s">
        <v>2815</v>
      </c>
      <c r="Q2159">
        <v>839</v>
      </c>
      <c r="R2159" s="8"/>
      <c r="S2159" s="41"/>
      <c r="T2159" s="41"/>
      <c r="U2159" s="6"/>
      <c r="V2159" s="41"/>
      <c r="W2159" s="41"/>
      <c r="X2159" s="41"/>
      <c r="Y2159" s="6"/>
      <c r="Z2159" s="41"/>
      <c r="AA2159" s="41"/>
      <c r="AB2159" s="41"/>
      <c r="AC2159" s="41"/>
      <c r="AD2159" s="21">
        <f t="shared" si="99"/>
        <v>0</v>
      </c>
      <c r="AE2159" s="41"/>
      <c r="AF2159" s="20">
        <f t="shared" si="100"/>
        <v>0</v>
      </c>
      <c r="AG2159" s="23" t="e">
        <f t="shared" si="101"/>
        <v>#DIV/0!</v>
      </c>
      <c r="AH2159" s="23"/>
      <c r="AI2159" s="41"/>
      <c r="AJ2159" s="41"/>
      <c r="AK2159" s="41"/>
    </row>
    <row r="2160" spans="1:37" customFormat="1">
      <c r="A2160" t="s">
        <v>5964</v>
      </c>
      <c r="B2160" s="33">
        <v>2159</v>
      </c>
      <c r="C2160" s="38">
        <v>756</v>
      </c>
      <c r="D2160" t="s">
        <v>5965</v>
      </c>
      <c r="E2160" t="s">
        <v>5857</v>
      </c>
      <c r="F2160" t="s">
        <v>5863</v>
      </c>
      <c r="H2160" t="s">
        <v>5858</v>
      </c>
      <c r="I2160" t="s">
        <v>5864</v>
      </c>
      <c r="K2160" s="35">
        <v>13.68</v>
      </c>
      <c r="L2160" s="35">
        <v>15.241</v>
      </c>
      <c r="N2160" s="38">
        <v>1</v>
      </c>
      <c r="O2160" t="s">
        <v>348</v>
      </c>
      <c r="P2160" t="s">
        <v>2815</v>
      </c>
      <c r="Q2160">
        <v>1561</v>
      </c>
      <c r="R2160" s="8"/>
      <c r="S2160" s="41"/>
      <c r="T2160" s="41"/>
      <c r="U2160" s="6"/>
      <c r="V2160" s="41"/>
      <c r="W2160" s="41"/>
      <c r="X2160" s="41"/>
      <c r="Y2160" s="6"/>
      <c r="Z2160" s="41"/>
      <c r="AA2160" s="41"/>
      <c r="AB2160" s="41"/>
      <c r="AC2160" s="41"/>
      <c r="AD2160" s="21">
        <f t="shared" si="99"/>
        <v>0</v>
      </c>
      <c r="AE2160" s="41"/>
      <c r="AF2160" s="20">
        <f t="shared" si="100"/>
        <v>0</v>
      </c>
      <c r="AG2160" s="23" t="e">
        <f t="shared" si="101"/>
        <v>#DIV/0!</v>
      </c>
      <c r="AH2160" s="23"/>
      <c r="AI2160" s="41"/>
      <c r="AJ2160" s="41"/>
      <c r="AK2160" s="41"/>
    </row>
    <row r="2161" spans="1:37" customFormat="1">
      <c r="A2161" t="s">
        <v>5966</v>
      </c>
      <c r="B2161" s="33">
        <v>2160</v>
      </c>
      <c r="C2161" s="38">
        <v>757</v>
      </c>
      <c r="D2161" t="s">
        <v>5967</v>
      </c>
      <c r="E2161" t="s">
        <v>5893</v>
      </c>
      <c r="F2161" t="s">
        <v>5837</v>
      </c>
      <c r="H2161" t="s">
        <v>5894</v>
      </c>
      <c r="I2161" t="s">
        <v>5838</v>
      </c>
      <c r="K2161" s="35">
        <v>11.295</v>
      </c>
      <c r="L2161" s="35">
        <v>13.377000000000001</v>
      </c>
      <c r="N2161" s="38">
        <v>1</v>
      </c>
      <c r="O2161" t="s">
        <v>348</v>
      </c>
      <c r="P2161" t="s">
        <v>2815</v>
      </c>
      <c r="Q2161">
        <v>2083</v>
      </c>
      <c r="R2161" s="8"/>
      <c r="S2161" s="41"/>
      <c r="T2161" s="41"/>
      <c r="U2161" s="6"/>
      <c r="V2161" s="41"/>
      <c r="W2161" s="41"/>
      <c r="X2161" s="41"/>
      <c r="Y2161" s="6"/>
      <c r="Z2161" s="41"/>
      <c r="AA2161" s="41"/>
      <c r="AB2161" s="41"/>
      <c r="AC2161" s="41"/>
      <c r="AD2161" s="21">
        <f t="shared" si="99"/>
        <v>0</v>
      </c>
      <c r="AE2161" s="41"/>
      <c r="AF2161" s="20">
        <f t="shared" si="100"/>
        <v>0</v>
      </c>
      <c r="AG2161" s="23" t="e">
        <f t="shared" si="101"/>
        <v>#DIV/0!</v>
      </c>
      <c r="AH2161" s="23"/>
      <c r="AI2161" s="41"/>
      <c r="AJ2161" s="41"/>
      <c r="AK2161" s="41"/>
    </row>
    <row r="2162" spans="1:37" customFormat="1">
      <c r="A2162" t="s">
        <v>5968</v>
      </c>
      <c r="B2162" s="33">
        <v>2161</v>
      </c>
      <c r="C2162" s="38">
        <v>758</v>
      </c>
      <c r="D2162" t="s">
        <v>5969</v>
      </c>
      <c r="E2162" t="s">
        <v>5401</v>
      </c>
      <c r="F2162" t="s">
        <v>5499</v>
      </c>
      <c r="H2162" t="s">
        <v>5403</v>
      </c>
      <c r="I2162" t="s">
        <v>5500</v>
      </c>
      <c r="K2162" s="35">
        <v>0.92</v>
      </c>
      <c r="L2162" s="35">
        <v>1.9850000000000001</v>
      </c>
      <c r="N2162" s="38">
        <v>1</v>
      </c>
      <c r="O2162" t="s">
        <v>348</v>
      </c>
      <c r="P2162" t="s">
        <v>2815</v>
      </c>
      <c r="Q2162">
        <v>1065</v>
      </c>
      <c r="R2162" s="8"/>
      <c r="S2162" s="41"/>
      <c r="T2162" s="41"/>
      <c r="U2162" s="6"/>
      <c r="V2162" s="41"/>
      <c r="W2162" s="41"/>
      <c r="X2162" s="41"/>
      <c r="Y2162" s="6"/>
      <c r="Z2162" s="41"/>
      <c r="AA2162" s="41"/>
      <c r="AB2162" s="41"/>
      <c r="AC2162" s="41"/>
      <c r="AD2162" s="21">
        <f t="shared" si="99"/>
        <v>0</v>
      </c>
      <c r="AE2162" s="41"/>
      <c r="AF2162" s="20">
        <f t="shared" si="100"/>
        <v>0</v>
      </c>
      <c r="AG2162" s="23" t="e">
        <f t="shared" si="101"/>
        <v>#DIV/0!</v>
      </c>
      <c r="AH2162" s="23"/>
      <c r="AI2162" s="41"/>
      <c r="AJ2162" s="41"/>
      <c r="AK2162" s="41"/>
    </row>
    <row r="2163" spans="1:37" customFormat="1">
      <c r="A2163" t="s">
        <v>5970</v>
      </c>
      <c r="B2163" s="33">
        <v>2162</v>
      </c>
      <c r="C2163" s="38">
        <v>759</v>
      </c>
      <c r="D2163" t="s">
        <v>5971</v>
      </c>
      <c r="E2163" t="s">
        <v>5496</v>
      </c>
      <c r="F2163" t="s">
        <v>5402</v>
      </c>
      <c r="H2163" t="s">
        <v>5497</v>
      </c>
      <c r="I2163" t="s">
        <v>5404</v>
      </c>
      <c r="K2163" s="35">
        <v>1.613</v>
      </c>
      <c r="L2163" s="35">
        <v>1.7589999999999999</v>
      </c>
      <c r="N2163" s="38">
        <v>1</v>
      </c>
      <c r="O2163" t="s">
        <v>348</v>
      </c>
      <c r="P2163" t="s">
        <v>2815</v>
      </c>
      <c r="Q2163">
        <v>146</v>
      </c>
      <c r="R2163" s="8"/>
      <c r="S2163" s="41"/>
      <c r="T2163" s="41"/>
      <c r="U2163" s="6"/>
      <c r="V2163" s="41"/>
      <c r="W2163" s="41"/>
      <c r="X2163" s="41"/>
      <c r="Y2163" s="6"/>
      <c r="Z2163" s="41"/>
      <c r="AA2163" s="41"/>
      <c r="AB2163" s="41"/>
      <c r="AC2163" s="41"/>
      <c r="AD2163" s="21">
        <f t="shared" si="99"/>
        <v>0</v>
      </c>
      <c r="AE2163" s="41"/>
      <c r="AF2163" s="20">
        <f t="shared" si="100"/>
        <v>0</v>
      </c>
      <c r="AG2163" s="23" t="e">
        <f t="shared" si="101"/>
        <v>#DIV/0!</v>
      </c>
      <c r="AH2163" s="23"/>
      <c r="AI2163" s="41"/>
      <c r="AJ2163" s="41"/>
      <c r="AK2163" s="41"/>
    </row>
    <row r="2164" spans="1:37" customFormat="1">
      <c r="A2164" t="s">
        <v>5972</v>
      </c>
      <c r="B2164" s="33">
        <v>2163</v>
      </c>
      <c r="C2164" s="38">
        <v>760</v>
      </c>
      <c r="D2164" t="s">
        <v>5973</v>
      </c>
      <c r="E2164" t="s">
        <v>5417</v>
      </c>
      <c r="F2164" t="s">
        <v>5505</v>
      </c>
      <c r="H2164" t="s">
        <v>5418</v>
      </c>
      <c r="I2164" t="s">
        <v>5506</v>
      </c>
      <c r="K2164" s="35">
        <v>0.21099999999999999</v>
      </c>
      <c r="L2164" s="35">
        <v>1.1950000000000001</v>
      </c>
      <c r="N2164" s="38">
        <v>2</v>
      </c>
      <c r="O2164" t="s">
        <v>348</v>
      </c>
      <c r="P2164" t="s">
        <v>2815</v>
      </c>
      <c r="Q2164">
        <v>984</v>
      </c>
      <c r="R2164" s="8"/>
      <c r="S2164" s="41"/>
      <c r="T2164" s="41"/>
      <c r="U2164" s="6"/>
      <c r="V2164" s="41"/>
      <c r="W2164" s="41"/>
      <c r="X2164" s="41"/>
      <c r="Y2164" s="6"/>
      <c r="Z2164" s="41"/>
      <c r="AA2164" s="41"/>
      <c r="AB2164" s="41"/>
      <c r="AC2164" s="41"/>
      <c r="AD2164" s="21">
        <f t="shared" si="99"/>
        <v>0</v>
      </c>
      <c r="AE2164" s="41"/>
      <c r="AF2164" s="20">
        <f t="shared" si="100"/>
        <v>0</v>
      </c>
      <c r="AG2164" s="23" t="e">
        <f t="shared" si="101"/>
        <v>#DIV/0!</v>
      </c>
      <c r="AH2164" s="23"/>
      <c r="AI2164" s="41"/>
      <c r="AJ2164" s="41"/>
      <c r="AK2164" s="41"/>
    </row>
    <row r="2165" spans="1:37" customFormat="1">
      <c r="A2165" t="s">
        <v>5974</v>
      </c>
      <c r="B2165" s="33">
        <v>2164</v>
      </c>
      <c r="C2165" s="38">
        <v>760</v>
      </c>
      <c r="D2165" t="s">
        <v>5973</v>
      </c>
      <c r="E2165" t="s">
        <v>5505</v>
      </c>
      <c r="F2165" t="s">
        <v>5827</v>
      </c>
      <c r="H2165" t="s">
        <v>5506</v>
      </c>
      <c r="I2165" t="s">
        <v>5828</v>
      </c>
      <c r="K2165" s="35">
        <v>1.1950000000000001</v>
      </c>
      <c r="L2165" s="35">
        <v>4.7229999999999999</v>
      </c>
      <c r="N2165" s="38">
        <v>2</v>
      </c>
      <c r="O2165" t="s">
        <v>348</v>
      </c>
      <c r="P2165" t="s">
        <v>2815</v>
      </c>
      <c r="Q2165">
        <v>3527</v>
      </c>
      <c r="R2165" s="8"/>
      <c r="S2165" s="41"/>
      <c r="T2165" s="41"/>
      <c r="U2165" s="6"/>
      <c r="V2165" s="41"/>
      <c r="W2165" s="41"/>
      <c r="X2165" s="41"/>
      <c r="Y2165" s="6"/>
      <c r="Z2165" s="41"/>
      <c r="AA2165" s="41"/>
      <c r="AB2165" s="41"/>
      <c r="AC2165" s="41"/>
      <c r="AD2165" s="21">
        <f t="shared" si="99"/>
        <v>0</v>
      </c>
      <c r="AE2165" s="41"/>
      <c r="AF2165" s="20">
        <f t="shared" si="100"/>
        <v>0</v>
      </c>
      <c r="AG2165" s="23" t="e">
        <f t="shared" si="101"/>
        <v>#DIV/0!</v>
      </c>
      <c r="AH2165" s="23"/>
      <c r="AI2165" s="41"/>
      <c r="AJ2165" s="41"/>
      <c r="AK2165" s="41"/>
    </row>
    <row r="2166" spans="1:37" customFormat="1">
      <c r="A2166" t="s">
        <v>5975</v>
      </c>
      <c r="B2166" s="33">
        <v>2165</v>
      </c>
      <c r="C2166" s="38">
        <v>760</v>
      </c>
      <c r="D2166" t="s">
        <v>5973</v>
      </c>
      <c r="E2166" t="s">
        <v>5827</v>
      </c>
      <c r="F2166" t="s">
        <v>5340</v>
      </c>
      <c r="H2166" t="s">
        <v>5828</v>
      </c>
      <c r="I2166" t="s">
        <v>5342</v>
      </c>
      <c r="K2166" s="35">
        <v>4.7229999999999999</v>
      </c>
      <c r="L2166" s="35">
        <v>5.3239999999999998</v>
      </c>
      <c r="N2166" s="38">
        <v>4</v>
      </c>
      <c r="O2166" t="s">
        <v>348</v>
      </c>
      <c r="P2166" t="s">
        <v>2815</v>
      </c>
      <c r="Q2166">
        <v>601</v>
      </c>
      <c r="R2166" s="8"/>
      <c r="S2166" s="41"/>
      <c r="T2166" s="41"/>
      <c r="U2166" s="6"/>
      <c r="V2166" s="41"/>
      <c r="W2166" s="41"/>
      <c r="X2166" s="41"/>
      <c r="Y2166" s="6"/>
      <c r="Z2166" s="41"/>
      <c r="AA2166" s="41"/>
      <c r="AB2166" s="41"/>
      <c r="AC2166" s="41"/>
      <c r="AD2166" s="21">
        <f t="shared" si="99"/>
        <v>0</v>
      </c>
      <c r="AE2166" s="41"/>
      <c r="AF2166" s="20">
        <f t="shared" si="100"/>
        <v>0</v>
      </c>
      <c r="AG2166" s="23" t="e">
        <f t="shared" si="101"/>
        <v>#DIV/0!</v>
      </c>
      <c r="AH2166" s="23"/>
      <c r="AI2166" s="41"/>
      <c r="AJ2166" s="41"/>
      <c r="AK2166" s="41"/>
    </row>
    <row r="2167" spans="1:37" customFormat="1">
      <c r="A2167" t="s">
        <v>5976</v>
      </c>
      <c r="B2167" s="33">
        <v>2166</v>
      </c>
      <c r="C2167" s="38">
        <v>760</v>
      </c>
      <c r="D2167" t="s">
        <v>5973</v>
      </c>
      <c r="E2167" t="s">
        <v>5340</v>
      </c>
      <c r="F2167" t="s">
        <v>5388</v>
      </c>
      <c r="H2167" t="s">
        <v>5342</v>
      </c>
      <c r="I2167" t="s">
        <v>5389</v>
      </c>
      <c r="K2167" s="35">
        <v>5.3239999999999998</v>
      </c>
      <c r="L2167" s="35">
        <v>6.7439999999999998</v>
      </c>
      <c r="N2167" s="38">
        <v>2</v>
      </c>
      <c r="O2167" t="s">
        <v>348</v>
      </c>
      <c r="P2167" t="s">
        <v>2815</v>
      </c>
      <c r="Q2167">
        <v>1421</v>
      </c>
      <c r="R2167" s="8"/>
      <c r="S2167" s="41"/>
      <c r="T2167" s="41"/>
      <c r="U2167" s="6"/>
      <c r="V2167" s="41"/>
      <c r="W2167" s="41"/>
      <c r="X2167" s="41"/>
      <c r="Y2167" s="6"/>
      <c r="Z2167" s="41"/>
      <c r="AA2167" s="41"/>
      <c r="AB2167" s="41"/>
      <c r="AC2167" s="41"/>
      <c r="AD2167" s="21">
        <f t="shared" si="99"/>
        <v>0</v>
      </c>
      <c r="AE2167" s="41"/>
      <c r="AF2167" s="20">
        <f t="shared" si="100"/>
        <v>0</v>
      </c>
      <c r="AG2167" s="23" t="e">
        <f t="shared" si="101"/>
        <v>#DIV/0!</v>
      </c>
      <c r="AH2167" s="23"/>
      <c r="AI2167" s="41"/>
      <c r="AJ2167" s="41"/>
      <c r="AK2167" s="41"/>
    </row>
    <row r="2168" spans="1:37" customFormat="1">
      <c r="A2168" t="s">
        <v>5977</v>
      </c>
      <c r="B2168" s="33">
        <v>2167</v>
      </c>
      <c r="C2168" s="38">
        <v>760</v>
      </c>
      <c r="D2168" t="s">
        <v>5973</v>
      </c>
      <c r="E2168" t="s">
        <v>5388</v>
      </c>
      <c r="F2168" t="s">
        <v>5978</v>
      </c>
      <c r="H2168" t="s">
        <v>5389</v>
      </c>
      <c r="I2168" t="s">
        <v>5979</v>
      </c>
      <c r="K2168" s="35">
        <v>6.7510000000000003</v>
      </c>
      <c r="L2168" s="35">
        <v>7.2460000000000004</v>
      </c>
      <c r="N2168" s="38">
        <v>2</v>
      </c>
      <c r="O2168" t="s">
        <v>348</v>
      </c>
      <c r="P2168" t="s">
        <v>2815</v>
      </c>
      <c r="Q2168">
        <v>495</v>
      </c>
      <c r="R2168" s="8"/>
      <c r="S2168" s="41"/>
      <c r="T2168" s="41"/>
      <c r="U2168" s="6"/>
      <c r="V2168" s="41"/>
      <c r="W2168" s="41"/>
      <c r="X2168" s="41"/>
      <c r="Y2168" s="6"/>
      <c r="Z2168" s="41"/>
      <c r="AA2168" s="41"/>
      <c r="AB2168" s="41"/>
      <c r="AC2168" s="41"/>
      <c r="AD2168" s="21">
        <f t="shared" si="99"/>
        <v>0</v>
      </c>
      <c r="AE2168" s="41"/>
      <c r="AF2168" s="20">
        <f t="shared" si="100"/>
        <v>0</v>
      </c>
      <c r="AG2168" s="23" t="e">
        <f t="shared" si="101"/>
        <v>#DIV/0!</v>
      </c>
      <c r="AH2168" s="23"/>
      <c r="AI2168" s="41"/>
      <c r="AJ2168" s="41"/>
      <c r="AK2168" s="41"/>
    </row>
    <row r="2169" spans="1:37" customFormat="1">
      <c r="A2169" t="s">
        <v>5980</v>
      </c>
      <c r="B2169" s="33">
        <v>2168</v>
      </c>
      <c r="C2169" s="38">
        <v>760</v>
      </c>
      <c r="D2169" t="s">
        <v>5973</v>
      </c>
      <c r="E2169" t="s">
        <v>5978</v>
      </c>
      <c r="F2169" t="s">
        <v>5981</v>
      </c>
      <c r="H2169" t="s">
        <v>5979</v>
      </c>
      <c r="I2169" t="s">
        <v>5982</v>
      </c>
      <c r="K2169" s="35">
        <v>7.2460000000000004</v>
      </c>
      <c r="L2169" s="35">
        <v>8.2040000000000006</v>
      </c>
      <c r="N2169" s="38">
        <v>2</v>
      </c>
      <c r="O2169" t="s">
        <v>348</v>
      </c>
      <c r="P2169" t="s">
        <v>2815</v>
      </c>
      <c r="Q2169">
        <v>958</v>
      </c>
      <c r="R2169" s="8"/>
      <c r="S2169" s="41"/>
      <c r="T2169" s="41"/>
      <c r="U2169" s="6"/>
      <c r="V2169" s="41"/>
      <c r="W2169" s="41"/>
      <c r="X2169" s="41"/>
      <c r="Y2169" s="6"/>
      <c r="Z2169" s="41"/>
      <c r="AA2169" s="41"/>
      <c r="AB2169" s="41"/>
      <c r="AC2169" s="41"/>
      <c r="AD2169" s="21">
        <f t="shared" si="99"/>
        <v>0</v>
      </c>
      <c r="AE2169" s="41"/>
      <c r="AF2169" s="20">
        <f t="shared" si="100"/>
        <v>0</v>
      </c>
      <c r="AG2169" s="23" t="e">
        <f t="shared" si="101"/>
        <v>#DIV/0!</v>
      </c>
      <c r="AH2169" s="23"/>
      <c r="AI2169" s="41"/>
      <c r="AJ2169" s="41"/>
      <c r="AK2169" s="41"/>
    </row>
    <row r="2170" spans="1:37" customFormat="1">
      <c r="A2170" t="s">
        <v>5983</v>
      </c>
      <c r="B2170" s="33">
        <v>2169</v>
      </c>
      <c r="C2170" s="38">
        <v>760</v>
      </c>
      <c r="D2170" t="s">
        <v>5973</v>
      </c>
      <c r="E2170" t="s">
        <v>5981</v>
      </c>
      <c r="F2170" t="s">
        <v>5984</v>
      </c>
      <c r="H2170" t="s">
        <v>5982</v>
      </c>
      <c r="I2170" t="s">
        <v>5985</v>
      </c>
      <c r="K2170" s="35">
        <v>8.2040000000000006</v>
      </c>
      <c r="L2170" s="35">
        <v>10.537000000000001</v>
      </c>
      <c r="N2170" s="38">
        <v>2</v>
      </c>
      <c r="O2170" t="s">
        <v>348</v>
      </c>
      <c r="P2170" t="s">
        <v>2815</v>
      </c>
      <c r="Q2170">
        <v>2333</v>
      </c>
      <c r="R2170" s="8"/>
      <c r="S2170" s="41"/>
      <c r="T2170" s="41"/>
      <c r="U2170" s="6"/>
      <c r="V2170" s="41"/>
      <c r="W2170" s="41"/>
      <c r="X2170" s="41"/>
      <c r="Y2170" s="6"/>
      <c r="Z2170" s="41"/>
      <c r="AA2170" s="41"/>
      <c r="AB2170" s="41"/>
      <c r="AC2170" s="41"/>
      <c r="AD2170" s="21">
        <f t="shared" si="99"/>
        <v>0</v>
      </c>
      <c r="AE2170" s="41"/>
      <c r="AF2170" s="20">
        <f t="shared" si="100"/>
        <v>0</v>
      </c>
      <c r="AG2170" s="23" t="e">
        <f t="shared" si="101"/>
        <v>#DIV/0!</v>
      </c>
      <c r="AH2170" s="23"/>
      <c r="AI2170" s="41"/>
      <c r="AJ2170" s="41"/>
      <c r="AK2170" s="41"/>
    </row>
    <row r="2171" spans="1:37" customFormat="1">
      <c r="A2171" t="s">
        <v>5986</v>
      </c>
      <c r="B2171" s="33">
        <v>2170</v>
      </c>
      <c r="C2171" s="38">
        <v>760</v>
      </c>
      <c r="D2171" t="s">
        <v>5973</v>
      </c>
      <c r="E2171" t="s">
        <v>5984</v>
      </c>
      <c r="F2171" t="s">
        <v>5987</v>
      </c>
      <c r="H2171" t="s">
        <v>5985</v>
      </c>
      <c r="I2171" t="s">
        <v>5988</v>
      </c>
      <c r="K2171" s="35">
        <v>10.537000000000001</v>
      </c>
      <c r="L2171" s="35">
        <v>13.112</v>
      </c>
      <c r="N2171" s="38">
        <v>2</v>
      </c>
      <c r="O2171" t="s">
        <v>348</v>
      </c>
      <c r="P2171" t="s">
        <v>2815</v>
      </c>
      <c r="Q2171">
        <v>2575</v>
      </c>
      <c r="R2171" s="8"/>
      <c r="S2171" s="41"/>
      <c r="T2171" s="41"/>
      <c r="U2171" s="6"/>
      <c r="V2171" s="41"/>
      <c r="W2171" s="41"/>
      <c r="X2171" s="41"/>
      <c r="Y2171" s="6"/>
      <c r="Z2171" s="41"/>
      <c r="AA2171" s="41"/>
      <c r="AB2171" s="41"/>
      <c r="AC2171" s="41"/>
      <c r="AD2171" s="21">
        <f t="shared" si="99"/>
        <v>0</v>
      </c>
      <c r="AE2171" s="41"/>
      <c r="AF2171" s="20">
        <f t="shared" si="100"/>
        <v>0</v>
      </c>
      <c r="AG2171" s="23" t="e">
        <f t="shared" si="101"/>
        <v>#DIV/0!</v>
      </c>
      <c r="AH2171" s="23"/>
      <c r="AI2171" s="41"/>
      <c r="AJ2171" s="41"/>
      <c r="AK2171" s="41"/>
    </row>
    <row r="2172" spans="1:37" customFormat="1">
      <c r="A2172" t="s">
        <v>5989</v>
      </c>
      <c r="B2172" s="33">
        <v>2171</v>
      </c>
      <c r="C2172" s="38">
        <v>760</v>
      </c>
      <c r="D2172" t="s">
        <v>5973</v>
      </c>
      <c r="E2172" t="s">
        <v>5987</v>
      </c>
      <c r="F2172" t="s">
        <v>5990</v>
      </c>
      <c r="H2172" t="s">
        <v>5988</v>
      </c>
      <c r="I2172" t="s">
        <v>5991</v>
      </c>
      <c r="K2172" s="35">
        <v>13.112</v>
      </c>
      <c r="L2172" s="35">
        <v>15.256</v>
      </c>
      <c r="N2172" s="38">
        <v>2</v>
      </c>
      <c r="O2172" t="s">
        <v>348</v>
      </c>
      <c r="P2172" t="s">
        <v>2815</v>
      </c>
      <c r="Q2172">
        <v>2145</v>
      </c>
      <c r="R2172" s="8"/>
      <c r="S2172" s="41"/>
      <c r="T2172" s="41"/>
      <c r="U2172" s="6"/>
      <c r="V2172" s="41"/>
      <c r="W2172" s="41"/>
      <c r="X2172" s="41"/>
      <c r="Y2172" s="6"/>
      <c r="Z2172" s="41"/>
      <c r="AA2172" s="41"/>
      <c r="AB2172" s="41"/>
      <c r="AC2172" s="41"/>
      <c r="AD2172" s="21">
        <f t="shared" si="99"/>
        <v>0</v>
      </c>
      <c r="AE2172" s="41"/>
      <c r="AF2172" s="20">
        <f t="shared" si="100"/>
        <v>0</v>
      </c>
      <c r="AG2172" s="23" t="e">
        <f t="shared" si="101"/>
        <v>#DIV/0!</v>
      </c>
      <c r="AH2172" s="23"/>
      <c r="AI2172" s="41"/>
      <c r="AJ2172" s="41"/>
      <c r="AK2172" s="41"/>
    </row>
    <row r="2173" spans="1:37" customFormat="1">
      <c r="A2173" t="s">
        <v>5992</v>
      </c>
      <c r="B2173" s="33">
        <v>2172</v>
      </c>
      <c r="C2173" s="38">
        <v>760</v>
      </c>
      <c r="D2173" t="s">
        <v>5973</v>
      </c>
      <c r="E2173" t="s">
        <v>5990</v>
      </c>
      <c r="F2173" t="s">
        <v>5993</v>
      </c>
      <c r="H2173" t="s">
        <v>5991</v>
      </c>
      <c r="I2173" t="s">
        <v>5994</v>
      </c>
      <c r="K2173" s="35">
        <v>15.256</v>
      </c>
      <c r="L2173" s="35">
        <v>20.271999999999998</v>
      </c>
      <c r="N2173" s="38">
        <v>2</v>
      </c>
      <c r="O2173" t="s">
        <v>348</v>
      </c>
      <c r="P2173" t="s">
        <v>2815</v>
      </c>
      <c r="Q2173">
        <v>5016</v>
      </c>
      <c r="R2173" s="8"/>
      <c r="S2173" s="41"/>
      <c r="T2173" s="41"/>
      <c r="U2173" s="6"/>
      <c r="V2173" s="41"/>
      <c r="W2173" s="41"/>
      <c r="X2173" s="41"/>
      <c r="Y2173" s="6"/>
      <c r="Z2173" s="41"/>
      <c r="AA2173" s="41"/>
      <c r="AB2173" s="41"/>
      <c r="AC2173" s="41"/>
      <c r="AD2173" s="21">
        <f t="shared" si="99"/>
        <v>0</v>
      </c>
      <c r="AE2173" s="41"/>
      <c r="AF2173" s="20">
        <f t="shared" si="100"/>
        <v>0</v>
      </c>
      <c r="AG2173" s="23" t="e">
        <f t="shared" si="101"/>
        <v>#DIV/0!</v>
      </c>
      <c r="AH2173" s="23"/>
      <c r="AI2173" s="41"/>
      <c r="AJ2173" s="41"/>
      <c r="AK2173" s="41"/>
    </row>
    <row r="2174" spans="1:37" customFormat="1">
      <c r="A2174" t="s">
        <v>5995</v>
      </c>
      <c r="B2174" s="33">
        <v>2173</v>
      </c>
      <c r="C2174" s="38">
        <v>761</v>
      </c>
      <c r="D2174" t="s">
        <v>5996</v>
      </c>
      <c r="E2174" t="s">
        <v>5987</v>
      </c>
      <c r="F2174" t="s">
        <v>5997</v>
      </c>
      <c r="H2174" t="s">
        <v>5988</v>
      </c>
      <c r="I2174" t="s">
        <v>5998</v>
      </c>
      <c r="K2174" s="35">
        <v>13.122</v>
      </c>
      <c r="L2174" s="35">
        <v>15.067</v>
      </c>
      <c r="N2174" s="38">
        <v>1</v>
      </c>
      <c r="O2174" t="s">
        <v>348</v>
      </c>
      <c r="P2174" t="s">
        <v>2815</v>
      </c>
      <c r="Q2174">
        <v>1945</v>
      </c>
      <c r="R2174" s="8"/>
      <c r="S2174" s="41"/>
      <c r="T2174" s="41"/>
      <c r="U2174" s="6"/>
      <c r="V2174" s="41"/>
      <c r="W2174" s="41"/>
      <c r="X2174" s="41"/>
      <c r="Y2174" s="6"/>
      <c r="Z2174" s="41"/>
      <c r="AA2174" s="41"/>
      <c r="AB2174" s="41"/>
      <c r="AC2174" s="41"/>
      <c r="AD2174" s="21">
        <f t="shared" si="99"/>
        <v>0</v>
      </c>
      <c r="AE2174" s="41"/>
      <c r="AF2174" s="20">
        <f t="shared" si="100"/>
        <v>0</v>
      </c>
      <c r="AG2174" s="23" t="e">
        <f t="shared" si="101"/>
        <v>#DIV/0!</v>
      </c>
      <c r="AH2174" s="23"/>
      <c r="AI2174" s="41"/>
      <c r="AJ2174" s="41"/>
      <c r="AK2174" s="41"/>
    </row>
    <row r="2175" spans="1:37" customFormat="1">
      <c r="A2175" t="s">
        <v>5999</v>
      </c>
      <c r="B2175" s="33">
        <v>2174</v>
      </c>
      <c r="C2175" s="38">
        <v>761</v>
      </c>
      <c r="D2175" t="s">
        <v>5996</v>
      </c>
      <c r="E2175" t="s">
        <v>5997</v>
      </c>
      <c r="F2175" t="s">
        <v>6000</v>
      </c>
      <c r="H2175" t="s">
        <v>5998</v>
      </c>
      <c r="I2175" t="s">
        <v>6001</v>
      </c>
      <c r="K2175" s="35">
        <v>15.067</v>
      </c>
      <c r="L2175" s="35">
        <v>17.463000000000001</v>
      </c>
      <c r="N2175" s="38">
        <v>1</v>
      </c>
      <c r="O2175" t="s">
        <v>348</v>
      </c>
      <c r="P2175" t="s">
        <v>2815</v>
      </c>
      <c r="Q2175">
        <v>2396</v>
      </c>
      <c r="R2175" s="8"/>
      <c r="S2175" s="41"/>
      <c r="T2175" s="41"/>
      <c r="U2175" s="6"/>
      <c r="V2175" s="41"/>
      <c r="W2175" s="41"/>
      <c r="X2175" s="41"/>
      <c r="Y2175" s="6"/>
      <c r="Z2175" s="41"/>
      <c r="AA2175" s="41"/>
      <c r="AB2175" s="41"/>
      <c r="AC2175" s="41"/>
      <c r="AD2175" s="21">
        <f t="shared" si="99"/>
        <v>0</v>
      </c>
      <c r="AE2175" s="41"/>
      <c r="AF2175" s="20">
        <f t="shared" si="100"/>
        <v>0</v>
      </c>
      <c r="AG2175" s="23" t="e">
        <f t="shared" si="101"/>
        <v>#DIV/0!</v>
      </c>
      <c r="AH2175" s="23"/>
      <c r="AI2175" s="41"/>
      <c r="AJ2175" s="41"/>
      <c r="AK2175" s="41"/>
    </row>
    <row r="2176" spans="1:37" customFormat="1">
      <c r="A2176" t="s">
        <v>6002</v>
      </c>
      <c r="B2176" s="33">
        <v>2175</v>
      </c>
      <c r="C2176" s="38">
        <v>761</v>
      </c>
      <c r="D2176" t="s">
        <v>5996</v>
      </c>
      <c r="E2176" t="s">
        <v>6000</v>
      </c>
      <c r="F2176" t="s">
        <v>6003</v>
      </c>
      <c r="H2176" t="s">
        <v>6001</v>
      </c>
      <c r="I2176" t="s">
        <v>6004</v>
      </c>
      <c r="K2176" s="35">
        <v>17.463000000000001</v>
      </c>
      <c r="L2176" s="35">
        <v>18.792999999999999</v>
      </c>
      <c r="N2176" s="38">
        <v>1</v>
      </c>
      <c r="O2176" t="s">
        <v>348</v>
      </c>
      <c r="P2176" t="s">
        <v>2815</v>
      </c>
      <c r="Q2176">
        <v>1330</v>
      </c>
      <c r="R2176" s="8"/>
      <c r="S2176" s="41"/>
      <c r="T2176" s="41"/>
      <c r="U2176" s="6"/>
      <c r="V2176" s="41"/>
      <c r="W2176" s="41"/>
      <c r="X2176" s="41"/>
      <c r="Y2176" s="6"/>
      <c r="Z2176" s="41"/>
      <c r="AA2176" s="41"/>
      <c r="AB2176" s="41"/>
      <c r="AC2176" s="41"/>
      <c r="AD2176" s="21">
        <f t="shared" si="99"/>
        <v>0</v>
      </c>
      <c r="AE2176" s="41"/>
      <c r="AF2176" s="20">
        <f t="shared" si="100"/>
        <v>0</v>
      </c>
      <c r="AG2176" s="23" t="e">
        <f t="shared" si="101"/>
        <v>#DIV/0!</v>
      </c>
      <c r="AH2176" s="23"/>
      <c r="AI2176" s="41"/>
      <c r="AJ2176" s="41"/>
      <c r="AK2176" s="41"/>
    </row>
    <row r="2177" spans="1:37" customFormat="1">
      <c r="A2177" t="s">
        <v>6005</v>
      </c>
      <c r="B2177" s="33">
        <v>2176</v>
      </c>
      <c r="C2177" s="38">
        <v>761</v>
      </c>
      <c r="D2177" t="s">
        <v>5996</v>
      </c>
      <c r="E2177" t="s">
        <v>6003</v>
      </c>
      <c r="F2177" t="s">
        <v>6006</v>
      </c>
      <c r="H2177" t="s">
        <v>6004</v>
      </c>
      <c r="I2177" t="s">
        <v>6007</v>
      </c>
      <c r="K2177" s="35">
        <v>18.792999999999999</v>
      </c>
      <c r="L2177" s="35">
        <v>21.655000000000001</v>
      </c>
      <c r="N2177" s="38">
        <v>1</v>
      </c>
      <c r="O2177" t="s">
        <v>348</v>
      </c>
      <c r="P2177" t="s">
        <v>2815</v>
      </c>
      <c r="Q2177">
        <v>2862</v>
      </c>
      <c r="R2177" s="8"/>
      <c r="S2177" s="41"/>
      <c r="T2177" s="41"/>
      <c r="U2177" s="6"/>
      <c r="V2177" s="41"/>
      <c r="W2177" s="41"/>
      <c r="X2177" s="41"/>
      <c r="Y2177" s="6"/>
      <c r="Z2177" s="41"/>
      <c r="AA2177" s="41"/>
      <c r="AB2177" s="41"/>
      <c r="AC2177" s="41"/>
      <c r="AD2177" s="21">
        <f t="shared" si="99"/>
        <v>0</v>
      </c>
      <c r="AE2177" s="41"/>
      <c r="AF2177" s="20">
        <f t="shared" si="100"/>
        <v>0</v>
      </c>
      <c r="AG2177" s="23" t="e">
        <f t="shared" si="101"/>
        <v>#DIV/0!</v>
      </c>
      <c r="AH2177" s="23"/>
      <c r="AI2177" s="41"/>
      <c r="AJ2177" s="41"/>
      <c r="AK2177" s="41"/>
    </row>
    <row r="2178" spans="1:37" customFormat="1">
      <c r="A2178" t="s">
        <v>6008</v>
      </c>
      <c r="B2178" s="33">
        <v>2177</v>
      </c>
      <c r="C2178" s="38">
        <v>761</v>
      </c>
      <c r="D2178" t="s">
        <v>5996</v>
      </c>
      <c r="E2178" t="s">
        <v>6006</v>
      </c>
      <c r="F2178" t="s">
        <v>6009</v>
      </c>
      <c r="H2178" t="s">
        <v>6007</v>
      </c>
      <c r="I2178" t="s">
        <v>6010</v>
      </c>
      <c r="K2178" s="35">
        <v>21.655000000000001</v>
      </c>
      <c r="L2178" s="35">
        <v>24.134</v>
      </c>
      <c r="N2178" s="38">
        <v>1</v>
      </c>
      <c r="O2178" t="s">
        <v>348</v>
      </c>
      <c r="P2178" t="s">
        <v>2815</v>
      </c>
      <c r="Q2178">
        <v>2479</v>
      </c>
      <c r="R2178" s="8"/>
      <c r="S2178" s="41"/>
      <c r="T2178" s="41"/>
      <c r="U2178" s="6"/>
      <c r="V2178" s="41"/>
      <c r="W2178" s="41"/>
      <c r="X2178" s="41"/>
      <c r="Y2178" s="6"/>
      <c r="Z2178" s="41"/>
      <c r="AA2178" s="41"/>
      <c r="AB2178" s="41"/>
      <c r="AC2178" s="41"/>
      <c r="AD2178" s="21">
        <f t="shared" ref="AD2178:AD2241" si="102">SUM(Z2178:AC2178)</f>
        <v>0</v>
      </c>
      <c r="AE2178" s="41"/>
      <c r="AF2178" s="20">
        <f t="shared" ref="AF2178:AF2241" si="103">AD2178+AE2178</f>
        <v>0</v>
      </c>
      <c r="AG2178" s="23" t="e">
        <f t="shared" ref="AG2178:AG2241" si="104">AD2178/AF2178</f>
        <v>#DIV/0!</v>
      </c>
      <c r="AH2178" s="23"/>
      <c r="AI2178" s="41"/>
      <c r="AJ2178" s="41"/>
      <c r="AK2178" s="41"/>
    </row>
    <row r="2179" spans="1:37" customFormat="1">
      <c r="A2179" t="s">
        <v>6011</v>
      </c>
      <c r="B2179" s="33">
        <v>2178</v>
      </c>
      <c r="C2179" s="38">
        <v>761</v>
      </c>
      <c r="D2179" t="s">
        <v>5996</v>
      </c>
      <c r="E2179" t="s">
        <v>6009</v>
      </c>
      <c r="F2179" t="s">
        <v>6012</v>
      </c>
      <c r="H2179" t="s">
        <v>6010</v>
      </c>
      <c r="I2179" t="s">
        <v>6013</v>
      </c>
      <c r="K2179" s="35">
        <v>24.134</v>
      </c>
      <c r="L2179" s="35">
        <v>25.186</v>
      </c>
      <c r="N2179" s="38">
        <v>1</v>
      </c>
      <c r="O2179" t="s">
        <v>348</v>
      </c>
      <c r="P2179" t="s">
        <v>2815</v>
      </c>
      <c r="Q2179">
        <v>1052</v>
      </c>
      <c r="R2179" s="8"/>
      <c r="S2179" s="41"/>
      <c r="T2179" s="41"/>
      <c r="U2179" s="6"/>
      <c r="V2179" s="41"/>
      <c r="W2179" s="41"/>
      <c r="X2179" s="41"/>
      <c r="Y2179" s="6"/>
      <c r="Z2179" s="41"/>
      <c r="AA2179" s="41"/>
      <c r="AB2179" s="41"/>
      <c r="AC2179" s="41"/>
      <c r="AD2179" s="21">
        <f t="shared" si="102"/>
        <v>0</v>
      </c>
      <c r="AE2179" s="41"/>
      <c r="AF2179" s="20">
        <f t="shared" si="103"/>
        <v>0</v>
      </c>
      <c r="AG2179" s="23" t="e">
        <f t="shared" si="104"/>
        <v>#DIV/0!</v>
      </c>
      <c r="AH2179" s="23"/>
      <c r="AI2179" s="41"/>
      <c r="AJ2179" s="41"/>
      <c r="AK2179" s="41"/>
    </row>
    <row r="2180" spans="1:37" customFormat="1">
      <c r="A2180" t="s">
        <v>6014</v>
      </c>
      <c r="B2180" s="33">
        <v>2179</v>
      </c>
      <c r="C2180" s="38">
        <v>761</v>
      </c>
      <c r="D2180" t="s">
        <v>5996</v>
      </c>
      <c r="E2180" t="s">
        <v>6012</v>
      </c>
      <c r="F2180" t="s">
        <v>6015</v>
      </c>
      <c r="H2180" t="s">
        <v>6013</v>
      </c>
      <c r="I2180" t="s">
        <v>6016</v>
      </c>
      <c r="K2180" s="35">
        <v>25.186</v>
      </c>
      <c r="L2180" s="35">
        <v>25.388999999999999</v>
      </c>
      <c r="N2180" s="38">
        <v>1</v>
      </c>
      <c r="O2180" t="s">
        <v>348</v>
      </c>
      <c r="P2180" t="s">
        <v>2815</v>
      </c>
      <c r="Q2180">
        <v>203</v>
      </c>
      <c r="R2180" s="8"/>
      <c r="S2180" s="41"/>
      <c r="T2180" s="41"/>
      <c r="U2180" s="6"/>
      <c r="V2180" s="41"/>
      <c r="W2180" s="41"/>
      <c r="X2180" s="41"/>
      <c r="Y2180" s="6"/>
      <c r="Z2180" s="41"/>
      <c r="AA2180" s="41"/>
      <c r="AB2180" s="41"/>
      <c r="AC2180" s="41"/>
      <c r="AD2180" s="21">
        <f t="shared" si="102"/>
        <v>0</v>
      </c>
      <c r="AE2180" s="41"/>
      <c r="AF2180" s="20">
        <f t="shared" si="103"/>
        <v>0</v>
      </c>
      <c r="AG2180" s="23" t="e">
        <f t="shared" si="104"/>
        <v>#DIV/0!</v>
      </c>
      <c r="AH2180" s="23"/>
      <c r="AI2180" s="41"/>
      <c r="AJ2180" s="41"/>
      <c r="AK2180" s="41"/>
    </row>
    <row r="2181" spans="1:37" customFormat="1">
      <c r="A2181" t="s">
        <v>6017</v>
      </c>
      <c r="B2181" s="33">
        <v>2180</v>
      </c>
      <c r="C2181" s="38">
        <v>762</v>
      </c>
      <c r="D2181" t="s">
        <v>6018</v>
      </c>
      <c r="E2181" t="s">
        <v>5881</v>
      </c>
      <c r="F2181" t="s">
        <v>6019</v>
      </c>
      <c r="H2181" t="s">
        <v>5882</v>
      </c>
      <c r="I2181" t="s">
        <v>6020</v>
      </c>
      <c r="K2181" s="35">
        <v>26.489000000000001</v>
      </c>
      <c r="L2181" s="35">
        <v>32.707000000000001</v>
      </c>
      <c r="N2181" s="38">
        <v>1</v>
      </c>
      <c r="O2181" t="s">
        <v>348</v>
      </c>
      <c r="P2181" t="s">
        <v>2815</v>
      </c>
      <c r="Q2181">
        <v>6218</v>
      </c>
      <c r="R2181" s="8"/>
      <c r="S2181" s="41"/>
      <c r="T2181" s="41"/>
      <c r="U2181" s="6"/>
      <c r="V2181" s="41"/>
      <c r="W2181" s="41"/>
      <c r="X2181" s="41"/>
      <c r="Y2181" s="6"/>
      <c r="Z2181" s="41"/>
      <c r="AA2181" s="41"/>
      <c r="AB2181" s="41"/>
      <c r="AC2181" s="41"/>
      <c r="AD2181" s="21">
        <f t="shared" si="102"/>
        <v>0</v>
      </c>
      <c r="AE2181" s="41"/>
      <c r="AF2181" s="20">
        <f t="shared" si="103"/>
        <v>0</v>
      </c>
      <c r="AG2181" s="23" t="e">
        <f t="shared" si="104"/>
        <v>#DIV/0!</v>
      </c>
      <c r="AH2181" s="23"/>
      <c r="AI2181" s="41"/>
      <c r="AJ2181" s="41"/>
      <c r="AK2181" s="41"/>
    </row>
    <row r="2182" spans="1:37" customFormat="1">
      <c r="A2182" t="s">
        <v>6021</v>
      </c>
      <c r="B2182" s="33">
        <v>2181</v>
      </c>
      <c r="C2182" s="38">
        <v>762</v>
      </c>
      <c r="D2182" t="s">
        <v>6018</v>
      </c>
      <c r="E2182" t="s">
        <v>6019</v>
      </c>
      <c r="F2182" t="s">
        <v>6022</v>
      </c>
      <c r="H2182" t="s">
        <v>6020</v>
      </c>
      <c r="I2182" t="s">
        <v>6023</v>
      </c>
      <c r="K2182" s="35">
        <v>32.707000000000001</v>
      </c>
      <c r="L2182" s="35">
        <v>35.01</v>
      </c>
      <c r="N2182" s="38">
        <v>2</v>
      </c>
      <c r="O2182" t="s">
        <v>348</v>
      </c>
      <c r="P2182" t="s">
        <v>2815</v>
      </c>
      <c r="Q2182">
        <v>2303</v>
      </c>
      <c r="R2182" s="8"/>
      <c r="S2182" s="41"/>
      <c r="T2182" s="41"/>
      <c r="U2182" s="6"/>
      <c r="V2182" s="41"/>
      <c r="W2182" s="41"/>
      <c r="X2182" s="41"/>
      <c r="Y2182" s="6"/>
      <c r="Z2182" s="41"/>
      <c r="AA2182" s="41"/>
      <c r="AB2182" s="41"/>
      <c r="AC2182" s="41"/>
      <c r="AD2182" s="21">
        <f t="shared" si="102"/>
        <v>0</v>
      </c>
      <c r="AE2182" s="41"/>
      <c r="AF2182" s="20">
        <f t="shared" si="103"/>
        <v>0</v>
      </c>
      <c r="AG2182" s="23" t="e">
        <f t="shared" si="104"/>
        <v>#DIV/0!</v>
      </c>
      <c r="AH2182" s="23"/>
      <c r="AI2182" s="41"/>
      <c r="AJ2182" s="41"/>
      <c r="AK2182" s="41"/>
    </row>
    <row r="2183" spans="1:37" customFormat="1">
      <c r="A2183" t="s">
        <v>6024</v>
      </c>
      <c r="B2183" s="33">
        <v>2182</v>
      </c>
      <c r="C2183" s="38">
        <v>762</v>
      </c>
      <c r="D2183" t="s">
        <v>6018</v>
      </c>
      <c r="E2183" t="s">
        <v>6022</v>
      </c>
      <c r="F2183" t="s">
        <v>6025</v>
      </c>
      <c r="H2183" t="s">
        <v>6023</v>
      </c>
      <c r="I2183" t="s">
        <v>6026</v>
      </c>
      <c r="K2183" s="35">
        <v>35.01</v>
      </c>
      <c r="L2183" s="35">
        <v>39.164999999999999</v>
      </c>
      <c r="N2183" s="38">
        <v>1</v>
      </c>
      <c r="O2183" t="s">
        <v>348</v>
      </c>
      <c r="P2183" t="s">
        <v>2815</v>
      </c>
      <c r="Q2183">
        <v>4156</v>
      </c>
      <c r="R2183" s="8"/>
      <c r="S2183" s="41"/>
      <c r="T2183" s="41"/>
      <c r="U2183" s="6"/>
      <c r="V2183" s="41"/>
      <c r="W2183" s="41"/>
      <c r="X2183" s="41"/>
      <c r="Y2183" s="6"/>
      <c r="Z2183" s="41"/>
      <c r="AA2183" s="41"/>
      <c r="AB2183" s="41"/>
      <c r="AC2183" s="41"/>
      <c r="AD2183" s="21">
        <f t="shared" si="102"/>
        <v>0</v>
      </c>
      <c r="AE2183" s="41"/>
      <c r="AF2183" s="20">
        <f t="shared" si="103"/>
        <v>0</v>
      </c>
      <c r="AG2183" s="23" t="e">
        <f t="shared" si="104"/>
        <v>#DIV/0!</v>
      </c>
      <c r="AH2183" s="23"/>
      <c r="AI2183" s="41"/>
      <c r="AJ2183" s="41"/>
      <c r="AK2183" s="41"/>
    </row>
    <row r="2184" spans="1:37" customFormat="1">
      <c r="A2184" t="s">
        <v>6027</v>
      </c>
      <c r="B2184" s="33">
        <v>2183</v>
      </c>
      <c r="C2184" s="38">
        <v>762</v>
      </c>
      <c r="D2184" t="s">
        <v>6018</v>
      </c>
      <c r="E2184" t="s">
        <v>6025</v>
      </c>
      <c r="F2184" t="s">
        <v>6028</v>
      </c>
      <c r="H2184" t="s">
        <v>6026</v>
      </c>
      <c r="I2184" t="s">
        <v>6029</v>
      </c>
      <c r="K2184" s="35">
        <v>39.164999999999999</v>
      </c>
      <c r="L2184" s="35">
        <v>44.567</v>
      </c>
      <c r="N2184" s="38">
        <v>1</v>
      </c>
      <c r="O2184" t="s">
        <v>348</v>
      </c>
      <c r="P2184" t="s">
        <v>2815</v>
      </c>
      <c r="Q2184">
        <v>5401</v>
      </c>
      <c r="R2184" s="8"/>
      <c r="S2184" s="41"/>
      <c r="T2184" s="41"/>
      <c r="U2184" s="6"/>
      <c r="V2184" s="41"/>
      <c r="W2184" s="41"/>
      <c r="X2184" s="41"/>
      <c r="Y2184" s="6"/>
      <c r="Z2184" s="41"/>
      <c r="AA2184" s="41"/>
      <c r="AB2184" s="41"/>
      <c r="AC2184" s="41"/>
      <c r="AD2184" s="21">
        <f t="shared" si="102"/>
        <v>0</v>
      </c>
      <c r="AE2184" s="41"/>
      <c r="AF2184" s="20">
        <f t="shared" si="103"/>
        <v>0</v>
      </c>
      <c r="AG2184" s="23" t="e">
        <f t="shared" si="104"/>
        <v>#DIV/0!</v>
      </c>
      <c r="AH2184" s="23"/>
      <c r="AI2184" s="41"/>
      <c r="AJ2184" s="41"/>
      <c r="AK2184" s="41"/>
    </row>
    <row r="2185" spans="1:37" customFormat="1">
      <c r="A2185" t="s">
        <v>6030</v>
      </c>
      <c r="B2185" s="33">
        <v>2184</v>
      </c>
      <c r="C2185" s="38">
        <v>762</v>
      </c>
      <c r="D2185" t="s">
        <v>6018</v>
      </c>
      <c r="E2185" t="s">
        <v>6028</v>
      </c>
      <c r="F2185" t="s">
        <v>6031</v>
      </c>
      <c r="H2185" t="s">
        <v>6029</v>
      </c>
      <c r="I2185" t="s">
        <v>6032</v>
      </c>
      <c r="K2185" s="35">
        <v>44.567</v>
      </c>
      <c r="L2185" s="35">
        <v>46.466000000000001</v>
      </c>
      <c r="N2185" s="38">
        <v>2</v>
      </c>
      <c r="O2185" t="s">
        <v>348</v>
      </c>
      <c r="P2185" t="s">
        <v>2815</v>
      </c>
      <c r="Q2185">
        <v>1899</v>
      </c>
      <c r="R2185" s="8"/>
      <c r="S2185" s="41"/>
      <c r="T2185" s="41"/>
      <c r="U2185" s="6"/>
      <c r="V2185" s="41"/>
      <c r="W2185" s="41"/>
      <c r="X2185" s="41"/>
      <c r="Y2185" s="6"/>
      <c r="Z2185" s="41"/>
      <c r="AA2185" s="41"/>
      <c r="AB2185" s="41"/>
      <c r="AC2185" s="41"/>
      <c r="AD2185" s="21">
        <f t="shared" si="102"/>
        <v>0</v>
      </c>
      <c r="AE2185" s="41"/>
      <c r="AF2185" s="20">
        <f t="shared" si="103"/>
        <v>0</v>
      </c>
      <c r="AG2185" s="23" t="e">
        <f t="shared" si="104"/>
        <v>#DIV/0!</v>
      </c>
      <c r="AH2185" s="23"/>
      <c r="AI2185" s="41"/>
      <c r="AJ2185" s="41"/>
      <c r="AK2185" s="41"/>
    </row>
    <row r="2186" spans="1:37" customFormat="1">
      <c r="A2186" t="s">
        <v>6033</v>
      </c>
      <c r="B2186" s="33">
        <v>2185</v>
      </c>
      <c r="C2186" s="38">
        <v>762</v>
      </c>
      <c r="D2186" t="s">
        <v>6018</v>
      </c>
      <c r="E2186" t="s">
        <v>6031</v>
      </c>
      <c r="F2186" t="s">
        <v>6034</v>
      </c>
      <c r="H2186" t="s">
        <v>6032</v>
      </c>
      <c r="I2186" t="s">
        <v>6035</v>
      </c>
      <c r="K2186" s="35">
        <v>46.466000000000001</v>
      </c>
      <c r="L2186" s="35">
        <v>51.308999999999997</v>
      </c>
      <c r="N2186" s="38">
        <v>1</v>
      </c>
      <c r="O2186" t="s">
        <v>348</v>
      </c>
      <c r="P2186" t="s">
        <v>2815</v>
      </c>
      <c r="Q2186">
        <v>4842</v>
      </c>
      <c r="R2186" s="8"/>
      <c r="S2186" s="41"/>
      <c r="T2186" s="41"/>
      <c r="U2186" s="6"/>
      <c r="V2186" s="41"/>
      <c r="W2186" s="41"/>
      <c r="X2186" s="41"/>
      <c r="Y2186" s="6"/>
      <c r="Z2186" s="41"/>
      <c r="AA2186" s="41"/>
      <c r="AB2186" s="41"/>
      <c r="AC2186" s="41"/>
      <c r="AD2186" s="21">
        <f t="shared" si="102"/>
        <v>0</v>
      </c>
      <c r="AE2186" s="41"/>
      <c r="AF2186" s="20">
        <f t="shared" si="103"/>
        <v>0</v>
      </c>
      <c r="AG2186" s="23" t="e">
        <f t="shared" si="104"/>
        <v>#DIV/0!</v>
      </c>
      <c r="AH2186" s="23"/>
      <c r="AI2186" s="41"/>
      <c r="AJ2186" s="41"/>
      <c r="AK2186" s="41"/>
    </row>
    <row r="2187" spans="1:37" customFormat="1">
      <c r="A2187" t="s">
        <v>6036</v>
      </c>
      <c r="B2187" s="33">
        <v>2186</v>
      </c>
      <c r="C2187" s="38">
        <v>762</v>
      </c>
      <c r="D2187" t="s">
        <v>6018</v>
      </c>
      <c r="E2187" t="s">
        <v>6034</v>
      </c>
      <c r="F2187" t="s">
        <v>6037</v>
      </c>
      <c r="H2187" t="s">
        <v>6035</v>
      </c>
      <c r="I2187" t="s">
        <v>6038</v>
      </c>
      <c r="K2187" s="35">
        <v>51.308999999999997</v>
      </c>
      <c r="L2187" s="35">
        <v>52.491999999999997</v>
      </c>
      <c r="N2187" s="38">
        <v>1</v>
      </c>
      <c r="O2187" t="s">
        <v>348</v>
      </c>
      <c r="P2187" t="s">
        <v>2815</v>
      </c>
      <c r="Q2187">
        <v>1184</v>
      </c>
      <c r="R2187" s="8"/>
      <c r="S2187" s="41"/>
      <c r="T2187" s="41"/>
      <c r="U2187" s="6"/>
      <c r="V2187" s="41"/>
      <c r="W2187" s="41"/>
      <c r="X2187" s="41"/>
      <c r="Y2187" s="6"/>
      <c r="Z2187" s="41"/>
      <c r="AA2187" s="41"/>
      <c r="AB2187" s="41"/>
      <c r="AC2187" s="41"/>
      <c r="AD2187" s="21">
        <f t="shared" si="102"/>
        <v>0</v>
      </c>
      <c r="AE2187" s="41"/>
      <c r="AF2187" s="20">
        <f t="shared" si="103"/>
        <v>0</v>
      </c>
      <c r="AG2187" s="23" t="e">
        <f t="shared" si="104"/>
        <v>#DIV/0!</v>
      </c>
      <c r="AH2187" s="23"/>
      <c r="AI2187" s="41"/>
      <c r="AJ2187" s="41"/>
      <c r="AK2187" s="41"/>
    </row>
    <row r="2188" spans="1:37" customFormat="1">
      <c r="A2188" t="s">
        <v>6039</v>
      </c>
      <c r="B2188" s="33">
        <v>2187</v>
      </c>
      <c r="C2188" s="38">
        <v>762</v>
      </c>
      <c r="D2188" t="s">
        <v>6018</v>
      </c>
      <c r="E2188" t="s">
        <v>6037</v>
      </c>
      <c r="F2188" t="s">
        <v>6040</v>
      </c>
      <c r="H2188" t="s">
        <v>6038</v>
      </c>
      <c r="I2188" t="s">
        <v>6041</v>
      </c>
      <c r="K2188" s="35">
        <v>52.491999999999997</v>
      </c>
      <c r="L2188" s="35">
        <v>53.837000000000003</v>
      </c>
      <c r="N2188" s="38">
        <v>1</v>
      </c>
      <c r="O2188" t="s">
        <v>348</v>
      </c>
      <c r="P2188" t="s">
        <v>2815</v>
      </c>
      <c r="Q2188">
        <v>1345</v>
      </c>
      <c r="R2188" s="8"/>
      <c r="S2188" s="41"/>
      <c r="T2188" s="41"/>
      <c r="U2188" s="6"/>
      <c r="V2188" s="41"/>
      <c r="W2188" s="41"/>
      <c r="X2188" s="41"/>
      <c r="Y2188" s="6"/>
      <c r="Z2188" s="41"/>
      <c r="AA2188" s="41"/>
      <c r="AB2188" s="41"/>
      <c r="AC2188" s="41"/>
      <c r="AD2188" s="21">
        <f t="shared" si="102"/>
        <v>0</v>
      </c>
      <c r="AE2188" s="41"/>
      <c r="AF2188" s="20">
        <f t="shared" si="103"/>
        <v>0</v>
      </c>
      <c r="AG2188" s="23" t="e">
        <f t="shared" si="104"/>
        <v>#DIV/0!</v>
      </c>
      <c r="AH2188" s="23"/>
      <c r="AI2188" s="41"/>
      <c r="AJ2188" s="41"/>
      <c r="AK2188" s="41"/>
    </row>
    <row r="2189" spans="1:37" customFormat="1">
      <c r="A2189" t="s">
        <v>6042</v>
      </c>
      <c r="B2189" s="33">
        <v>2188</v>
      </c>
      <c r="C2189" s="38">
        <v>762</v>
      </c>
      <c r="D2189" t="s">
        <v>6018</v>
      </c>
      <c r="E2189" t="s">
        <v>6040</v>
      </c>
      <c r="F2189" t="s">
        <v>1350</v>
      </c>
      <c r="H2189" t="s">
        <v>6041</v>
      </c>
      <c r="I2189" t="s">
        <v>1351</v>
      </c>
      <c r="K2189" s="35">
        <v>53.837000000000003</v>
      </c>
      <c r="L2189" s="35">
        <v>56.064</v>
      </c>
      <c r="N2189" s="38">
        <v>2</v>
      </c>
      <c r="O2189" t="s">
        <v>348</v>
      </c>
      <c r="P2189" t="s">
        <v>2815</v>
      </c>
      <c r="Q2189">
        <v>2227</v>
      </c>
      <c r="R2189" s="8"/>
      <c r="S2189" s="41"/>
      <c r="T2189" s="41"/>
      <c r="U2189" s="6"/>
      <c r="V2189" s="41"/>
      <c r="W2189" s="41"/>
      <c r="X2189" s="41"/>
      <c r="Y2189" s="6"/>
      <c r="Z2189" s="41"/>
      <c r="AA2189" s="41"/>
      <c r="AB2189" s="41"/>
      <c r="AC2189" s="41"/>
      <c r="AD2189" s="21">
        <f t="shared" si="102"/>
        <v>0</v>
      </c>
      <c r="AE2189" s="41"/>
      <c r="AF2189" s="20">
        <f t="shared" si="103"/>
        <v>0</v>
      </c>
      <c r="AG2189" s="23" t="e">
        <f t="shared" si="104"/>
        <v>#DIV/0!</v>
      </c>
      <c r="AH2189" s="23"/>
      <c r="AI2189" s="41"/>
      <c r="AJ2189" s="41"/>
      <c r="AK2189" s="41"/>
    </row>
    <row r="2190" spans="1:37" customFormat="1">
      <c r="A2190" t="s">
        <v>6043</v>
      </c>
      <c r="B2190" s="33">
        <v>2189</v>
      </c>
      <c r="C2190" s="38">
        <v>762</v>
      </c>
      <c r="D2190" t="s">
        <v>6018</v>
      </c>
      <c r="E2190" t="s">
        <v>1350</v>
      </c>
      <c r="F2190" t="s">
        <v>6044</v>
      </c>
      <c r="H2190" t="s">
        <v>1351</v>
      </c>
      <c r="I2190" t="s">
        <v>6045</v>
      </c>
      <c r="K2190" s="35">
        <v>56.064</v>
      </c>
      <c r="L2190" s="35">
        <v>57.505000000000003</v>
      </c>
      <c r="N2190" s="38">
        <v>1</v>
      </c>
      <c r="O2190" t="s">
        <v>348</v>
      </c>
      <c r="P2190" t="s">
        <v>2815</v>
      </c>
      <c r="Q2190">
        <v>1441</v>
      </c>
      <c r="R2190" s="8"/>
      <c r="S2190" s="41"/>
      <c r="T2190" s="41"/>
      <c r="U2190" s="6"/>
      <c r="V2190" s="41"/>
      <c r="W2190" s="41"/>
      <c r="X2190" s="41"/>
      <c r="Y2190" s="6"/>
      <c r="Z2190" s="41"/>
      <c r="AA2190" s="41"/>
      <c r="AB2190" s="41"/>
      <c r="AC2190" s="41"/>
      <c r="AD2190" s="21">
        <f t="shared" si="102"/>
        <v>0</v>
      </c>
      <c r="AE2190" s="41"/>
      <c r="AF2190" s="20">
        <f t="shared" si="103"/>
        <v>0</v>
      </c>
      <c r="AG2190" s="23" t="e">
        <f t="shared" si="104"/>
        <v>#DIV/0!</v>
      </c>
      <c r="AH2190" s="23"/>
      <c r="AI2190" s="41"/>
      <c r="AJ2190" s="41"/>
      <c r="AK2190" s="41"/>
    </row>
    <row r="2191" spans="1:37" customFormat="1">
      <c r="A2191" t="s">
        <v>6046</v>
      </c>
      <c r="B2191" s="33">
        <v>2190</v>
      </c>
      <c r="C2191" s="38">
        <v>762</v>
      </c>
      <c r="D2191" t="s">
        <v>6018</v>
      </c>
      <c r="E2191" t="s">
        <v>6044</v>
      </c>
      <c r="F2191" t="s">
        <v>1354</v>
      </c>
      <c r="H2191" t="s">
        <v>6045</v>
      </c>
      <c r="I2191" t="s">
        <v>1355</v>
      </c>
      <c r="K2191" s="35">
        <v>57.505000000000003</v>
      </c>
      <c r="L2191" s="35">
        <v>58.834000000000003</v>
      </c>
      <c r="N2191" s="38">
        <v>1</v>
      </c>
      <c r="O2191" t="s">
        <v>348</v>
      </c>
      <c r="P2191" t="s">
        <v>2815</v>
      </c>
      <c r="Q2191">
        <v>1329</v>
      </c>
      <c r="R2191" s="8"/>
      <c r="S2191" s="41"/>
      <c r="T2191" s="41"/>
      <c r="U2191" s="6"/>
      <c r="V2191" s="41"/>
      <c r="W2191" s="41"/>
      <c r="X2191" s="41"/>
      <c r="Y2191" s="6"/>
      <c r="Z2191" s="41"/>
      <c r="AA2191" s="41"/>
      <c r="AB2191" s="41"/>
      <c r="AC2191" s="41"/>
      <c r="AD2191" s="21">
        <f t="shared" si="102"/>
        <v>0</v>
      </c>
      <c r="AE2191" s="41"/>
      <c r="AF2191" s="20">
        <f t="shared" si="103"/>
        <v>0</v>
      </c>
      <c r="AG2191" s="23" t="e">
        <f t="shared" si="104"/>
        <v>#DIV/0!</v>
      </c>
      <c r="AH2191" s="23"/>
      <c r="AI2191" s="41"/>
      <c r="AJ2191" s="41"/>
      <c r="AK2191" s="41"/>
    </row>
    <row r="2192" spans="1:37" customFormat="1">
      <c r="A2192" t="s">
        <v>1329</v>
      </c>
      <c r="B2192" s="33">
        <v>2191</v>
      </c>
      <c r="C2192" s="38">
        <v>763</v>
      </c>
      <c r="D2192" t="s">
        <v>1330</v>
      </c>
      <c r="E2192" t="s">
        <v>1309</v>
      </c>
      <c r="H2192" t="s">
        <v>1310</v>
      </c>
      <c r="I2192" t="s">
        <v>1331</v>
      </c>
      <c r="K2192" s="35">
        <v>270.69</v>
      </c>
      <c r="L2192" s="35">
        <v>273.24</v>
      </c>
      <c r="N2192" s="38">
        <v>2</v>
      </c>
      <c r="O2192" t="s">
        <v>348</v>
      </c>
      <c r="P2192" t="s">
        <v>7829</v>
      </c>
      <c r="Q2192">
        <v>2554</v>
      </c>
      <c r="R2192" s="8"/>
      <c r="S2192" s="41"/>
      <c r="T2192" s="41"/>
      <c r="U2192" s="6"/>
      <c r="V2192" s="41"/>
      <c r="W2192" s="41"/>
      <c r="X2192" s="41"/>
      <c r="Y2192" s="6"/>
      <c r="Z2192" s="41"/>
      <c r="AA2192" s="41"/>
      <c r="AB2192" s="41"/>
      <c r="AC2192" s="41"/>
      <c r="AD2192" s="21">
        <f t="shared" si="102"/>
        <v>0</v>
      </c>
      <c r="AE2192" s="41"/>
      <c r="AF2192" s="20">
        <f t="shared" si="103"/>
        <v>0</v>
      </c>
      <c r="AG2192" s="23" t="e">
        <f t="shared" si="104"/>
        <v>#DIV/0!</v>
      </c>
      <c r="AH2192" s="23"/>
      <c r="AI2192" s="41"/>
      <c r="AJ2192" s="41"/>
      <c r="AK2192" s="41"/>
    </row>
    <row r="2193" spans="1:37" customFormat="1">
      <c r="A2193" t="s">
        <v>1332</v>
      </c>
      <c r="B2193" s="33">
        <v>2192</v>
      </c>
      <c r="C2193" s="38">
        <v>763</v>
      </c>
      <c r="D2193" t="s">
        <v>1330</v>
      </c>
      <c r="E2193" t="s">
        <v>1333</v>
      </c>
      <c r="F2193" t="s">
        <v>1334</v>
      </c>
      <c r="H2193" t="s">
        <v>1335</v>
      </c>
      <c r="I2193" t="s">
        <v>1336</v>
      </c>
      <c r="K2193" s="35">
        <v>346.03</v>
      </c>
      <c r="L2193" s="35">
        <v>346.21</v>
      </c>
      <c r="N2193" s="38">
        <v>1</v>
      </c>
      <c r="O2193" t="s">
        <v>348</v>
      </c>
      <c r="P2193" t="s">
        <v>7829</v>
      </c>
      <c r="Q2193">
        <v>434</v>
      </c>
      <c r="R2193" s="8"/>
      <c r="S2193" s="41"/>
      <c r="T2193" s="41"/>
      <c r="U2193" s="6"/>
      <c r="V2193" s="41"/>
      <c r="W2193" s="41"/>
      <c r="X2193" s="41"/>
      <c r="Y2193" s="6"/>
      <c r="Z2193" s="41"/>
      <c r="AA2193" s="41"/>
      <c r="AB2193" s="41"/>
      <c r="AC2193" s="41"/>
      <c r="AD2193" s="21">
        <f t="shared" si="102"/>
        <v>0</v>
      </c>
      <c r="AE2193" s="41"/>
      <c r="AF2193" s="20">
        <f t="shared" si="103"/>
        <v>0</v>
      </c>
      <c r="AG2193" s="23" t="e">
        <f t="shared" si="104"/>
        <v>#DIV/0!</v>
      </c>
      <c r="AH2193" s="23"/>
      <c r="AI2193" s="41"/>
      <c r="AJ2193" s="41"/>
      <c r="AK2193" s="41"/>
    </row>
    <row r="2194" spans="1:37" customFormat="1">
      <c r="A2194" t="s">
        <v>1337</v>
      </c>
      <c r="B2194" s="33">
        <v>2193</v>
      </c>
      <c r="C2194" s="38">
        <v>763</v>
      </c>
      <c r="D2194" t="s">
        <v>1330</v>
      </c>
      <c r="E2194" t="s">
        <v>1334</v>
      </c>
      <c r="F2194" t="s">
        <v>1338</v>
      </c>
      <c r="H2194" t="s">
        <v>1336</v>
      </c>
      <c r="I2194" t="s">
        <v>1339</v>
      </c>
      <c r="K2194" s="35">
        <v>346.21</v>
      </c>
      <c r="L2194" s="35">
        <v>348.82</v>
      </c>
      <c r="N2194" s="38">
        <v>1</v>
      </c>
      <c r="O2194" t="s">
        <v>348</v>
      </c>
      <c r="P2194" t="s">
        <v>7829</v>
      </c>
      <c r="Q2194">
        <v>2537</v>
      </c>
      <c r="R2194" s="8"/>
      <c r="S2194" s="41"/>
      <c r="T2194" s="41"/>
      <c r="U2194" s="6"/>
      <c r="V2194" s="41"/>
      <c r="W2194" s="41"/>
      <c r="X2194" s="41"/>
      <c r="Y2194" s="6"/>
      <c r="Z2194" s="41"/>
      <c r="AA2194" s="41"/>
      <c r="AB2194" s="41"/>
      <c r="AC2194" s="41"/>
      <c r="AD2194" s="21">
        <f t="shared" si="102"/>
        <v>0</v>
      </c>
      <c r="AE2194" s="41"/>
      <c r="AF2194" s="20">
        <f t="shared" si="103"/>
        <v>0</v>
      </c>
      <c r="AG2194" s="23" t="e">
        <f t="shared" si="104"/>
        <v>#DIV/0!</v>
      </c>
      <c r="AH2194" s="23"/>
      <c r="AI2194" s="41"/>
      <c r="AJ2194" s="41"/>
      <c r="AK2194" s="41"/>
    </row>
    <row r="2195" spans="1:37" customFormat="1">
      <c r="A2195" t="s">
        <v>1340</v>
      </c>
      <c r="B2195" s="33">
        <v>2194</v>
      </c>
      <c r="C2195" s="38">
        <v>763</v>
      </c>
      <c r="D2195" t="s">
        <v>1330</v>
      </c>
      <c r="E2195" t="s">
        <v>1338</v>
      </c>
      <c r="F2195" t="s">
        <v>1341</v>
      </c>
      <c r="H2195" t="s">
        <v>1339</v>
      </c>
      <c r="I2195" t="s">
        <v>1342</v>
      </c>
      <c r="K2195" s="35">
        <v>348.82</v>
      </c>
      <c r="L2195" s="35">
        <v>351.46</v>
      </c>
      <c r="N2195" s="38">
        <v>1</v>
      </c>
      <c r="O2195" t="s">
        <v>348</v>
      </c>
      <c r="P2195" t="s">
        <v>7829</v>
      </c>
      <c r="Q2195">
        <v>2707</v>
      </c>
      <c r="R2195" s="8"/>
      <c r="S2195" s="41"/>
      <c r="T2195" s="41"/>
      <c r="U2195" s="6"/>
      <c r="V2195" s="41"/>
      <c r="W2195" s="41"/>
      <c r="X2195" s="41"/>
      <c r="Y2195" s="6"/>
      <c r="Z2195" s="41"/>
      <c r="AA2195" s="41"/>
      <c r="AB2195" s="41"/>
      <c r="AC2195" s="41"/>
      <c r="AD2195" s="21">
        <f t="shared" si="102"/>
        <v>0</v>
      </c>
      <c r="AE2195" s="41"/>
      <c r="AF2195" s="20">
        <f t="shared" si="103"/>
        <v>0</v>
      </c>
      <c r="AG2195" s="23" t="e">
        <f t="shared" si="104"/>
        <v>#DIV/0!</v>
      </c>
      <c r="AH2195" s="23"/>
      <c r="AI2195" s="41"/>
      <c r="AJ2195" s="41"/>
      <c r="AK2195" s="41"/>
    </row>
    <row r="2196" spans="1:37" customFormat="1">
      <c r="A2196" t="s">
        <v>1343</v>
      </c>
      <c r="B2196" s="33">
        <v>2195</v>
      </c>
      <c r="C2196" s="38">
        <v>763</v>
      </c>
      <c r="D2196" t="s">
        <v>1330</v>
      </c>
      <c r="E2196" t="s">
        <v>1341</v>
      </c>
      <c r="F2196" t="s">
        <v>1344</v>
      </c>
      <c r="H2196" t="s">
        <v>1342</v>
      </c>
      <c r="I2196" t="s">
        <v>1345</v>
      </c>
      <c r="K2196" s="35">
        <v>351.46</v>
      </c>
      <c r="L2196" s="35">
        <v>357.78300000000002</v>
      </c>
      <c r="N2196" s="38">
        <v>1</v>
      </c>
      <c r="O2196" t="s">
        <v>348</v>
      </c>
      <c r="P2196" t="s">
        <v>7829</v>
      </c>
      <c r="Q2196">
        <v>6180</v>
      </c>
      <c r="R2196" s="8"/>
      <c r="S2196" s="41"/>
      <c r="T2196" s="41"/>
      <c r="U2196" s="6"/>
      <c r="V2196" s="41"/>
      <c r="W2196" s="41"/>
      <c r="X2196" s="41"/>
      <c r="Y2196" s="6"/>
      <c r="Z2196" s="41"/>
      <c r="AA2196" s="41"/>
      <c r="AB2196" s="41"/>
      <c r="AC2196" s="41"/>
      <c r="AD2196" s="21">
        <f t="shared" si="102"/>
        <v>0</v>
      </c>
      <c r="AE2196" s="41"/>
      <c r="AF2196" s="20">
        <f t="shared" si="103"/>
        <v>0</v>
      </c>
      <c r="AG2196" s="23" t="e">
        <f t="shared" si="104"/>
        <v>#DIV/0!</v>
      </c>
      <c r="AH2196" s="23"/>
      <c r="AI2196" s="41"/>
      <c r="AJ2196" s="41"/>
      <c r="AK2196" s="41"/>
    </row>
    <row r="2197" spans="1:37" customFormat="1">
      <c r="A2197" t="s">
        <v>1346</v>
      </c>
      <c r="B2197" s="33">
        <v>2196</v>
      </c>
      <c r="C2197" s="38">
        <v>763</v>
      </c>
      <c r="D2197" t="s">
        <v>1330</v>
      </c>
      <c r="E2197" t="s">
        <v>1344</v>
      </c>
      <c r="F2197" t="s">
        <v>1347</v>
      </c>
      <c r="H2197" t="s">
        <v>1345</v>
      </c>
      <c r="I2197" t="s">
        <v>1348</v>
      </c>
      <c r="K2197" s="35">
        <v>357.78300000000002</v>
      </c>
      <c r="L2197" s="35">
        <v>361.61399999999998</v>
      </c>
      <c r="N2197" s="38">
        <v>2</v>
      </c>
      <c r="O2197" t="s">
        <v>348</v>
      </c>
      <c r="P2197" t="s">
        <v>7829</v>
      </c>
      <c r="Q2197">
        <v>3941</v>
      </c>
      <c r="R2197" s="8"/>
      <c r="S2197" s="41"/>
      <c r="T2197" s="41"/>
      <c r="U2197" s="6"/>
      <c r="V2197" s="41"/>
      <c r="W2197" s="41"/>
      <c r="X2197" s="41"/>
      <c r="Y2197" s="6"/>
      <c r="Z2197" s="41"/>
      <c r="AA2197" s="41"/>
      <c r="AB2197" s="41"/>
      <c r="AC2197" s="41"/>
      <c r="AD2197" s="21">
        <f t="shared" si="102"/>
        <v>0</v>
      </c>
      <c r="AE2197" s="41"/>
      <c r="AF2197" s="20">
        <f t="shared" si="103"/>
        <v>0</v>
      </c>
      <c r="AG2197" s="23" t="e">
        <f t="shared" si="104"/>
        <v>#DIV/0!</v>
      </c>
      <c r="AH2197" s="23"/>
      <c r="AI2197" s="41"/>
      <c r="AJ2197" s="41"/>
      <c r="AK2197" s="41"/>
    </row>
    <row r="2198" spans="1:37" customFormat="1">
      <c r="A2198" t="s">
        <v>1349</v>
      </c>
      <c r="B2198" s="33">
        <v>2197</v>
      </c>
      <c r="C2198" s="38">
        <v>763</v>
      </c>
      <c r="D2198" t="s">
        <v>1330</v>
      </c>
      <c r="E2198" t="s">
        <v>1347</v>
      </c>
      <c r="F2198" t="s">
        <v>1350</v>
      </c>
      <c r="H2198" t="s">
        <v>1348</v>
      </c>
      <c r="I2198" t="s">
        <v>1351</v>
      </c>
      <c r="K2198" s="35">
        <v>361.61399999999998</v>
      </c>
      <c r="L2198" s="35">
        <v>364.42099999999999</v>
      </c>
      <c r="N2198" s="38">
        <v>2</v>
      </c>
      <c r="O2198" t="s">
        <v>348</v>
      </c>
      <c r="P2198" t="s">
        <v>7829</v>
      </c>
      <c r="Q2198">
        <v>2847</v>
      </c>
      <c r="R2198" s="8"/>
      <c r="S2198" s="41"/>
      <c r="T2198" s="41"/>
      <c r="U2198" s="6"/>
      <c r="V2198" s="41"/>
      <c r="W2198" s="41"/>
      <c r="X2198" s="41"/>
      <c r="Y2198" s="6"/>
      <c r="Z2198" s="41"/>
      <c r="AA2198" s="41"/>
      <c r="AB2198" s="41"/>
      <c r="AC2198" s="41"/>
      <c r="AD2198" s="21">
        <f t="shared" si="102"/>
        <v>0</v>
      </c>
      <c r="AE2198" s="41"/>
      <c r="AF2198" s="20">
        <f t="shared" si="103"/>
        <v>0</v>
      </c>
      <c r="AG2198" s="23" t="e">
        <f t="shared" si="104"/>
        <v>#DIV/0!</v>
      </c>
      <c r="AH2198" s="23"/>
      <c r="AI2198" s="41"/>
      <c r="AJ2198" s="41"/>
      <c r="AK2198" s="41"/>
    </row>
    <row r="2199" spans="1:37" customFormat="1">
      <c r="A2199" t="s">
        <v>1352</v>
      </c>
      <c r="B2199" s="33">
        <v>2198</v>
      </c>
      <c r="C2199" s="38">
        <v>764</v>
      </c>
      <c r="D2199" t="s">
        <v>1353</v>
      </c>
      <c r="E2199" t="s">
        <v>1350</v>
      </c>
      <c r="F2199" t="s">
        <v>1354</v>
      </c>
      <c r="H2199" t="s">
        <v>1351</v>
      </c>
      <c r="I2199" t="s">
        <v>1355</v>
      </c>
      <c r="K2199" s="35">
        <v>364.49200000000002</v>
      </c>
      <c r="L2199" s="35">
        <v>367.279</v>
      </c>
      <c r="N2199" s="38">
        <v>2</v>
      </c>
      <c r="O2199" t="s">
        <v>348</v>
      </c>
      <c r="P2199" t="s">
        <v>7829</v>
      </c>
      <c r="Q2199">
        <v>2788</v>
      </c>
      <c r="R2199" s="8"/>
      <c r="S2199" s="41"/>
      <c r="T2199" s="41"/>
      <c r="U2199" s="6"/>
      <c r="V2199" s="41"/>
      <c r="W2199" s="41"/>
      <c r="X2199" s="41"/>
      <c r="Y2199" s="6"/>
      <c r="Z2199" s="41"/>
      <c r="AA2199" s="41"/>
      <c r="AB2199" s="41"/>
      <c r="AC2199" s="41"/>
      <c r="AD2199" s="21">
        <f t="shared" si="102"/>
        <v>0</v>
      </c>
      <c r="AE2199" s="41"/>
      <c r="AF2199" s="20">
        <f t="shared" si="103"/>
        <v>0</v>
      </c>
      <c r="AG2199" s="23" t="e">
        <f t="shared" si="104"/>
        <v>#DIV/0!</v>
      </c>
      <c r="AH2199" s="23"/>
      <c r="AI2199" s="41"/>
      <c r="AJ2199" s="41"/>
      <c r="AK2199" s="41"/>
    </row>
    <row r="2200" spans="1:37" customFormat="1">
      <c r="A2200" t="s">
        <v>1356</v>
      </c>
      <c r="B2200" s="33">
        <v>2199</v>
      </c>
      <c r="C2200" s="38">
        <v>764</v>
      </c>
      <c r="D2200" t="s">
        <v>1353</v>
      </c>
      <c r="E2200" t="s">
        <v>1354</v>
      </c>
      <c r="F2200" t="s">
        <v>1357</v>
      </c>
      <c r="H2200" t="s">
        <v>1355</v>
      </c>
      <c r="I2200" t="s">
        <v>1358</v>
      </c>
      <c r="K2200" s="35">
        <v>367.279</v>
      </c>
      <c r="L2200" s="35">
        <v>367.88400000000001</v>
      </c>
      <c r="N2200" s="38">
        <v>2</v>
      </c>
      <c r="O2200" t="s">
        <v>348</v>
      </c>
      <c r="P2200" t="s">
        <v>7829</v>
      </c>
      <c r="Q2200">
        <v>625</v>
      </c>
      <c r="R2200" s="8"/>
      <c r="S2200" s="41"/>
      <c r="T2200" s="41"/>
      <c r="U2200" s="6"/>
      <c r="V2200" s="41"/>
      <c r="W2200" s="41"/>
      <c r="X2200" s="41"/>
      <c r="Y2200" s="6"/>
      <c r="Z2200" s="41"/>
      <c r="AA2200" s="41"/>
      <c r="AB2200" s="41"/>
      <c r="AC2200" s="41"/>
      <c r="AD2200" s="21">
        <f t="shared" si="102"/>
        <v>0</v>
      </c>
      <c r="AE2200" s="41"/>
      <c r="AF2200" s="20">
        <f t="shared" si="103"/>
        <v>0</v>
      </c>
      <c r="AG2200" s="23" t="e">
        <f t="shared" si="104"/>
        <v>#DIV/0!</v>
      </c>
      <c r="AH2200" s="23"/>
      <c r="AI2200" s="41"/>
      <c r="AJ2200" s="41"/>
      <c r="AK2200" s="41"/>
    </row>
    <row r="2201" spans="1:37" customFormat="1">
      <c r="A2201" t="s">
        <v>1359</v>
      </c>
      <c r="B2201" s="33">
        <v>2200</v>
      </c>
      <c r="C2201" s="38">
        <v>764</v>
      </c>
      <c r="D2201" t="s">
        <v>1353</v>
      </c>
      <c r="E2201" t="s">
        <v>1357</v>
      </c>
      <c r="F2201" t="s">
        <v>1360</v>
      </c>
      <c r="H2201" t="s">
        <v>1358</v>
      </c>
      <c r="I2201" t="s">
        <v>1361</v>
      </c>
      <c r="K2201" s="35">
        <v>367.88400000000001</v>
      </c>
      <c r="L2201" s="35">
        <v>372.84300000000002</v>
      </c>
      <c r="N2201" s="38">
        <v>2</v>
      </c>
      <c r="O2201" t="s">
        <v>348</v>
      </c>
      <c r="P2201" t="s">
        <v>7829</v>
      </c>
      <c r="Q2201">
        <v>5107</v>
      </c>
      <c r="R2201" s="8"/>
      <c r="S2201" s="41"/>
      <c r="T2201" s="41"/>
      <c r="U2201" s="6"/>
      <c r="V2201" s="41"/>
      <c r="W2201" s="41"/>
      <c r="X2201" s="41"/>
      <c r="Y2201" s="6"/>
      <c r="Z2201" s="41"/>
      <c r="AA2201" s="41"/>
      <c r="AB2201" s="41"/>
      <c r="AC2201" s="41"/>
      <c r="AD2201" s="21">
        <f t="shared" si="102"/>
        <v>0</v>
      </c>
      <c r="AE2201" s="41"/>
      <c r="AF2201" s="20">
        <f t="shared" si="103"/>
        <v>0</v>
      </c>
      <c r="AG2201" s="23" t="e">
        <f t="shared" si="104"/>
        <v>#DIV/0!</v>
      </c>
      <c r="AH2201" s="23"/>
      <c r="AI2201" s="41"/>
      <c r="AJ2201" s="41"/>
      <c r="AK2201" s="41"/>
    </row>
    <row r="2202" spans="1:37" customFormat="1">
      <c r="A2202" t="s">
        <v>1362</v>
      </c>
      <c r="B2202" s="33">
        <v>2201</v>
      </c>
      <c r="C2202" s="38">
        <v>764</v>
      </c>
      <c r="D2202" t="s">
        <v>1353</v>
      </c>
      <c r="E2202" t="s">
        <v>1360</v>
      </c>
      <c r="F2202" t="s">
        <v>1363</v>
      </c>
      <c r="H2202" t="s">
        <v>1361</v>
      </c>
      <c r="I2202" t="s">
        <v>1364</v>
      </c>
      <c r="K2202" s="35">
        <v>372.84300000000002</v>
      </c>
      <c r="L2202" s="35">
        <v>374.78199999999998</v>
      </c>
      <c r="N2202" s="38">
        <v>2</v>
      </c>
      <c r="O2202" t="s">
        <v>348</v>
      </c>
      <c r="P2202" t="s">
        <v>7829</v>
      </c>
      <c r="Q2202">
        <v>1720</v>
      </c>
      <c r="R2202" s="8"/>
      <c r="S2202" s="41"/>
      <c r="T2202" s="41"/>
      <c r="U2202" s="6"/>
      <c r="V2202" s="41"/>
      <c r="W2202" s="41"/>
      <c r="X2202" s="41"/>
      <c r="Y2202" s="6"/>
      <c r="Z2202" s="41"/>
      <c r="AA2202" s="41"/>
      <c r="AB2202" s="41"/>
      <c r="AC2202" s="41"/>
      <c r="AD2202" s="21">
        <f t="shared" si="102"/>
        <v>0</v>
      </c>
      <c r="AE2202" s="41"/>
      <c r="AF2202" s="20">
        <f t="shared" si="103"/>
        <v>0</v>
      </c>
      <c r="AG2202" s="23" t="e">
        <f t="shared" si="104"/>
        <v>#DIV/0!</v>
      </c>
      <c r="AH2202" s="23"/>
      <c r="AI2202" s="41"/>
      <c r="AJ2202" s="41"/>
      <c r="AK2202" s="41"/>
    </row>
    <row r="2203" spans="1:37" customFormat="1">
      <c r="A2203" t="s">
        <v>6047</v>
      </c>
      <c r="B2203" s="33">
        <v>2202</v>
      </c>
      <c r="C2203" s="38">
        <v>769</v>
      </c>
      <c r="D2203" t="s">
        <v>6048</v>
      </c>
      <c r="E2203" t="s">
        <v>5875</v>
      </c>
      <c r="F2203" t="s">
        <v>6049</v>
      </c>
      <c r="H2203" t="s">
        <v>5876</v>
      </c>
      <c r="I2203" t="s">
        <v>6050</v>
      </c>
      <c r="K2203" s="35">
        <v>1.002</v>
      </c>
      <c r="L2203" s="35">
        <v>1.718</v>
      </c>
      <c r="N2203" s="38">
        <v>1</v>
      </c>
      <c r="O2203" t="s">
        <v>348</v>
      </c>
      <c r="P2203" t="s">
        <v>2815</v>
      </c>
      <c r="Q2203">
        <v>716</v>
      </c>
      <c r="R2203" s="8"/>
      <c r="S2203" s="41"/>
      <c r="T2203" s="41"/>
      <c r="U2203" s="6"/>
      <c r="V2203" s="41"/>
      <c r="W2203" s="41"/>
      <c r="X2203" s="41"/>
      <c r="Y2203" s="6"/>
      <c r="Z2203" s="41"/>
      <c r="AA2203" s="41"/>
      <c r="AB2203" s="41"/>
      <c r="AC2203" s="41"/>
      <c r="AD2203" s="21">
        <f t="shared" si="102"/>
        <v>0</v>
      </c>
      <c r="AE2203" s="41"/>
      <c r="AF2203" s="20">
        <f t="shared" si="103"/>
        <v>0</v>
      </c>
      <c r="AG2203" s="23" t="e">
        <f t="shared" si="104"/>
        <v>#DIV/0!</v>
      </c>
      <c r="AH2203" s="23"/>
      <c r="AI2203" s="41"/>
      <c r="AJ2203" s="41"/>
      <c r="AK2203" s="41"/>
    </row>
    <row r="2204" spans="1:37" customFormat="1">
      <c r="A2204" t="s">
        <v>6051</v>
      </c>
      <c r="B2204" s="33">
        <v>2203</v>
      </c>
      <c r="C2204" s="38">
        <v>769</v>
      </c>
      <c r="D2204" t="s">
        <v>6048</v>
      </c>
      <c r="E2204" t="s">
        <v>6049</v>
      </c>
      <c r="F2204" t="s">
        <v>6052</v>
      </c>
      <c r="H2204" t="s">
        <v>6050</v>
      </c>
      <c r="I2204" t="s">
        <v>6053</v>
      </c>
      <c r="K2204" s="35">
        <v>1.718</v>
      </c>
      <c r="L2204" s="35">
        <v>4.681</v>
      </c>
      <c r="N2204" s="38">
        <v>1</v>
      </c>
      <c r="O2204" t="s">
        <v>348</v>
      </c>
      <c r="P2204" t="s">
        <v>2815</v>
      </c>
      <c r="Q2204">
        <v>2963</v>
      </c>
      <c r="R2204" s="8"/>
      <c r="S2204" s="41"/>
      <c r="T2204" s="41"/>
      <c r="U2204" s="6"/>
      <c r="V2204" s="41"/>
      <c r="W2204" s="41"/>
      <c r="X2204" s="41"/>
      <c r="Y2204" s="6"/>
      <c r="Z2204" s="41"/>
      <c r="AA2204" s="41"/>
      <c r="AB2204" s="41"/>
      <c r="AC2204" s="41"/>
      <c r="AD2204" s="21">
        <f t="shared" si="102"/>
        <v>0</v>
      </c>
      <c r="AE2204" s="41"/>
      <c r="AF2204" s="20">
        <f t="shared" si="103"/>
        <v>0</v>
      </c>
      <c r="AG2204" s="23" t="e">
        <f t="shared" si="104"/>
        <v>#DIV/0!</v>
      </c>
      <c r="AH2204" s="23"/>
      <c r="AI2204" s="41"/>
      <c r="AJ2204" s="41"/>
      <c r="AK2204" s="41"/>
    </row>
    <row r="2205" spans="1:37" customFormat="1">
      <c r="A2205" t="s">
        <v>6054</v>
      </c>
      <c r="B2205" s="33">
        <v>2204</v>
      </c>
      <c r="C2205" s="38">
        <v>769</v>
      </c>
      <c r="D2205" t="s">
        <v>6048</v>
      </c>
      <c r="E2205" t="s">
        <v>6052</v>
      </c>
      <c r="F2205" t="s">
        <v>6055</v>
      </c>
      <c r="H2205" t="s">
        <v>6053</v>
      </c>
      <c r="I2205" t="s">
        <v>6056</v>
      </c>
      <c r="K2205" s="35">
        <v>4.681</v>
      </c>
      <c r="L2205" s="35">
        <v>7.5789999999999997</v>
      </c>
      <c r="N2205" s="38">
        <v>1</v>
      </c>
      <c r="O2205" t="s">
        <v>348</v>
      </c>
      <c r="P2205" t="s">
        <v>2815</v>
      </c>
      <c r="Q2205">
        <v>2899</v>
      </c>
      <c r="R2205" s="8"/>
      <c r="S2205" s="41"/>
      <c r="T2205" s="41"/>
      <c r="U2205" s="6"/>
      <c r="V2205" s="41"/>
      <c r="W2205" s="41"/>
      <c r="X2205" s="41"/>
      <c r="Y2205" s="6"/>
      <c r="Z2205" s="41"/>
      <c r="AA2205" s="41"/>
      <c r="AB2205" s="41"/>
      <c r="AC2205" s="41"/>
      <c r="AD2205" s="21">
        <f t="shared" si="102"/>
        <v>0</v>
      </c>
      <c r="AE2205" s="41"/>
      <c r="AF2205" s="20">
        <f t="shared" si="103"/>
        <v>0</v>
      </c>
      <c r="AG2205" s="23" t="e">
        <f t="shared" si="104"/>
        <v>#DIV/0!</v>
      </c>
      <c r="AH2205" s="23"/>
      <c r="AI2205" s="41"/>
      <c r="AJ2205" s="41"/>
      <c r="AK2205" s="41"/>
    </row>
    <row r="2206" spans="1:37" customFormat="1">
      <c r="A2206" t="s">
        <v>6057</v>
      </c>
      <c r="B2206" s="33">
        <v>2205</v>
      </c>
      <c r="C2206" s="38">
        <v>769</v>
      </c>
      <c r="D2206" t="s">
        <v>6048</v>
      </c>
      <c r="E2206" t="s">
        <v>6055</v>
      </c>
      <c r="F2206" t="s">
        <v>6058</v>
      </c>
      <c r="H2206" t="s">
        <v>6056</v>
      </c>
      <c r="I2206" t="s">
        <v>6059</v>
      </c>
      <c r="K2206" s="35">
        <v>7.5789999999999997</v>
      </c>
      <c r="L2206" s="35">
        <v>12.318</v>
      </c>
      <c r="N2206" s="38">
        <v>1</v>
      </c>
      <c r="O2206" t="s">
        <v>348</v>
      </c>
      <c r="P2206" t="s">
        <v>2815</v>
      </c>
      <c r="Q2206">
        <v>4739</v>
      </c>
      <c r="R2206" s="8"/>
      <c r="S2206" s="41"/>
      <c r="T2206" s="41"/>
      <c r="U2206" s="6"/>
      <c r="V2206" s="41"/>
      <c r="W2206" s="41"/>
      <c r="X2206" s="41"/>
      <c r="Y2206" s="6"/>
      <c r="Z2206" s="41"/>
      <c r="AA2206" s="41"/>
      <c r="AB2206" s="41"/>
      <c r="AC2206" s="41"/>
      <c r="AD2206" s="21">
        <f t="shared" si="102"/>
        <v>0</v>
      </c>
      <c r="AE2206" s="41"/>
      <c r="AF2206" s="20">
        <f t="shared" si="103"/>
        <v>0</v>
      </c>
      <c r="AG2206" s="23" t="e">
        <f t="shared" si="104"/>
        <v>#DIV/0!</v>
      </c>
      <c r="AH2206" s="23"/>
      <c r="AI2206" s="41"/>
      <c r="AJ2206" s="41"/>
      <c r="AK2206" s="41"/>
    </row>
    <row r="2207" spans="1:37" customFormat="1">
      <c r="A2207" t="s">
        <v>6060</v>
      </c>
      <c r="B2207" s="33">
        <v>2206</v>
      </c>
      <c r="C2207" s="38">
        <v>769</v>
      </c>
      <c r="D2207" t="s">
        <v>6048</v>
      </c>
      <c r="E2207" t="s">
        <v>6058</v>
      </c>
      <c r="F2207" t="s">
        <v>5993</v>
      </c>
      <c r="H2207" t="s">
        <v>6059</v>
      </c>
      <c r="I2207" t="s">
        <v>5994</v>
      </c>
      <c r="K2207" s="35">
        <v>12.318</v>
      </c>
      <c r="L2207" s="35">
        <v>16.257999999999999</v>
      </c>
      <c r="N2207" s="38">
        <v>1</v>
      </c>
      <c r="O2207" t="s">
        <v>348</v>
      </c>
      <c r="P2207" t="s">
        <v>2815</v>
      </c>
      <c r="Q2207">
        <v>3940</v>
      </c>
      <c r="R2207" s="8"/>
      <c r="S2207" s="41"/>
      <c r="T2207" s="41"/>
      <c r="U2207" s="6"/>
      <c r="V2207" s="41"/>
      <c r="W2207" s="41"/>
      <c r="X2207" s="41"/>
      <c r="Y2207" s="6"/>
      <c r="Z2207" s="41"/>
      <c r="AA2207" s="41"/>
      <c r="AB2207" s="41"/>
      <c r="AC2207" s="41"/>
      <c r="AD2207" s="21">
        <f t="shared" si="102"/>
        <v>0</v>
      </c>
      <c r="AE2207" s="41"/>
      <c r="AF2207" s="20">
        <f t="shared" si="103"/>
        <v>0</v>
      </c>
      <c r="AG2207" s="23" t="e">
        <f t="shared" si="104"/>
        <v>#DIV/0!</v>
      </c>
      <c r="AH2207" s="23"/>
      <c r="AI2207" s="41"/>
      <c r="AJ2207" s="41"/>
      <c r="AK2207" s="41"/>
    </row>
    <row r="2208" spans="1:37" customFormat="1">
      <c r="A2208" t="s">
        <v>6061</v>
      </c>
      <c r="B2208" s="33">
        <v>2207</v>
      </c>
      <c r="C2208" s="38">
        <v>770</v>
      </c>
      <c r="D2208" t="s">
        <v>6062</v>
      </c>
      <c r="E2208" t="s">
        <v>5993</v>
      </c>
      <c r="F2208" t="s">
        <v>6063</v>
      </c>
      <c r="H2208" t="s">
        <v>5994</v>
      </c>
      <c r="I2208" t="s">
        <v>6064</v>
      </c>
      <c r="K2208" s="35">
        <v>16.254000000000001</v>
      </c>
      <c r="L2208" s="35">
        <v>19.395</v>
      </c>
      <c r="N2208" s="38">
        <v>2</v>
      </c>
      <c r="O2208" t="s">
        <v>348</v>
      </c>
      <c r="P2208" t="s">
        <v>2815</v>
      </c>
      <c r="Q2208">
        <v>3141</v>
      </c>
      <c r="R2208" s="8"/>
      <c r="S2208" s="41"/>
      <c r="T2208" s="41"/>
      <c r="U2208" s="6"/>
      <c r="V2208" s="41"/>
      <c r="W2208" s="41"/>
      <c r="X2208" s="41"/>
      <c r="Y2208" s="6"/>
      <c r="Z2208" s="41"/>
      <c r="AA2208" s="41"/>
      <c r="AB2208" s="41"/>
      <c r="AC2208" s="41"/>
      <c r="AD2208" s="21">
        <f t="shared" si="102"/>
        <v>0</v>
      </c>
      <c r="AE2208" s="41"/>
      <c r="AF2208" s="20">
        <f t="shared" si="103"/>
        <v>0</v>
      </c>
      <c r="AG2208" s="23" t="e">
        <f t="shared" si="104"/>
        <v>#DIV/0!</v>
      </c>
      <c r="AH2208" s="23"/>
      <c r="AI2208" s="41"/>
      <c r="AJ2208" s="41"/>
      <c r="AK2208" s="41"/>
    </row>
    <row r="2209" spans="1:37" customFormat="1">
      <c r="A2209" t="s">
        <v>6065</v>
      </c>
      <c r="B2209" s="33">
        <v>2208</v>
      </c>
      <c r="C2209" s="38">
        <v>770</v>
      </c>
      <c r="D2209" t="s">
        <v>6062</v>
      </c>
      <c r="E2209" t="s">
        <v>6063</v>
      </c>
      <c r="F2209" t="s">
        <v>5254</v>
      </c>
      <c r="H2209" t="s">
        <v>6064</v>
      </c>
      <c r="I2209" t="s">
        <v>5256</v>
      </c>
      <c r="K2209" s="35">
        <v>19.395</v>
      </c>
      <c r="L2209" s="35">
        <v>22.247</v>
      </c>
      <c r="N2209" s="38">
        <v>2</v>
      </c>
      <c r="O2209" t="s">
        <v>348</v>
      </c>
      <c r="P2209" t="s">
        <v>2815</v>
      </c>
      <c r="Q2209">
        <v>2852</v>
      </c>
      <c r="R2209" s="8"/>
      <c r="S2209" s="41"/>
      <c r="T2209" s="41"/>
      <c r="U2209" s="6"/>
      <c r="V2209" s="41"/>
      <c r="W2209" s="41"/>
      <c r="X2209" s="41"/>
      <c r="Y2209" s="6"/>
      <c r="Z2209" s="41"/>
      <c r="AA2209" s="41"/>
      <c r="AB2209" s="41"/>
      <c r="AC2209" s="41"/>
      <c r="AD2209" s="21">
        <f t="shared" si="102"/>
        <v>0</v>
      </c>
      <c r="AE2209" s="41"/>
      <c r="AF2209" s="20">
        <f t="shared" si="103"/>
        <v>0</v>
      </c>
      <c r="AG2209" s="23" t="e">
        <f t="shared" si="104"/>
        <v>#DIV/0!</v>
      </c>
      <c r="AH2209" s="23"/>
      <c r="AI2209" s="41"/>
      <c r="AJ2209" s="41"/>
      <c r="AK2209" s="41"/>
    </row>
    <row r="2210" spans="1:37" customFormat="1">
      <c r="A2210" t="s">
        <v>6066</v>
      </c>
      <c r="B2210" s="33">
        <v>2209</v>
      </c>
      <c r="C2210" s="38">
        <v>770</v>
      </c>
      <c r="D2210" t="s">
        <v>6062</v>
      </c>
      <c r="E2210" t="s">
        <v>5254</v>
      </c>
      <c r="F2210" t="s">
        <v>6067</v>
      </c>
      <c r="H2210" t="s">
        <v>5256</v>
      </c>
      <c r="I2210" t="s">
        <v>6068</v>
      </c>
      <c r="K2210" s="35">
        <v>22.247</v>
      </c>
      <c r="L2210" s="35">
        <v>23.602</v>
      </c>
      <c r="N2210" s="38">
        <v>1</v>
      </c>
      <c r="O2210" t="s">
        <v>348</v>
      </c>
      <c r="P2210" t="s">
        <v>2815</v>
      </c>
      <c r="Q2210">
        <v>1354</v>
      </c>
      <c r="R2210" s="8"/>
      <c r="S2210" s="41"/>
      <c r="T2210" s="41"/>
      <c r="U2210" s="6"/>
      <c r="V2210" s="41"/>
      <c r="W2210" s="41"/>
      <c r="X2210" s="41"/>
      <c r="Y2210" s="6"/>
      <c r="Z2210" s="41"/>
      <c r="AA2210" s="41"/>
      <c r="AB2210" s="41"/>
      <c r="AC2210" s="41"/>
      <c r="AD2210" s="21">
        <f t="shared" si="102"/>
        <v>0</v>
      </c>
      <c r="AE2210" s="41"/>
      <c r="AF2210" s="20">
        <f t="shared" si="103"/>
        <v>0</v>
      </c>
      <c r="AG2210" s="23" t="e">
        <f t="shared" si="104"/>
        <v>#DIV/0!</v>
      </c>
      <c r="AH2210" s="23"/>
      <c r="AI2210" s="41"/>
      <c r="AJ2210" s="41"/>
      <c r="AK2210" s="41"/>
    </row>
    <row r="2211" spans="1:37" customFormat="1">
      <c r="A2211" t="s">
        <v>6069</v>
      </c>
      <c r="B2211" s="33">
        <v>2210</v>
      </c>
      <c r="C2211" s="38">
        <v>770</v>
      </c>
      <c r="D2211" t="s">
        <v>6062</v>
      </c>
      <c r="E2211" t="s">
        <v>6067</v>
      </c>
      <c r="F2211" t="s">
        <v>6070</v>
      </c>
      <c r="H2211" t="s">
        <v>6068</v>
      </c>
      <c r="I2211" t="s">
        <v>6071</v>
      </c>
      <c r="K2211" s="35">
        <v>23.602</v>
      </c>
      <c r="L2211" s="35">
        <v>27.038</v>
      </c>
      <c r="N2211" s="38">
        <v>2</v>
      </c>
      <c r="O2211" t="s">
        <v>348</v>
      </c>
      <c r="P2211" t="s">
        <v>2815</v>
      </c>
      <c r="Q2211">
        <v>3436</v>
      </c>
      <c r="R2211" s="8"/>
      <c r="S2211" s="41"/>
      <c r="T2211" s="41"/>
      <c r="U2211" s="6"/>
      <c r="V2211" s="41"/>
      <c r="W2211" s="41"/>
      <c r="X2211" s="41"/>
      <c r="Y2211" s="6"/>
      <c r="Z2211" s="41"/>
      <c r="AA2211" s="41"/>
      <c r="AB2211" s="41"/>
      <c r="AC2211" s="41"/>
      <c r="AD2211" s="21">
        <f t="shared" si="102"/>
        <v>0</v>
      </c>
      <c r="AE2211" s="41"/>
      <c r="AF2211" s="20">
        <f t="shared" si="103"/>
        <v>0</v>
      </c>
      <c r="AG2211" s="23" t="e">
        <f t="shared" si="104"/>
        <v>#DIV/0!</v>
      </c>
      <c r="AH2211" s="23"/>
      <c r="AI2211" s="41"/>
      <c r="AJ2211" s="41"/>
      <c r="AK2211" s="41"/>
    </row>
    <row r="2212" spans="1:37" customFormat="1">
      <c r="A2212" t="s">
        <v>6072</v>
      </c>
      <c r="B2212" s="33">
        <v>2211</v>
      </c>
      <c r="C2212" s="38">
        <v>770</v>
      </c>
      <c r="D2212" t="s">
        <v>6062</v>
      </c>
      <c r="E2212" t="s">
        <v>6070</v>
      </c>
      <c r="F2212" t="s">
        <v>6073</v>
      </c>
      <c r="H2212" t="s">
        <v>6071</v>
      </c>
      <c r="I2212" t="s">
        <v>6074</v>
      </c>
      <c r="K2212" s="35">
        <v>27.038</v>
      </c>
      <c r="L2212" s="35">
        <v>30.155000000000001</v>
      </c>
      <c r="N2212" s="38">
        <v>1</v>
      </c>
      <c r="O2212" t="s">
        <v>348</v>
      </c>
      <c r="P2212" t="s">
        <v>2815</v>
      </c>
      <c r="Q2212">
        <v>3118</v>
      </c>
      <c r="R2212" s="8"/>
      <c r="S2212" s="41"/>
      <c r="T2212" s="41"/>
      <c r="U2212" s="6"/>
      <c r="V2212" s="41"/>
      <c r="W2212" s="41"/>
      <c r="X2212" s="41"/>
      <c r="Y2212" s="6"/>
      <c r="Z2212" s="41"/>
      <c r="AA2212" s="41"/>
      <c r="AB2212" s="41"/>
      <c r="AC2212" s="41"/>
      <c r="AD2212" s="21">
        <f t="shared" si="102"/>
        <v>0</v>
      </c>
      <c r="AE2212" s="41"/>
      <c r="AF2212" s="20">
        <f t="shared" si="103"/>
        <v>0</v>
      </c>
      <c r="AG2212" s="23" t="e">
        <f t="shared" si="104"/>
        <v>#DIV/0!</v>
      </c>
      <c r="AH2212" s="23"/>
      <c r="AI2212" s="41"/>
      <c r="AJ2212" s="41"/>
      <c r="AK2212" s="41"/>
    </row>
    <row r="2213" spans="1:37" customFormat="1">
      <c r="A2213" t="s">
        <v>6075</v>
      </c>
      <c r="B2213" s="33">
        <v>2212</v>
      </c>
      <c r="C2213" s="38">
        <v>770</v>
      </c>
      <c r="D2213" t="s">
        <v>6062</v>
      </c>
      <c r="E2213" t="s">
        <v>6073</v>
      </c>
      <c r="F2213" t="s">
        <v>7839</v>
      </c>
      <c r="H2213" t="s">
        <v>6074</v>
      </c>
      <c r="I2213" t="s">
        <v>7840</v>
      </c>
      <c r="K2213" s="35">
        <v>30.155000000000001</v>
      </c>
      <c r="L2213" s="35">
        <v>32.395000000000003</v>
      </c>
      <c r="N2213" s="38">
        <v>1</v>
      </c>
      <c r="O2213" t="s">
        <v>348</v>
      </c>
      <c r="P2213" t="s">
        <v>2815</v>
      </c>
      <c r="Q2213">
        <v>2240</v>
      </c>
      <c r="R2213" s="8"/>
      <c r="S2213" s="41"/>
      <c r="T2213" s="41"/>
      <c r="U2213" s="6"/>
      <c r="V2213" s="41"/>
      <c r="W2213" s="41"/>
      <c r="X2213" s="41"/>
      <c r="Y2213" s="6"/>
      <c r="Z2213" s="41"/>
      <c r="AA2213" s="41"/>
      <c r="AB2213" s="41"/>
      <c r="AC2213" s="41"/>
      <c r="AD2213" s="21">
        <f t="shared" si="102"/>
        <v>0</v>
      </c>
      <c r="AE2213" s="41"/>
      <c r="AF2213" s="20">
        <f t="shared" si="103"/>
        <v>0</v>
      </c>
      <c r="AG2213" s="23" t="e">
        <f t="shared" si="104"/>
        <v>#DIV/0!</v>
      </c>
      <c r="AH2213" s="23"/>
      <c r="AI2213" s="41"/>
      <c r="AJ2213" s="41"/>
      <c r="AK2213" s="41"/>
    </row>
    <row r="2214" spans="1:37" customFormat="1">
      <c r="A2214" t="s">
        <v>6076</v>
      </c>
      <c r="B2214" s="33">
        <v>2213</v>
      </c>
      <c r="C2214" s="38">
        <v>770</v>
      </c>
      <c r="D2214" t="s">
        <v>6062</v>
      </c>
      <c r="E2214" t="s">
        <v>7839</v>
      </c>
      <c r="F2214" t="s">
        <v>6077</v>
      </c>
      <c r="H2214" t="s">
        <v>7840</v>
      </c>
      <c r="I2214" t="s">
        <v>6078</v>
      </c>
      <c r="K2214" s="35">
        <v>32.395000000000003</v>
      </c>
      <c r="L2214" s="35">
        <v>34.33</v>
      </c>
      <c r="N2214" s="38">
        <v>1</v>
      </c>
      <c r="O2214" t="s">
        <v>348</v>
      </c>
      <c r="P2214" t="s">
        <v>2815</v>
      </c>
      <c r="Q2214">
        <v>1935</v>
      </c>
      <c r="R2214" s="8"/>
      <c r="S2214" s="41"/>
      <c r="T2214" s="41"/>
      <c r="U2214" s="6"/>
      <c r="V2214" s="41"/>
      <c r="W2214" s="41"/>
      <c r="X2214" s="41"/>
      <c r="Y2214" s="6"/>
      <c r="Z2214" s="41"/>
      <c r="AA2214" s="41"/>
      <c r="AB2214" s="41"/>
      <c r="AC2214" s="41"/>
      <c r="AD2214" s="21">
        <f t="shared" si="102"/>
        <v>0</v>
      </c>
      <c r="AE2214" s="41"/>
      <c r="AF2214" s="20">
        <f t="shared" si="103"/>
        <v>0</v>
      </c>
      <c r="AG2214" s="23" t="e">
        <f t="shared" si="104"/>
        <v>#DIV/0!</v>
      </c>
      <c r="AH2214" s="23"/>
      <c r="AI2214" s="41"/>
      <c r="AJ2214" s="41"/>
      <c r="AK2214" s="41"/>
    </row>
    <row r="2215" spans="1:37" customFormat="1">
      <c r="A2215" t="s">
        <v>6079</v>
      </c>
      <c r="B2215" s="33">
        <v>2214</v>
      </c>
      <c r="C2215" s="38">
        <v>770</v>
      </c>
      <c r="D2215" t="s">
        <v>6062</v>
      </c>
      <c r="E2215" t="s">
        <v>6077</v>
      </c>
      <c r="F2215" t="s">
        <v>6080</v>
      </c>
      <c r="H2215" t="s">
        <v>6078</v>
      </c>
      <c r="I2215" t="s">
        <v>6081</v>
      </c>
      <c r="K2215" s="35">
        <v>34.33</v>
      </c>
      <c r="L2215" s="35">
        <v>36.420999999999999</v>
      </c>
      <c r="N2215" s="38">
        <v>1</v>
      </c>
      <c r="O2215" t="s">
        <v>348</v>
      </c>
      <c r="P2215" t="s">
        <v>2815</v>
      </c>
      <c r="Q2215">
        <v>2091</v>
      </c>
      <c r="R2215" s="8"/>
      <c r="S2215" s="41"/>
      <c r="T2215" s="41"/>
      <c r="U2215" s="6"/>
      <c r="V2215" s="41"/>
      <c r="W2215" s="41"/>
      <c r="X2215" s="41"/>
      <c r="Y2215" s="6"/>
      <c r="Z2215" s="41"/>
      <c r="AA2215" s="41"/>
      <c r="AB2215" s="41"/>
      <c r="AC2215" s="41"/>
      <c r="AD2215" s="21">
        <f t="shared" si="102"/>
        <v>0</v>
      </c>
      <c r="AE2215" s="41"/>
      <c r="AF2215" s="20">
        <f t="shared" si="103"/>
        <v>0</v>
      </c>
      <c r="AG2215" s="23" t="e">
        <f t="shared" si="104"/>
        <v>#DIV/0!</v>
      </c>
      <c r="AH2215" s="23"/>
      <c r="AI2215" s="41"/>
      <c r="AJ2215" s="41"/>
      <c r="AK2215" s="41"/>
    </row>
    <row r="2216" spans="1:37" customFormat="1">
      <c r="A2216" t="s">
        <v>6082</v>
      </c>
      <c r="B2216" s="33">
        <v>2215</v>
      </c>
      <c r="C2216" s="38">
        <v>770</v>
      </c>
      <c r="D2216" t="s">
        <v>6062</v>
      </c>
      <c r="E2216" t="s">
        <v>6080</v>
      </c>
      <c r="F2216" t="s">
        <v>6083</v>
      </c>
      <c r="H2216" t="s">
        <v>6081</v>
      </c>
      <c r="I2216" t="s">
        <v>6084</v>
      </c>
      <c r="K2216" s="35">
        <v>36.420999999999999</v>
      </c>
      <c r="L2216" s="35">
        <v>37.729999999999997</v>
      </c>
      <c r="N2216" s="38">
        <v>1</v>
      </c>
      <c r="O2216" t="s">
        <v>348</v>
      </c>
      <c r="P2216" t="s">
        <v>2815</v>
      </c>
      <c r="Q2216">
        <v>1309</v>
      </c>
      <c r="R2216" s="8"/>
      <c r="S2216" s="41"/>
      <c r="T2216" s="41"/>
      <c r="U2216" s="6"/>
      <c r="V2216" s="41"/>
      <c r="W2216" s="41"/>
      <c r="X2216" s="41"/>
      <c r="Y2216" s="6"/>
      <c r="Z2216" s="41"/>
      <c r="AA2216" s="41"/>
      <c r="AB2216" s="41"/>
      <c r="AC2216" s="41"/>
      <c r="AD2216" s="21">
        <f t="shared" si="102"/>
        <v>0</v>
      </c>
      <c r="AE2216" s="41"/>
      <c r="AF2216" s="20">
        <f t="shared" si="103"/>
        <v>0</v>
      </c>
      <c r="AG2216" s="23" t="e">
        <f t="shared" si="104"/>
        <v>#DIV/0!</v>
      </c>
      <c r="AH2216" s="23"/>
      <c r="AI2216" s="41"/>
      <c r="AJ2216" s="41"/>
      <c r="AK2216" s="41"/>
    </row>
    <row r="2217" spans="1:37" customFormat="1">
      <c r="A2217" t="s">
        <v>6085</v>
      </c>
      <c r="B2217" s="33">
        <v>2216</v>
      </c>
      <c r="C2217" s="38">
        <v>770</v>
      </c>
      <c r="D2217" t="s">
        <v>6062</v>
      </c>
      <c r="E2217" t="s">
        <v>6083</v>
      </c>
      <c r="F2217" t="s">
        <v>6086</v>
      </c>
      <c r="H2217" t="s">
        <v>6084</v>
      </c>
      <c r="I2217" t="s">
        <v>6087</v>
      </c>
      <c r="K2217" s="35">
        <v>37.729999999999997</v>
      </c>
      <c r="L2217" s="35">
        <v>39.049999999999997</v>
      </c>
      <c r="N2217" s="38">
        <v>1</v>
      </c>
      <c r="O2217" t="s">
        <v>348</v>
      </c>
      <c r="P2217" t="s">
        <v>2815</v>
      </c>
      <c r="Q2217">
        <v>1320</v>
      </c>
      <c r="R2217" s="8"/>
      <c r="S2217" s="41"/>
      <c r="T2217" s="41"/>
      <c r="U2217" s="6"/>
      <c r="V2217" s="41"/>
      <c r="W2217" s="41"/>
      <c r="X2217" s="41"/>
      <c r="Y2217" s="6"/>
      <c r="Z2217" s="41"/>
      <c r="AA2217" s="41"/>
      <c r="AB2217" s="41"/>
      <c r="AC2217" s="41"/>
      <c r="AD2217" s="21">
        <f t="shared" si="102"/>
        <v>0</v>
      </c>
      <c r="AE2217" s="41"/>
      <c r="AF2217" s="20">
        <f t="shared" si="103"/>
        <v>0</v>
      </c>
      <c r="AG2217" s="23" t="e">
        <f t="shared" si="104"/>
        <v>#DIV/0!</v>
      </c>
      <c r="AH2217" s="23"/>
      <c r="AI2217" s="41"/>
      <c r="AJ2217" s="41"/>
      <c r="AK2217" s="41"/>
    </row>
    <row r="2218" spans="1:37" customFormat="1">
      <c r="A2218" t="s">
        <v>6088</v>
      </c>
      <c r="B2218" s="33">
        <v>2217</v>
      </c>
      <c r="C2218" s="38">
        <v>770</v>
      </c>
      <c r="D2218" t="s">
        <v>6062</v>
      </c>
      <c r="E2218" t="s">
        <v>6086</v>
      </c>
      <c r="F2218" t="s">
        <v>6040</v>
      </c>
      <c r="H2218" t="s">
        <v>6087</v>
      </c>
      <c r="I2218" t="s">
        <v>6041</v>
      </c>
      <c r="K2218" s="35">
        <v>39.049999999999997</v>
      </c>
      <c r="L2218" s="35">
        <v>40.125999999999998</v>
      </c>
      <c r="N2218" s="38">
        <v>1</v>
      </c>
      <c r="O2218" t="s">
        <v>348</v>
      </c>
      <c r="P2218" t="s">
        <v>2815</v>
      </c>
      <c r="Q2218">
        <v>1075</v>
      </c>
      <c r="R2218" s="8"/>
      <c r="S2218" s="41"/>
      <c r="T2218" s="41"/>
      <c r="U2218" s="6"/>
      <c r="V2218" s="41"/>
      <c r="W2218" s="41"/>
      <c r="X2218" s="41"/>
      <c r="Y2218" s="6"/>
      <c r="Z2218" s="41"/>
      <c r="AA2218" s="41"/>
      <c r="AB2218" s="41"/>
      <c r="AC2218" s="41"/>
      <c r="AD2218" s="21">
        <f t="shared" si="102"/>
        <v>0</v>
      </c>
      <c r="AE2218" s="41"/>
      <c r="AF2218" s="20">
        <f t="shared" si="103"/>
        <v>0</v>
      </c>
      <c r="AG2218" s="23" t="e">
        <f t="shared" si="104"/>
        <v>#DIV/0!</v>
      </c>
      <c r="AH2218" s="23"/>
      <c r="AI2218" s="41"/>
      <c r="AJ2218" s="41"/>
      <c r="AK2218" s="41"/>
    </row>
    <row r="2219" spans="1:37" customFormat="1">
      <c r="A2219" t="s">
        <v>6587</v>
      </c>
      <c r="B2219" s="33">
        <v>2218</v>
      </c>
      <c r="C2219" s="38">
        <v>819</v>
      </c>
      <c r="D2219" t="s">
        <v>6588</v>
      </c>
      <c r="E2219" t="s">
        <v>6091</v>
      </c>
      <c r="F2219" t="s">
        <v>6589</v>
      </c>
      <c r="H2219" t="s">
        <v>6093</v>
      </c>
      <c r="I2219" t="s">
        <v>6590</v>
      </c>
      <c r="K2219" s="35">
        <v>31.809000000000001</v>
      </c>
      <c r="L2219" s="35">
        <v>34.332000000000001</v>
      </c>
      <c r="N2219" s="38">
        <v>1</v>
      </c>
      <c r="O2219" t="s">
        <v>348</v>
      </c>
      <c r="P2219" t="s">
        <v>6591</v>
      </c>
      <c r="Q2219">
        <v>2491</v>
      </c>
      <c r="R2219" s="8"/>
      <c r="S2219" s="41"/>
      <c r="T2219" s="41"/>
      <c r="U2219" s="6"/>
      <c r="V2219" s="41"/>
      <c r="W2219" s="41"/>
      <c r="X2219" s="41"/>
      <c r="Y2219" s="6"/>
      <c r="Z2219" s="41"/>
      <c r="AA2219" s="41"/>
      <c r="AB2219" s="41"/>
      <c r="AC2219" s="41"/>
      <c r="AD2219" s="21">
        <f t="shared" si="102"/>
        <v>0</v>
      </c>
      <c r="AE2219" s="41"/>
      <c r="AF2219" s="20">
        <f t="shared" si="103"/>
        <v>0</v>
      </c>
      <c r="AG2219" s="23" t="e">
        <f t="shared" si="104"/>
        <v>#DIV/0!</v>
      </c>
      <c r="AH2219" s="23"/>
      <c r="AI2219" s="41"/>
      <c r="AJ2219" s="41"/>
      <c r="AK2219" s="41"/>
    </row>
    <row r="2220" spans="1:37" customFormat="1">
      <c r="A2220" t="s">
        <v>6592</v>
      </c>
      <c r="B2220" s="33">
        <v>2219</v>
      </c>
      <c r="C2220" s="38">
        <v>819</v>
      </c>
      <c r="D2220" t="s">
        <v>6588</v>
      </c>
      <c r="E2220" t="s">
        <v>6589</v>
      </c>
      <c r="F2220" t="s">
        <v>6593</v>
      </c>
      <c r="H2220" t="s">
        <v>6590</v>
      </c>
      <c r="I2220" t="s">
        <v>6594</v>
      </c>
      <c r="K2220" s="35">
        <v>34.332000000000001</v>
      </c>
      <c r="L2220" s="35">
        <v>37.771000000000001</v>
      </c>
      <c r="N2220" s="38">
        <v>1</v>
      </c>
      <c r="O2220" t="s">
        <v>348</v>
      </c>
      <c r="P2220" t="s">
        <v>6591</v>
      </c>
      <c r="Q2220">
        <v>3472</v>
      </c>
      <c r="R2220" s="8"/>
      <c r="S2220" s="41"/>
      <c r="T2220" s="41"/>
      <c r="U2220" s="6"/>
      <c r="V2220" s="41"/>
      <c r="W2220" s="41"/>
      <c r="X2220" s="41"/>
      <c r="Y2220" s="6"/>
      <c r="Z2220" s="41"/>
      <c r="AA2220" s="41"/>
      <c r="AB2220" s="41"/>
      <c r="AC2220" s="41"/>
      <c r="AD2220" s="21">
        <f t="shared" si="102"/>
        <v>0</v>
      </c>
      <c r="AE2220" s="41"/>
      <c r="AF2220" s="20">
        <f t="shared" si="103"/>
        <v>0</v>
      </c>
      <c r="AG2220" s="23" t="e">
        <f t="shared" si="104"/>
        <v>#DIV/0!</v>
      </c>
      <c r="AH2220" s="23"/>
      <c r="AI2220" s="41"/>
      <c r="AJ2220" s="41"/>
      <c r="AK2220" s="41"/>
    </row>
    <row r="2221" spans="1:37" customFormat="1">
      <c r="A2221" t="s">
        <v>6595</v>
      </c>
      <c r="B2221" s="33">
        <v>2220</v>
      </c>
      <c r="C2221" s="38">
        <v>819</v>
      </c>
      <c r="D2221" t="s">
        <v>6588</v>
      </c>
      <c r="E2221" t="s">
        <v>6593</v>
      </c>
      <c r="H2221" t="s">
        <v>6594</v>
      </c>
      <c r="I2221" t="s">
        <v>6596</v>
      </c>
      <c r="K2221" s="35">
        <v>37.771000000000001</v>
      </c>
      <c r="L2221" s="35">
        <v>38.26</v>
      </c>
      <c r="N2221" s="38">
        <v>1</v>
      </c>
      <c r="O2221" t="s">
        <v>348</v>
      </c>
      <c r="P2221" t="s">
        <v>6591</v>
      </c>
      <c r="Q2221">
        <v>484</v>
      </c>
      <c r="R2221" s="8"/>
      <c r="S2221" s="41"/>
      <c r="T2221" s="41"/>
      <c r="U2221" s="6"/>
      <c r="V2221" s="41"/>
      <c r="W2221" s="41"/>
      <c r="X2221" s="41"/>
      <c r="Y2221" s="6"/>
      <c r="Z2221" s="41"/>
      <c r="AA2221" s="41"/>
      <c r="AB2221" s="41"/>
      <c r="AC2221" s="41"/>
      <c r="AD2221" s="21">
        <f t="shared" si="102"/>
        <v>0</v>
      </c>
      <c r="AE2221" s="41"/>
      <c r="AF2221" s="20">
        <f t="shared" si="103"/>
        <v>0</v>
      </c>
      <c r="AG2221" s="23" t="e">
        <f t="shared" si="104"/>
        <v>#DIV/0!</v>
      </c>
      <c r="AH2221" s="23"/>
      <c r="AI2221" s="41"/>
      <c r="AJ2221" s="41"/>
      <c r="AK2221" s="41"/>
    </row>
    <row r="2222" spans="1:37" customFormat="1">
      <c r="A2222" t="s">
        <v>6089</v>
      </c>
      <c r="B2222" s="33">
        <v>2221</v>
      </c>
      <c r="C2222" s="38">
        <v>820</v>
      </c>
      <c r="D2222" t="s">
        <v>6090</v>
      </c>
      <c r="E2222" t="s">
        <v>6091</v>
      </c>
      <c r="F2222" t="s">
        <v>6092</v>
      </c>
      <c r="H2222" t="s">
        <v>6093</v>
      </c>
      <c r="I2222" t="s">
        <v>6094</v>
      </c>
      <c r="K2222" s="35">
        <v>31.809000000000001</v>
      </c>
      <c r="L2222" s="35">
        <v>32.061999999999998</v>
      </c>
      <c r="N2222" s="38">
        <v>2</v>
      </c>
      <c r="O2222" t="s">
        <v>348</v>
      </c>
      <c r="P2222" t="s">
        <v>2815</v>
      </c>
      <c r="Q2222">
        <v>253</v>
      </c>
      <c r="R2222" s="8"/>
      <c r="S2222" s="41"/>
      <c r="T2222" s="41"/>
      <c r="U2222" s="6"/>
      <c r="V2222" s="41"/>
      <c r="W2222" s="41"/>
      <c r="X2222" s="41"/>
      <c r="Y2222" s="6"/>
      <c r="Z2222" s="41"/>
      <c r="AA2222" s="41"/>
      <c r="AB2222" s="41"/>
      <c r="AC2222" s="41"/>
      <c r="AD2222" s="21">
        <f t="shared" si="102"/>
        <v>0</v>
      </c>
      <c r="AE2222" s="41"/>
      <c r="AF2222" s="20">
        <f t="shared" si="103"/>
        <v>0</v>
      </c>
      <c r="AG2222" s="23" t="e">
        <f t="shared" si="104"/>
        <v>#DIV/0!</v>
      </c>
      <c r="AH2222" s="23"/>
      <c r="AI2222" s="41"/>
      <c r="AJ2222" s="41"/>
      <c r="AK2222" s="41"/>
    </row>
    <row r="2223" spans="1:37" customFormat="1">
      <c r="A2223" t="s">
        <v>6095</v>
      </c>
      <c r="B2223" s="33">
        <v>2222</v>
      </c>
      <c r="C2223" s="38">
        <v>820</v>
      </c>
      <c r="D2223" t="s">
        <v>6090</v>
      </c>
      <c r="E2223" t="s">
        <v>6092</v>
      </c>
      <c r="F2223" t="s">
        <v>6096</v>
      </c>
      <c r="H2223" t="s">
        <v>6094</v>
      </c>
      <c r="I2223" t="s">
        <v>6097</v>
      </c>
      <c r="K2223" s="35">
        <v>32.061999999999998</v>
      </c>
      <c r="L2223" s="35">
        <v>35.567999999999998</v>
      </c>
      <c r="N2223" s="38">
        <v>1</v>
      </c>
      <c r="O2223" t="s">
        <v>348</v>
      </c>
      <c r="P2223" t="s">
        <v>2815</v>
      </c>
      <c r="Q2223">
        <v>3506</v>
      </c>
      <c r="R2223" s="8"/>
      <c r="S2223" s="41"/>
      <c r="T2223" s="41"/>
      <c r="U2223" s="6"/>
      <c r="V2223" s="41"/>
      <c r="W2223" s="41"/>
      <c r="X2223" s="41"/>
      <c r="Y2223" s="6"/>
      <c r="Z2223" s="41"/>
      <c r="AA2223" s="41"/>
      <c r="AB2223" s="41"/>
      <c r="AC2223" s="41"/>
      <c r="AD2223" s="21">
        <f t="shared" si="102"/>
        <v>0</v>
      </c>
      <c r="AE2223" s="41"/>
      <c r="AF2223" s="20">
        <f t="shared" si="103"/>
        <v>0</v>
      </c>
      <c r="AG2223" s="23" t="e">
        <f t="shared" si="104"/>
        <v>#DIV/0!</v>
      </c>
      <c r="AH2223" s="23"/>
      <c r="AI2223" s="41"/>
      <c r="AJ2223" s="41"/>
      <c r="AK2223" s="41"/>
    </row>
    <row r="2224" spans="1:37" customFormat="1">
      <c r="A2224" t="s">
        <v>6098</v>
      </c>
      <c r="B2224" s="33">
        <v>2223</v>
      </c>
      <c r="C2224" s="38">
        <v>820</v>
      </c>
      <c r="D2224" t="s">
        <v>6090</v>
      </c>
      <c r="E2224" t="s">
        <v>6096</v>
      </c>
      <c r="F2224" t="s">
        <v>6099</v>
      </c>
      <c r="H2224" t="s">
        <v>6097</v>
      </c>
      <c r="I2224" t="s">
        <v>6100</v>
      </c>
      <c r="K2224" s="35">
        <v>35.567999999999998</v>
      </c>
      <c r="L2224" s="35">
        <v>38.186</v>
      </c>
      <c r="N2224" s="38">
        <v>1</v>
      </c>
      <c r="O2224" t="s">
        <v>348</v>
      </c>
      <c r="P2224" t="s">
        <v>2815</v>
      </c>
      <c r="Q2224">
        <v>2618</v>
      </c>
      <c r="R2224" s="8"/>
      <c r="S2224" s="41"/>
      <c r="T2224" s="41"/>
      <c r="U2224" s="6"/>
      <c r="V2224" s="41"/>
      <c r="W2224" s="41"/>
      <c r="X2224" s="41"/>
      <c r="Y2224" s="6"/>
      <c r="Z2224" s="41"/>
      <c r="AA2224" s="41"/>
      <c r="AB2224" s="41"/>
      <c r="AC2224" s="41"/>
      <c r="AD2224" s="21">
        <f t="shared" si="102"/>
        <v>0</v>
      </c>
      <c r="AE2224" s="41"/>
      <c r="AF2224" s="20">
        <f t="shared" si="103"/>
        <v>0</v>
      </c>
      <c r="AG2224" s="23" t="e">
        <f t="shared" si="104"/>
        <v>#DIV/0!</v>
      </c>
      <c r="AH2224" s="23"/>
      <c r="AI2224" s="41"/>
      <c r="AJ2224" s="41"/>
      <c r="AK2224" s="41"/>
    </row>
    <row r="2225" spans="1:37" customFormat="1">
      <c r="A2225" t="s">
        <v>6101</v>
      </c>
      <c r="B2225" s="33">
        <v>2224</v>
      </c>
      <c r="C2225" s="38">
        <v>820</v>
      </c>
      <c r="D2225" t="s">
        <v>6090</v>
      </c>
      <c r="E2225" t="s">
        <v>6099</v>
      </c>
      <c r="F2225" t="s">
        <v>6102</v>
      </c>
      <c r="H2225" t="s">
        <v>6100</v>
      </c>
      <c r="I2225" t="s">
        <v>6103</v>
      </c>
      <c r="K2225" s="35">
        <v>38.186</v>
      </c>
      <c r="L2225" s="35">
        <v>39.755000000000003</v>
      </c>
      <c r="N2225" s="38">
        <v>1</v>
      </c>
      <c r="O2225" t="s">
        <v>348</v>
      </c>
      <c r="P2225" t="s">
        <v>2815</v>
      </c>
      <c r="Q2225">
        <v>1569</v>
      </c>
      <c r="R2225" s="8"/>
      <c r="S2225" s="41"/>
      <c r="T2225" s="41"/>
      <c r="U2225" s="6"/>
      <c r="V2225" s="41"/>
      <c r="W2225" s="41"/>
      <c r="X2225" s="41"/>
      <c r="Y2225" s="6"/>
      <c r="Z2225" s="41"/>
      <c r="AA2225" s="41"/>
      <c r="AB2225" s="41"/>
      <c r="AC2225" s="41"/>
      <c r="AD2225" s="21">
        <f t="shared" si="102"/>
        <v>0</v>
      </c>
      <c r="AE2225" s="41"/>
      <c r="AF2225" s="20">
        <f t="shared" si="103"/>
        <v>0</v>
      </c>
      <c r="AG2225" s="23" t="e">
        <f t="shared" si="104"/>
        <v>#DIV/0!</v>
      </c>
      <c r="AH2225" s="23"/>
      <c r="AI2225" s="41"/>
      <c r="AJ2225" s="41"/>
      <c r="AK2225" s="41"/>
    </row>
    <row r="2226" spans="1:37" customFormat="1">
      <c r="A2226" t="s">
        <v>6104</v>
      </c>
      <c r="B2226" s="33">
        <v>2225</v>
      </c>
      <c r="C2226" s="38">
        <v>820</v>
      </c>
      <c r="D2226" t="s">
        <v>6090</v>
      </c>
      <c r="E2226" t="s">
        <v>6102</v>
      </c>
      <c r="F2226" t="s">
        <v>6105</v>
      </c>
      <c r="H2226" t="s">
        <v>6103</v>
      </c>
      <c r="I2226" t="s">
        <v>6106</v>
      </c>
      <c r="K2226" s="35">
        <v>39.755000000000003</v>
      </c>
      <c r="L2226" s="35">
        <v>43.283999999999999</v>
      </c>
      <c r="N2226" s="38">
        <v>1</v>
      </c>
      <c r="O2226" t="s">
        <v>348</v>
      </c>
      <c r="P2226" t="s">
        <v>2815</v>
      </c>
      <c r="Q2226">
        <v>3529</v>
      </c>
      <c r="R2226" s="8"/>
      <c r="S2226" s="41"/>
      <c r="T2226" s="41"/>
      <c r="U2226" s="6"/>
      <c r="V2226" s="41"/>
      <c r="W2226" s="41"/>
      <c r="X2226" s="41"/>
      <c r="Y2226" s="6"/>
      <c r="Z2226" s="41"/>
      <c r="AA2226" s="41"/>
      <c r="AB2226" s="41"/>
      <c r="AC2226" s="41"/>
      <c r="AD2226" s="21">
        <f t="shared" si="102"/>
        <v>0</v>
      </c>
      <c r="AE2226" s="41"/>
      <c r="AF2226" s="20">
        <f t="shared" si="103"/>
        <v>0</v>
      </c>
      <c r="AG2226" s="23" t="e">
        <f t="shared" si="104"/>
        <v>#DIV/0!</v>
      </c>
      <c r="AH2226" s="23"/>
      <c r="AI2226" s="41"/>
      <c r="AJ2226" s="41"/>
      <c r="AK2226" s="41"/>
    </row>
    <row r="2227" spans="1:37" customFormat="1">
      <c r="A2227" t="s">
        <v>6107</v>
      </c>
      <c r="B2227" s="33">
        <v>2226</v>
      </c>
      <c r="C2227" s="38">
        <v>820</v>
      </c>
      <c r="D2227" t="s">
        <v>6090</v>
      </c>
      <c r="E2227" t="s">
        <v>6105</v>
      </c>
      <c r="F2227" t="s">
        <v>6108</v>
      </c>
      <c r="H2227" t="s">
        <v>6106</v>
      </c>
      <c r="I2227" t="s">
        <v>6109</v>
      </c>
      <c r="K2227" s="35">
        <v>43.283999999999999</v>
      </c>
      <c r="L2227" s="35">
        <v>45.332000000000001</v>
      </c>
      <c r="N2227" s="38">
        <v>1</v>
      </c>
      <c r="O2227" t="s">
        <v>348</v>
      </c>
      <c r="P2227" t="s">
        <v>2815</v>
      </c>
      <c r="Q2227">
        <v>2047</v>
      </c>
      <c r="R2227" s="8"/>
      <c r="S2227" s="41"/>
      <c r="T2227" s="41"/>
      <c r="U2227" s="6"/>
      <c r="V2227" s="41"/>
      <c r="W2227" s="41"/>
      <c r="X2227" s="41"/>
      <c r="Y2227" s="6"/>
      <c r="Z2227" s="41"/>
      <c r="AA2227" s="41"/>
      <c r="AB2227" s="41"/>
      <c r="AC2227" s="41"/>
      <c r="AD2227" s="21">
        <f t="shared" si="102"/>
        <v>0</v>
      </c>
      <c r="AE2227" s="41"/>
      <c r="AF2227" s="20">
        <f t="shared" si="103"/>
        <v>0</v>
      </c>
      <c r="AG2227" s="23" t="e">
        <f t="shared" si="104"/>
        <v>#DIV/0!</v>
      </c>
      <c r="AH2227" s="23"/>
      <c r="AI2227" s="41"/>
      <c r="AJ2227" s="41"/>
      <c r="AK2227" s="41"/>
    </row>
    <row r="2228" spans="1:37" customFormat="1">
      <c r="A2228" t="s">
        <v>6110</v>
      </c>
      <c r="B2228" s="33">
        <v>2227</v>
      </c>
      <c r="C2228" s="38">
        <v>820</v>
      </c>
      <c r="D2228" t="s">
        <v>6090</v>
      </c>
      <c r="E2228" t="s">
        <v>6108</v>
      </c>
      <c r="F2228" t="s">
        <v>6111</v>
      </c>
      <c r="H2228" t="s">
        <v>6109</v>
      </c>
      <c r="I2228" t="s">
        <v>6112</v>
      </c>
      <c r="K2228" s="35">
        <v>45.332000000000001</v>
      </c>
      <c r="L2228" s="35">
        <v>46.929000000000002</v>
      </c>
      <c r="N2228" s="38">
        <v>1</v>
      </c>
      <c r="O2228" t="s">
        <v>348</v>
      </c>
      <c r="P2228" t="s">
        <v>2815</v>
      </c>
      <c r="Q2228">
        <v>1598</v>
      </c>
      <c r="R2228" s="8"/>
      <c r="S2228" s="41"/>
      <c r="T2228" s="41"/>
      <c r="U2228" s="6"/>
      <c r="V2228" s="41"/>
      <c r="W2228" s="41"/>
      <c r="X2228" s="41"/>
      <c r="Y2228" s="6"/>
      <c r="Z2228" s="41"/>
      <c r="AA2228" s="41"/>
      <c r="AB2228" s="41"/>
      <c r="AC2228" s="41"/>
      <c r="AD2228" s="21">
        <f t="shared" si="102"/>
        <v>0</v>
      </c>
      <c r="AE2228" s="41"/>
      <c r="AF2228" s="20">
        <f t="shared" si="103"/>
        <v>0</v>
      </c>
      <c r="AG2228" s="23" t="e">
        <f t="shared" si="104"/>
        <v>#DIV/0!</v>
      </c>
      <c r="AH2228" s="23"/>
      <c r="AI2228" s="41"/>
      <c r="AJ2228" s="41"/>
      <c r="AK2228" s="41"/>
    </row>
    <row r="2229" spans="1:37" customFormat="1">
      <c r="A2229" t="s">
        <v>6113</v>
      </c>
      <c r="B2229" s="33">
        <v>2228</v>
      </c>
      <c r="C2229" s="38">
        <v>820</v>
      </c>
      <c r="D2229" t="s">
        <v>6090</v>
      </c>
      <c r="E2229" t="s">
        <v>6111</v>
      </c>
      <c r="F2229" t="s">
        <v>1350</v>
      </c>
      <c r="H2229" t="s">
        <v>6112</v>
      </c>
      <c r="I2229" t="s">
        <v>1351</v>
      </c>
      <c r="K2229" s="35">
        <v>46.929000000000002</v>
      </c>
      <c r="L2229" s="35">
        <v>48.76</v>
      </c>
      <c r="N2229" s="38">
        <v>1</v>
      </c>
      <c r="O2229" t="s">
        <v>348</v>
      </c>
      <c r="P2229" t="s">
        <v>2815</v>
      </c>
      <c r="Q2229">
        <v>1831</v>
      </c>
      <c r="R2229" s="8"/>
      <c r="S2229" s="41"/>
      <c r="T2229" s="41"/>
      <c r="U2229" s="6"/>
      <c r="V2229" s="41"/>
      <c r="W2229" s="41"/>
      <c r="X2229" s="41"/>
      <c r="Y2229" s="6"/>
      <c r="Z2229" s="41"/>
      <c r="AA2229" s="41"/>
      <c r="AB2229" s="41"/>
      <c r="AC2229" s="41"/>
      <c r="AD2229" s="21">
        <f t="shared" si="102"/>
        <v>0</v>
      </c>
      <c r="AE2229" s="41"/>
      <c r="AF2229" s="20">
        <f t="shared" si="103"/>
        <v>0</v>
      </c>
      <c r="AG2229" s="23" t="e">
        <f t="shared" si="104"/>
        <v>#DIV/0!</v>
      </c>
      <c r="AH2229" s="23"/>
      <c r="AI2229" s="41"/>
      <c r="AJ2229" s="41"/>
      <c r="AK2229" s="41"/>
    </row>
    <row r="2230" spans="1:37" customFormat="1">
      <c r="A2230" t="s">
        <v>6114</v>
      </c>
      <c r="B2230" s="33">
        <v>2229</v>
      </c>
      <c r="C2230" s="38">
        <v>821</v>
      </c>
      <c r="D2230" t="s">
        <v>6115</v>
      </c>
      <c r="E2230" t="s">
        <v>6116</v>
      </c>
      <c r="F2230" t="s">
        <v>6117</v>
      </c>
      <c r="H2230" t="s">
        <v>6118</v>
      </c>
      <c r="I2230" t="s">
        <v>6119</v>
      </c>
      <c r="K2230" s="35">
        <v>3.6030000000000002</v>
      </c>
      <c r="L2230" s="35">
        <v>4.625</v>
      </c>
      <c r="N2230" s="38">
        <v>1</v>
      </c>
      <c r="O2230" t="s">
        <v>348</v>
      </c>
      <c r="P2230" t="s">
        <v>2815</v>
      </c>
      <c r="Q2230">
        <v>1022</v>
      </c>
      <c r="R2230" s="8"/>
      <c r="S2230" s="41"/>
      <c r="T2230" s="41"/>
      <c r="U2230" s="6"/>
      <c r="V2230" s="41"/>
      <c r="W2230" s="41"/>
      <c r="X2230" s="41"/>
      <c r="Y2230" s="6"/>
      <c r="Z2230" s="41"/>
      <c r="AA2230" s="41"/>
      <c r="AB2230" s="41"/>
      <c r="AC2230" s="41"/>
      <c r="AD2230" s="21">
        <f t="shared" si="102"/>
        <v>0</v>
      </c>
      <c r="AE2230" s="41"/>
      <c r="AF2230" s="20">
        <f t="shared" si="103"/>
        <v>0</v>
      </c>
      <c r="AG2230" s="23" t="e">
        <f t="shared" si="104"/>
        <v>#DIV/0!</v>
      </c>
      <c r="AH2230" s="23"/>
      <c r="AI2230" s="41"/>
      <c r="AJ2230" s="41"/>
      <c r="AK2230" s="41"/>
    </row>
    <row r="2231" spans="1:37" customFormat="1">
      <c r="A2231" t="s">
        <v>6120</v>
      </c>
      <c r="B2231" s="33">
        <v>2230</v>
      </c>
      <c r="C2231" s="38">
        <v>821</v>
      </c>
      <c r="D2231" t="s">
        <v>6115</v>
      </c>
      <c r="E2231" t="s">
        <v>6117</v>
      </c>
      <c r="F2231" t="s">
        <v>6121</v>
      </c>
      <c r="H2231" t="s">
        <v>6119</v>
      </c>
      <c r="I2231" t="s">
        <v>6122</v>
      </c>
      <c r="K2231" s="35">
        <v>4.625</v>
      </c>
      <c r="L2231" s="35">
        <v>6.2949999999999999</v>
      </c>
      <c r="N2231" s="38">
        <v>1</v>
      </c>
      <c r="O2231" t="s">
        <v>348</v>
      </c>
      <c r="P2231" t="s">
        <v>2815</v>
      </c>
      <c r="Q2231">
        <v>1670</v>
      </c>
      <c r="R2231" s="8"/>
      <c r="S2231" s="41"/>
      <c r="T2231" s="41"/>
      <c r="U2231" s="6"/>
      <c r="V2231" s="41"/>
      <c r="W2231" s="41"/>
      <c r="X2231" s="41"/>
      <c r="Y2231" s="6"/>
      <c r="Z2231" s="41"/>
      <c r="AA2231" s="41"/>
      <c r="AB2231" s="41"/>
      <c r="AC2231" s="41"/>
      <c r="AD2231" s="21">
        <f t="shared" si="102"/>
        <v>0</v>
      </c>
      <c r="AE2231" s="41"/>
      <c r="AF2231" s="20">
        <f t="shared" si="103"/>
        <v>0</v>
      </c>
      <c r="AG2231" s="23" t="e">
        <f t="shared" si="104"/>
        <v>#DIV/0!</v>
      </c>
      <c r="AH2231" s="23"/>
      <c r="AI2231" s="41"/>
      <c r="AJ2231" s="41"/>
      <c r="AK2231" s="41"/>
    </row>
    <row r="2232" spans="1:37" customFormat="1">
      <c r="A2232" t="s">
        <v>6123</v>
      </c>
      <c r="B2232" s="33">
        <v>2231</v>
      </c>
      <c r="C2232" s="38">
        <v>821</v>
      </c>
      <c r="D2232" t="s">
        <v>6115</v>
      </c>
      <c r="E2232" t="s">
        <v>6121</v>
      </c>
      <c r="F2232" t="s">
        <v>6124</v>
      </c>
      <c r="H2232" t="s">
        <v>6122</v>
      </c>
      <c r="I2232" t="s">
        <v>6125</v>
      </c>
      <c r="K2232" s="35">
        <v>6.2949999999999999</v>
      </c>
      <c r="L2232" s="35">
        <v>7.5129999999999999</v>
      </c>
      <c r="N2232" s="38">
        <v>1</v>
      </c>
      <c r="O2232" t="s">
        <v>348</v>
      </c>
      <c r="P2232" t="s">
        <v>2815</v>
      </c>
      <c r="Q2232">
        <v>1218</v>
      </c>
      <c r="R2232" s="8"/>
      <c r="S2232" s="41"/>
      <c r="T2232" s="41"/>
      <c r="U2232" s="6"/>
      <c r="V2232" s="41"/>
      <c r="W2232" s="41"/>
      <c r="X2232" s="41"/>
      <c r="Y2232" s="6"/>
      <c r="Z2232" s="41"/>
      <c r="AA2232" s="41"/>
      <c r="AB2232" s="41"/>
      <c r="AC2232" s="41"/>
      <c r="AD2232" s="21">
        <f t="shared" si="102"/>
        <v>0</v>
      </c>
      <c r="AE2232" s="41"/>
      <c r="AF2232" s="20">
        <f t="shared" si="103"/>
        <v>0</v>
      </c>
      <c r="AG2232" s="23" t="e">
        <f t="shared" si="104"/>
        <v>#DIV/0!</v>
      </c>
      <c r="AH2232" s="23"/>
      <c r="AI2232" s="41"/>
      <c r="AJ2232" s="41"/>
      <c r="AK2232" s="41"/>
    </row>
    <row r="2233" spans="1:37" customFormat="1">
      <c r="A2233" t="s">
        <v>6126</v>
      </c>
      <c r="B2233" s="33">
        <v>2232</v>
      </c>
      <c r="C2233" s="38">
        <v>821</v>
      </c>
      <c r="D2233" t="s">
        <v>6115</v>
      </c>
      <c r="E2233" t="s">
        <v>6124</v>
      </c>
      <c r="F2233" t="s">
        <v>6127</v>
      </c>
      <c r="H2233" t="s">
        <v>6125</v>
      </c>
      <c r="I2233" t="s">
        <v>6128</v>
      </c>
      <c r="K2233" s="35">
        <v>7.5129999999999999</v>
      </c>
      <c r="L2233" s="35">
        <v>9.9689999999999994</v>
      </c>
      <c r="N2233" s="38">
        <v>1</v>
      </c>
      <c r="O2233" t="s">
        <v>348</v>
      </c>
      <c r="P2233" t="s">
        <v>2815</v>
      </c>
      <c r="Q2233">
        <v>2456</v>
      </c>
      <c r="R2233" s="8"/>
      <c r="S2233" s="41"/>
      <c r="T2233" s="41"/>
      <c r="U2233" s="6"/>
      <c r="V2233" s="41"/>
      <c r="W2233" s="41"/>
      <c r="X2233" s="41"/>
      <c r="Y2233" s="6"/>
      <c r="Z2233" s="41"/>
      <c r="AA2233" s="41"/>
      <c r="AB2233" s="41"/>
      <c r="AC2233" s="41"/>
      <c r="AD2233" s="21">
        <f t="shared" si="102"/>
        <v>0</v>
      </c>
      <c r="AE2233" s="41"/>
      <c r="AF2233" s="20">
        <f t="shared" si="103"/>
        <v>0</v>
      </c>
      <c r="AG2233" s="23" t="e">
        <f t="shared" si="104"/>
        <v>#DIV/0!</v>
      </c>
      <c r="AH2233" s="23"/>
      <c r="AI2233" s="41"/>
      <c r="AJ2233" s="41"/>
      <c r="AK2233" s="41"/>
    </row>
    <row r="2234" spans="1:37" customFormat="1">
      <c r="A2234" t="s">
        <v>6129</v>
      </c>
      <c r="B2234" s="33">
        <v>2233</v>
      </c>
      <c r="C2234" s="38">
        <v>821</v>
      </c>
      <c r="D2234" t="s">
        <v>6115</v>
      </c>
      <c r="E2234" t="s">
        <v>6127</v>
      </c>
      <c r="F2234" t="s">
        <v>6130</v>
      </c>
      <c r="H2234" t="s">
        <v>6128</v>
      </c>
      <c r="I2234" t="s">
        <v>6131</v>
      </c>
      <c r="K2234" s="35">
        <v>9.9689999999999994</v>
      </c>
      <c r="L2234" s="35">
        <v>11.837999999999999</v>
      </c>
      <c r="N2234" s="38">
        <v>1</v>
      </c>
      <c r="O2234" t="s">
        <v>348</v>
      </c>
      <c r="P2234" t="s">
        <v>2815</v>
      </c>
      <c r="Q2234">
        <v>1869</v>
      </c>
      <c r="R2234" s="8"/>
      <c r="S2234" s="41"/>
      <c r="T2234" s="41"/>
      <c r="U2234" s="6"/>
      <c r="V2234" s="41"/>
      <c r="W2234" s="41"/>
      <c r="X2234" s="41"/>
      <c r="Y2234" s="6"/>
      <c r="Z2234" s="41"/>
      <c r="AA2234" s="41"/>
      <c r="AB2234" s="41"/>
      <c r="AC2234" s="41"/>
      <c r="AD2234" s="21">
        <f t="shared" si="102"/>
        <v>0</v>
      </c>
      <c r="AE2234" s="41"/>
      <c r="AF2234" s="20">
        <f t="shared" si="103"/>
        <v>0</v>
      </c>
      <c r="AG2234" s="23" t="e">
        <f t="shared" si="104"/>
        <v>#DIV/0!</v>
      </c>
      <c r="AH2234" s="23"/>
      <c r="AI2234" s="41"/>
      <c r="AJ2234" s="41"/>
      <c r="AK2234" s="41"/>
    </row>
    <row r="2235" spans="1:37" customFormat="1">
      <c r="A2235" t="s">
        <v>6132</v>
      </c>
      <c r="B2235" s="33">
        <v>2234</v>
      </c>
      <c r="C2235" s="38">
        <v>821</v>
      </c>
      <c r="D2235" t="s">
        <v>6115</v>
      </c>
      <c r="E2235" t="s">
        <v>6130</v>
      </c>
      <c r="F2235" t="s">
        <v>6133</v>
      </c>
      <c r="H2235" t="s">
        <v>6131</v>
      </c>
      <c r="I2235" t="s">
        <v>6134</v>
      </c>
      <c r="K2235" s="35">
        <v>11.837999999999999</v>
      </c>
      <c r="L2235" s="35">
        <v>19.472000000000001</v>
      </c>
      <c r="N2235" s="38">
        <v>1</v>
      </c>
      <c r="O2235" t="s">
        <v>348</v>
      </c>
      <c r="P2235" t="s">
        <v>2815</v>
      </c>
      <c r="Q2235">
        <v>7633</v>
      </c>
      <c r="R2235" s="8"/>
      <c r="S2235" s="41"/>
      <c r="T2235" s="41"/>
      <c r="U2235" s="6"/>
      <c r="V2235" s="41"/>
      <c r="W2235" s="41"/>
      <c r="X2235" s="41"/>
      <c r="Y2235" s="6"/>
      <c r="Z2235" s="41"/>
      <c r="AA2235" s="41"/>
      <c r="AB2235" s="41"/>
      <c r="AC2235" s="41"/>
      <c r="AD2235" s="21">
        <f t="shared" si="102"/>
        <v>0</v>
      </c>
      <c r="AE2235" s="41"/>
      <c r="AF2235" s="20">
        <f t="shared" si="103"/>
        <v>0</v>
      </c>
      <c r="AG2235" s="23" t="e">
        <f t="shared" si="104"/>
        <v>#DIV/0!</v>
      </c>
      <c r="AH2235" s="23"/>
      <c r="AI2235" s="41"/>
      <c r="AJ2235" s="41"/>
      <c r="AK2235" s="41"/>
    </row>
    <row r="2236" spans="1:37" customFormat="1">
      <c r="A2236" t="s">
        <v>6135</v>
      </c>
      <c r="B2236" s="33">
        <v>2235</v>
      </c>
      <c r="C2236" s="38">
        <v>821</v>
      </c>
      <c r="D2236" t="s">
        <v>6115</v>
      </c>
      <c r="E2236" t="s">
        <v>6133</v>
      </c>
      <c r="F2236" t="s">
        <v>6136</v>
      </c>
      <c r="H2236" t="s">
        <v>6134</v>
      </c>
      <c r="I2236" t="s">
        <v>6137</v>
      </c>
      <c r="K2236" s="35">
        <v>19.472000000000001</v>
      </c>
      <c r="L2236" s="35">
        <v>26.879000000000001</v>
      </c>
      <c r="N2236" s="38">
        <v>1</v>
      </c>
      <c r="O2236" t="s">
        <v>348</v>
      </c>
      <c r="P2236" t="s">
        <v>2815</v>
      </c>
      <c r="Q2236">
        <v>7407</v>
      </c>
      <c r="R2236" s="8"/>
      <c r="S2236" s="41"/>
      <c r="T2236" s="41"/>
      <c r="U2236" s="6"/>
      <c r="V2236" s="41"/>
      <c r="W2236" s="41"/>
      <c r="X2236" s="41"/>
      <c r="Y2236" s="6"/>
      <c r="Z2236" s="41"/>
      <c r="AA2236" s="41"/>
      <c r="AB2236" s="41"/>
      <c r="AC2236" s="41"/>
      <c r="AD2236" s="21">
        <f t="shared" si="102"/>
        <v>0</v>
      </c>
      <c r="AE2236" s="41"/>
      <c r="AF2236" s="20">
        <f t="shared" si="103"/>
        <v>0</v>
      </c>
      <c r="AG2236" s="23" t="e">
        <f t="shared" si="104"/>
        <v>#DIV/0!</v>
      </c>
      <c r="AH2236" s="23"/>
      <c r="AI2236" s="41"/>
      <c r="AJ2236" s="41"/>
      <c r="AK2236" s="41"/>
    </row>
    <row r="2237" spans="1:37" customFormat="1">
      <c r="A2237" t="s">
        <v>6138</v>
      </c>
      <c r="B2237" s="33">
        <v>2236</v>
      </c>
      <c r="C2237" s="38">
        <v>821</v>
      </c>
      <c r="D2237" t="s">
        <v>6115</v>
      </c>
      <c r="E2237" t="s">
        <v>6136</v>
      </c>
      <c r="F2237" t="s">
        <v>6092</v>
      </c>
      <c r="H2237" t="s">
        <v>6137</v>
      </c>
      <c r="I2237" t="s">
        <v>6094</v>
      </c>
      <c r="K2237" s="35">
        <v>26.879000000000001</v>
      </c>
      <c r="L2237" s="35">
        <v>31.556000000000001</v>
      </c>
      <c r="N2237" s="38">
        <v>1</v>
      </c>
      <c r="O2237" t="s">
        <v>348</v>
      </c>
      <c r="P2237" t="s">
        <v>2815</v>
      </c>
      <c r="Q2237">
        <v>4678</v>
      </c>
      <c r="R2237" s="8"/>
      <c r="S2237" s="41"/>
      <c r="T2237" s="41"/>
      <c r="U2237" s="6"/>
      <c r="V2237" s="41"/>
      <c r="W2237" s="41"/>
      <c r="X2237" s="41"/>
      <c r="Y2237" s="6"/>
      <c r="Z2237" s="41"/>
      <c r="AA2237" s="41"/>
      <c r="AB2237" s="41"/>
      <c r="AC2237" s="41"/>
      <c r="AD2237" s="21">
        <f t="shared" si="102"/>
        <v>0</v>
      </c>
      <c r="AE2237" s="41"/>
      <c r="AF2237" s="20">
        <f t="shared" si="103"/>
        <v>0</v>
      </c>
      <c r="AG2237" s="23" t="e">
        <f t="shared" si="104"/>
        <v>#DIV/0!</v>
      </c>
      <c r="AH2237" s="23"/>
      <c r="AI2237" s="41"/>
      <c r="AJ2237" s="41"/>
      <c r="AK2237" s="41"/>
    </row>
    <row r="2238" spans="1:37" customFormat="1">
      <c r="A2238" t="s">
        <v>6139</v>
      </c>
      <c r="B2238" s="33">
        <v>2237</v>
      </c>
      <c r="C2238" s="38">
        <v>822</v>
      </c>
      <c r="D2238" t="s">
        <v>6140</v>
      </c>
      <c r="E2238" t="s">
        <v>6091</v>
      </c>
      <c r="F2238" t="s">
        <v>6141</v>
      </c>
      <c r="H2238" t="s">
        <v>6093</v>
      </c>
      <c r="I2238" t="s">
        <v>6142</v>
      </c>
      <c r="K2238" s="35">
        <v>31.809000000000001</v>
      </c>
      <c r="L2238" s="35">
        <v>34.860999999999997</v>
      </c>
      <c r="N2238" s="38">
        <v>1</v>
      </c>
      <c r="O2238" t="s">
        <v>348</v>
      </c>
      <c r="P2238" t="s">
        <v>2815</v>
      </c>
      <c r="Q2238">
        <v>3051</v>
      </c>
      <c r="R2238" s="8"/>
      <c r="S2238" s="41"/>
      <c r="T2238" s="41"/>
      <c r="U2238" s="6"/>
      <c r="V2238" s="41"/>
      <c r="W2238" s="41"/>
      <c r="X2238" s="41"/>
      <c r="Y2238" s="6"/>
      <c r="Z2238" s="41"/>
      <c r="AA2238" s="41"/>
      <c r="AB2238" s="41"/>
      <c r="AC2238" s="41"/>
      <c r="AD2238" s="21">
        <f t="shared" si="102"/>
        <v>0</v>
      </c>
      <c r="AE2238" s="41"/>
      <c r="AF2238" s="20">
        <f t="shared" si="103"/>
        <v>0</v>
      </c>
      <c r="AG2238" s="23" t="e">
        <f t="shared" si="104"/>
        <v>#DIV/0!</v>
      </c>
      <c r="AH2238" s="23"/>
      <c r="AI2238" s="41"/>
      <c r="AJ2238" s="41"/>
      <c r="AK2238" s="41"/>
    </row>
    <row r="2239" spans="1:37" customFormat="1">
      <c r="A2239" t="s">
        <v>6143</v>
      </c>
      <c r="B2239" s="33">
        <v>2238</v>
      </c>
      <c r="C2239" s="38">
        <v>822</v>
      </c>
      <c r="D2239" t="s">
        <v>6140</v>
      </c>
      <c r="E2239" t="s">
        <v>6141</v>
      </c>
      <c r="F2239" t="s">
        <v>6144</v>
      </c>
      <c r="H2239" t="s">
        <v>6142</v>
      </c>
      <c r="I2239" t="s">
        <v>6145</v>
      </c>
      <c r="K2239" s="35">
        <v>34.860999999999997</v>
      </c>
      <c r="L2239" s="35">
        <v>36.927999999999997</v>
      </c>
      <c r="N2239" s="38">
        <v>1</v>
      </c>
      <c r="O2239" t="s">
        <v>348</v>
      </c>
      <c r="P2239" t="s">
        <v>2815</v>
      </c>
      <c r="Q2239">
        <v>2067</v>
      </c>
      <c r="R2239" s="8"/>
      <c r="S2239" s="41"/>
      <c r="T2239" s="41"/>
      <c r="U2239" s="6"/>
      <c r="V2239" s="41"/>
      <c r="W2239" s="41"/>
      <c r="X2239" s="41"/>
      <c r="Y2239" s="6"/>
      <c r="Z2239" s="41"/>
      <c r="AA2239" s="41"/>
      <c r="AB2239" s="41"/>
      <c r="AC2239" s="41"/>
      <c r="AD2239" s="21">
        <f t="shared" si="102"/>
        <v>0</v>
      </c>
      <c r="AE2239" s="41"/>
      <c r="AF2239" s="20">
        <f t="shared" si="103"/>
        <v>0</v>
      </c>
      <c r="AG2239" s="23" t="e">
        <f t="shared" si="104"/>
        <v>#DIV/0!</v>
      </c>
      <c r="AH2239" s="23"/>
      <c r="AI2239" s="41"/>
      <c r="AJ2239" s="41"/>
      <c r="AK2239" s="41"/>
    </row>
    <row r="2240" spans="1:37" customFormat="1">
      <c r="A2240" t="s">
        <v>6146</v>
      </c>
      <c r="B2240" s="33">
        <v>2239</v>
      </c>
      <c r="C2240" s="38">
        <v>822</v>
      </c>
      <c r="D2240" t="s">
        <v>6140</v>
      </c>
      <c r="E2240" t="s">
        <v>6144</v>
      </c>
      <c r="F2240" t="s">
        <v>6147</v>
      </c>
      <c r="H2240" t="s">
        <v>6145</v>
      </c>
      <c r="I2240" t="s">
        <v>6148</v>
      </c>
      <c r="K2240" s="35">
        <v>36.927999999999997</v>
      </c>
      <c r="L2240" s="35">
        <v>39.835999999999999</v>
      </c>
      <c r="N2240" s="38">
        <v>1</v>
      </c>
      <c r="O2240" t="s">
        <v>348</v>
      </c>
      <c r="P2240" t="s">
        <v>2815</v>
      </c>
      <c r="Q2240">
        <v>2908</v>
      </c>
      <c r="R2240" s="8"/>
      <c r="S2240" s="41"/>
      <c r="T2240" s="41"/>
      <c r="U2240" s="6"/>
      <c r="V2240" s="41"/>
      <c r="W2240" s="41"/>
      <c r="X2240" s="41"/>
      <c r="Y2240" s="6"/>
      <c r="Z2240" s="41"/>
      <c r="AA2240" s="41"/>
      <c r="AB2240" s="41"/>
      <c r="AC2240" s="41"/>
      <c r="AD2240" s="21">
        <f t="shared" si="102"/>
        <v>0</v>
      </c>
      <c r="AE2240" s="41"/>
      <c r="AF2240" s="20">
        <f t="shared" si="103"/>
        <v>0</v>
      </c>
      <c r="AG2240" s="23" t="e">
        <f t="shared" si="104"/>
        <v>#DIV/0!</v>
      </c>
      <c r="AH2240" s="23"/>
      <c r="AI2240" s="41"/>
      <c r="AJ2240" s="41"/>
      <c r="AK2240" s="41"/>
    </row>
    <row r="2241" spans="1:37" customFormat="1">
      <c r="A2241" t="s">
        <v>6149</v>
      </c>
      <c r="B2241" s="33">
        <v>2240</v>
      </c>
      <c r="C2241" s="38">
        <v>822</v>
      </c>
      <c r="D2241" t="s">
        <v>6140</v>
      </c>
      <c r="E2241" t="s">
        <v>6147</v>
      </c>
      <c r="F2241" t="s">
        <v>6150</v>
      </c>
      <c r="H2241" t="s">
        <v>6148</v>
      </c>
      <c r="I2241" t="s">
        <v>6151</v>
      </c>
      <c r="K2241" s="35">
        <v>39.835999999999999</v>
      </c>
      <c r="L2241" s="35">
        <v>45.593000000000004</v>
      </c>
      <c r="N2241" s="38">
        <v>1</v>
      </c>
      <c r="O2241" t="s">
        <v>348</v>
      </c>
      <c r="P2241" t="s">
        <v>2815</v>
      </c>
      <c r="Q2241">
        <v>5757</v>
      </c>
      <c r="R2241" s="8"/>
      <c r="S2241" s="41"/>
      <c r="T2241" s="41"/>
      <c r="U2241" s="6"/>
      <c r="V2241" s="41"/>
      <c r="W2241" s="41"/>
      <c r="X2241" s="41"/>
      <c r="Y2241" s="6"/>
      <c r="Z2241" s="41"/>
      <c r="AA2241" s="41"/>
      <c r="AB2241" s="41"/>
      <c r="AC2241" s="41"/>
      <c r="AD2241" s="21">
        <f t="shared" si="102"/>
        <v>0</v>
      </c>
      <c r="AE2241" s="41"/>
      <c r="AF2241" s="20">
        <f t="shared" si="103"/>
        <v>0</v>
      </c>
      <c r="AG2241" s="23" t="e">
        <f t="shared" si="104"/>
        <v>#DIV/0!</v>
      </c>
      <c r="AH2241" s="23"/>
      <c r="AI2241" s="41"/>
      <c r="AJ2241" s="41"/>
      <c r="AK2241" s="41"/>
    </row>
    <row r="2242" spans="1:37" customFormat="1">
      <c r="A2242" t="s">
        <v>6152</v>
      </c>
      <c r="B2242" s="33">
        <v>2241</v>
      </c>
      <c r="C2242" s="38">
        <v>822</v>
      </c>
      <c r="D2242" t="s">
        <v>6140</v>
      </c>
      <c r="E2242" t="s">
        <v>6150</v>
      </c>
      <c r="F2242" t="s">
        <v>6153</v>
      </c>
      <c r="H2242" t="s">
        <v>6151</v>
      </c>
      <c r="I2242" t="s">
        <v>6154</v>
      </c>
      <c r="K2242" s="35">
        <v>45.593000000000004</v>
      </c>
      <c r="L2242" s="35">
        <v>48.912999999999997</v>
      </c>
      <c r="N2242" s="38">
        <v>1</v>
      </c>
      <c r="O2242" t="s">
        <v>348</v>
      </c>
      <c r="P2242" t="s">
        <v>2815</v>
      </c>
      <c r="Q2242">
        <v>3320</v>
      </c>
      <c r="R2242" s="8"/>
      <c r="S2242" s="41"/>
      <c r="T2242" s="41"/>
      <c r="U2242" s="6"/>
      <c r="V2242" s="41"/>
      <c r="W2242" s="41"/>
      <c r="X2242" s="41"/>
      <c r="Y2242" s="6"/>
      <c r="Z2242" s="41"/>
      <c r="AA2242" s="41"/>
      <c r="AB2242" s="41"/>
      <c r="AC2242" s="41"/>
      <c r="AD2242" s="21">
        <f t="shared" ref="AD2242:AD2305" si="105">SUM(Z2242:AC2242)</f>
        <v>0</v>
      </c>
      <c r="AE2242" s="41"/>
      <c r="AF2242" s="20">
        <f t="shared" ref="AF2242:AF2305" si="106">AD2242+AE2242</f>
        <v>0</v>
      </c>
      <c r="AG2242" s="23" t="e">
        <f t="shared" ref="AG2242:AG2305" si="107">AD2242/AF2242</f>
        <v>#DIV/0!</v>
      </c>
      <c r="AH2242" s="23"/>
      <c r="AI2242" s="41"/>
      <c r="AJ2242" s="41"/>
      <c r="AK2242" s="41"/>
    </row>
    <row r="2243" spans="1:37" customFormat="1">
      <c r="A2243" t="s">
        <v>6155</v>
      </c>
      <c r="B2243" s="33">
        <v>2242</v>
      </c>
      <c r="C2243" s="38">
        <v>822</v>
      </c>
      <c r="D2243" t="s">
        <v>6140</v>
      </c>
      <c r="E2243" t="s">
        <v>6153</v>
      </c>
      <c r="F2243" t="s">
        <v>6156</v>
      </c>
      <c r="H2243" t="s">
        <v>6154</v>
      </c>
      <c r="I2243" t="s">
        <v>6157</v>
      </c>
      <c r="K2243" s="35">
        <v>48.912999999999997</v>
      </c>
      <c r="L2243" s="35">
        <v>51.326999999999998</v>
      </c>
      <c r="N2243" s="38">
        <v>1</v>
      </c>
      <c r="O2243" t="s">
        <v>348</v>
      </c>
      <c r="P2243" t="s">
        <v>2815</v>
      </c>
      <c r="Q2243">
        <v>2414</v>
      </c>
      <c r="R2243" s="8"/>
      <c r="S2243" s="41"/>
      <c r="T2243" s="41"/>
      <c r="U2243" s="6"/>
      <c r="V2243" s="41"/>
      <c r="W2243" s="41"/>
      <c r="X2243" s="41"/>
      <c r="Y2243" s="6"/>
      <c r="Z2243" s="41"/>
      <c r="AA2243" s="41"/>
      <c r="AB2243" s="41"/>
      <c r="AC2243" s="41"/>
      <c r="AD2243" s="21">
        <f t="shared" si="105"/>
        <v>0</v>
      </c>
      <c r="AE2243" s="41"/>
      <c r="AF2243" s="20">
        <f t="shared" si="106"/>
        <v>0</v>
      </c>
      <c r="AG2243" s="23" t="e">
        <f t="shared" si="107"/>
        <v>#DIV/0!</v>
      </c>
      <c r="AH2243" s="23"/>
      <c r="AI2243" s="41"/>
      <c r="AJ2243" s="41"/>
      <c r="AK2243" s="41"/>
    </row>
    <row r="2244" spans="1:37" customFormat="1">
      <c r="A2244" t="s">
        <v>6158</v>
      </c>
      <c r="B2244" s="33">
        <v>2243</v>
      </c>
      <c r="C2244" s="38">
        <v>822</v>
      </c>
      <c r="D2244" t="s">
        <v>6140</v>
      </c>
      <c r="E2244" t="s">
        <v>6156</v>
      </c>
      <c r="F2244" t="s">
        <v>6159</v>
      </c>
      <c r="H2244" t="s">
        <v>6157</v>
      </c>
      <c r="I2244" t="s">
        <v>6160</v>
      </c>
      <c r="K2244" s="35">
        <v>51.331000000000003</v>
      </c>
      <c r="L2244" s="35">
        <v>54.005000000000003</v>
      </c>
      <c r="N2244" s="38">
        <v>1</v>
      </c>
      <c r="O2244" t="s">
        <v>348</v>
      </c>
      <c r="P2244" t="s">
        <v>2815</v>
      </c>
      <c r="Q2244">
        <v>2674</v>
      </c>
      <c r="R2244" s="8"/>
      <c r="S2244" s="41"/>
      <c r="T2244" s="41"/>
      <c r="U2244" s="6"/>
      <c r="V2244" s="41"/>
      <c r="W2244" s="41"/>
      <c r="X2244" s="41"/>
      <c r="Y2244" s="6"/>
      <c r="Z2244" s="41"/>
      <c r="AA2244" s="41"/>
      <c r="AB2244" s="41"/>
      <c r="AC2244" s="41"/>
      <c r="AD2244" s="21">
        <f t="shared" si="105"/>
        <v>0</v>
      </c>
      <c r="AE2244" s="41"/>
      <c r="AF2244" s="20">
        <f t="shared" si="106"/>
        <v>0</v>
      </c>
      <c r="AG2244" s="23" t="e">
        <f t="shared" si="107"/>
        <v>#DIV/0!</v>
      </c>
      <c r="AH2244" s="23"/>
      <c r="AI2244" s="41"/>
      <c r="AJ2244" s="41"/>
      <c r="AK2244" s="41"/>
    </row>
    <row r="2245" spans="1:37" customFormat="1">
      <c r="A2245" t="s">
        <v>6161</v>
      </c>
      <c r="B2245" s="33">
        <v>2244</v>
      </c>
      <c r="C2245" s="38">
        <v>822</v>
      </c>
      <c r="D2245" t="s">
        <v>6140</v>
      </c>
      <c r="E2245" t="s">
        <v>6159</v>
      </c>
      <c r="F2245" t="s">
        <v>6162</v>
      </c>
      <c r="H2245" t="s">
        <v>6160</v>
      </c>
      <c r="I2245" t="s">
        <v>6163</v>
      </c>
      <c r="K2245" s="35">
        <v>54.005000000000003</v>
      </c>
      <c r="L2245" s="35">
        <v>55.973999999999997</v>
      </c>
      <c r="N2245" s="38">
        <v>1</v>
      </c>
      <c r="O2245" t="s">
        <v>348</v>
      </c>
      <c r="P2245" t="s">
        <v>2815</v>
      </c>
      <c r="Q2245">
        <v>1969</v>
      </c>
      <c r="R2245" s="8"/>
      <c r="S2245" s="41"/>
      <c r="T2245" s="41"/>
      <c r="U2245" s="6"/>
      <c r="V2245" s="41"/>
      <c r="W2245" s="41"/>
      <c r="X2245" s="41"/>
      <c r="Y2245" s="6"/>
      <c r="Z2245" s="41"/>
      <c r="AA2245" s="41"/>
      <c r="AB2245" s="41"/>
      <c r="AC2245" s="41"/>
      <c r="AD2245" s="21">
        <f t="shared" si="105"/>
        <v>0</v>
      </c>
      <c r="AE2245" s="41"/>
      <c r="AF2245" s="20">
        <f t="shared" si="106"/>
        <v>0</v>
      </c>
      <c r="AG2245" s="23" t="e">
        <f t="shared" si="107"/>
        <v>#DIV/0!</v>
      </c>
      <c r="AH2245" s="23"/>
      <c r="AI2245" s="41"/>
      <c r="AJ2245" s="41"/>
      <c r="AK2245" s="41"/>
    </row>
    <row r="2246" spans="1:37" customFormat="1">
      <c r="A2246" t="s">
        <v>6164</v>
      </c>
      <c r="B2246" s="33">
        <v>2245</v>
      </c>
      <c r="C2246" s="38">
        <v>822</v>
      </c>
      <c r="D2246" t="s">
        <v>6140</v>
      </c>
      <c r="E2246" t="s">
        <v>6162</v>
      </c>
      <c r="F2246" t="s">
        <v>6165</v>
      </c>
      <c r="H2246" t="s">
        <v>6163</v>
      </c>
      <c r="I2246" t="s">
        <v>6166</v>
      </c>
      <c r="K2246" s="35">
        <v>55.973999999999997</v>
      </c>
      <c r="L2246" s="35">
        <v>57.86</v>
      </c>
      <c r="N2246" s="38">
        <v>1</v>
      </c>
      <c r="O2246" t="s">
        <v>348</v>
      </c>
      <c r="P2246" t="s">
        <v>2815</v>
      </c>
      <c r="Q2246">
        <v>1887</v>
      </c>
      <c r="R2246" s="8"/>
      <c r="S2246" s="41"/>
      <c r="T2246" s="41"/>
      <c r="U2246" s="6"/>
      <c r="V2246" s="41"/>
      <c r="W2246" s="41"/>
      <c r="X2246" s="41"/>
      <c r="Y2246" s="6"/>
      <c r="Z2246" s="41"/>
      <c r="AA2246" s="41"/>
      <c r="AB2246" s="41"/>
      <c r="AC2246" s="41"/>
      <c r="AD2246" s="21">
        <f t="shared" si="105"/>
        <v>0</v>
      </c>
      <c r="AE2246" s="41"/>
      <c r="AF2246" s="20">
        <f t="shared" si="106"/>
        <v>0</v>
      </c>
      <c r="AG2246" s="23" t="e">
        <f t="shared" si="107"/>
        <v>#DIV/0!</v>
      </c>
      <c r="AH2246" s="23"/>
      <c r="AI2246" s="41"/>
      <c r="AJ2246" s="41"/>
      <c r="AK2246" s="41"/>
    </row>
    <row r="2247" spans="1:37" customFormat="1">
      <c r="A2247" t="s">
        <v>6167</v>
      </c>
      <c r="B2247" s="33">
        <v>2246</v>
      </c>
      <c r="C2247" s="38">
        <v>822</v>
      </c>
      <c r="D2247" t="s">
        <v>6140</v>
      </c>
      <c r="E2247" t="s">
        <v>6165</v>
      </c>
      <c r="F2247" t="s">
        <v>6168</v>
      </c>
      <c r="H2247" t="s">
        <v>6166</v>
      </c>
      <c r="I2247" t="s">
        <v>6169</v>
      </c>
      <c r="K2247" s="35">
        <v>57.86</v>
      </c>
      <c r="L2247" s="35">
        <v>59.146999999999998</v>
      </c>
      <c r="N2247" s="38">
        <v>1</v>
      </c>
      <c r="O2247" t="s">
        <v>348</v>
      </c>
      <c r="P2247" t="s">
        <v>2815</v>
      </c>
      <c r="Q2247">
        <v>1287</v>
      </c>
      <c r="R2247" s="8"/>
      <c r="S2247" s="41"/>
      <c r="T2247" s="41"/>
      <c r="U2247" s="6"/>
      <c r="V2247" s="41"/>
      <c r="W2247" s="41"/>
      <c r="X2247" s="41"/>
      <c r="Y2247" s="6"/>
      <c r="Z2247" s="41"/>
      <c r="AA2247" s="41"/>
      <c r="AB2247" s="41"/>
      <c r="AC2247" s="41"/>
      <c r="AD2247" s="21">
        <f t="shared" si="105"/>
        <v>0</v>
      </c>
      <c r="AE2247" s="41"/>
      <c r="AF2247" s="20">
        <f t="shared" si="106"/>
        <v>0</v>
      </c>
      <c r="AG2247" s="23" t="e">
        <f t="shared" si="107"/>
        <v>#DIV/0!</v>
      </c>
      <c r="AH2247" s="23"/>
      <c r="AI2247" s="41"/>
      <c r="AJ2247" s="41"/>
      <c r="AK2247" s="41"/>
    </row>
    <row r="2248" spans="1:37" customFormat="1">
      <c r="A2248" t="s">
        <v>6170</v>
      </c>
      <c r="B2248" s="33">
        <v>2247</v>
      </c>
      <c r="C2248" s="38">
        <v>822</v>
      </c>
      <c r="D2248" t="s">
        <v>6140</v>
      </c>
      <c r="E2248" t="s">
        <v>6168</v>
      </c>
      <c r="F2248" t="s">
        <v>6171</v>
      </c>
      <c r="H2248" t="s">
        <v>6169</v>
      </c>
      <c r="I2248" t="s">
        <v>6172</v>
      </c>
      <c r="K2248" s="35">
        <v>59.146999999999998</v>
      </c>
      <c r="L2248" s="35">
        <v>60.688000000000002</v>
      </c>
      <c r="N2248" s="38">
        <v>2</v>
      </c>
      <c r="O2248" t="s">
        <v>348</v>
      </c>
      <c r="P2248" t="s">
        <v>2815</v>
      </c>
      <c r="Q2248">
        <v>1541</v>
      </c>
      <c r="R2248" s="8"/>
      <c r="S2248" s="41"/>
      <c r="T2248" s="41"/>
      <c r="U2248" s="6"/>
      <c r="V2248" s="41"/>
      <c r="W2248" s="41"/>
      <c r="X2248" s="41"/>
      <c r="Y2248" s="6"/>
      <c r="Z2248" s="41"/>
      <c r="AA2248" s="41"/>
      <c r="AB2248" s="41"/>
      <c r="AC2248" s="41"/>
      <c r="AD2248" s="21">
        <f t="shared" si="105"/>
        <v>0</v>
      </c>
      <c r="AE2248" s="41"/>
      <c r="AF2248" s="20">
        <f t="shared" si="106"/>
        <v>0</v>
      </c>
      <c r="AG2248" s="23" t="e">
        <f t="shared" si="107"/>
        <v>#DIV/0!</v>
      </c>
      <c r="AH2248" s="23"/>
      <c r="AI2248" s="41"/>
      <c r="AJ2248" s="41"/>
      <c r="AK2248" s="41"/>
    </row>
    <row r="2249" spans="1:37" customFormat="1">
      <c r="A2249" t="s">
        <v>6173</v>
      </c>
      <c r="B2249" s="33">
        <v>2248</v>
      </c>
      <c r="C2249" s="38">
        <v>822</v>
      </c>
      <c r="D2249" t="s">
        <v>6140</v>
      </c>
      <c r="E2249" t="s">
        <v>6171</v>
      </c>
      <c r="F2249" t="s">
        <v>6174</v>
      </c>
      <c r="H2249" t="s">
        <v>6172</v>
      </c>
      <c r="I2249" t="s">
        <v>6175</v>
      </c>
      <c r="K2249" s="35">
        <v>60.688000000000002</v>
      </c>
      <c r="L2249" s="35">
        <v>61.429000000000002</v>
      </c>
      <c r="N2249" s="38">
        <v>1</v>
      </c>
      <c r="O2249" t="s">
        <v>348</v>
      </c>
      <c r="P2249" t="s">
        <v>2815</v>
      </c>
      <c r="Q2249">
        <v>741</v>
      </c>
      <c r="R2249" s="8"/>
      <c r="S2249" s="41"/>
      <c r="T2249" s="41"/>
      <c r="U2249" s="6"/>
      <c r="V2249" s="41"/>
      <c r="W2249" s="41"/>
      <c r="X2249" s="41"/>
      <c r="Y2249" s="6"/>
      <c r="Z2249" s="41"/>
      <c r="AA2249" s="41"/>
      <c r="AB2249" s="41"/>
      <c r="AC2249" s="41"/>
      <c r="AD2249" s="21">
        <f t="shared" si="105"/>
        <v>0</v>
      </c>
      <c r="AE2249" s="41"/>
      <c r="AF2249" s="20">
        <f t="shared" si="106"/>
        <v>0</v>
      </c>
      <c r="AG2249" s="23" t="e">
        <f t="shared" si="107"/>
        <v>#DIV/0!</v>
      </c>
      <c r="AH2249" s="23"/>
      <c r="AI2249" s="41"/>
      <c r="AJ2249" s="41"/>
      <c r="AK2249" s="41"/>
    </row>
    <row r="2250" spans="1:37" customFormat="1">
      <c r="A2250" t="s">
        <v>6176</v>
      </c>
      <c r="B2250" s="33">
        <v>2249</v>
      </c>
      <c r="C2250" s="38">
        <v>823</v>
      </c>
      <c r="D2250" t="s">
        <v>6177</v>
      </c>
      <c r="E2250" t="s">
        <v>6171</v>
      </c>
      <c r="F2250" t="s">
        <v>6178</v>
      </c>
      <c r="H2250" t="s">
        <v>6172</v>
      </c>
      <c r="I2250" t="s">
        <v>6179</v>
      </c>
      <c r="K2250" s="35">
        <v>60.688000000000002</v>
      </c>
      <c r="L2250" s="35">
        <v>61.802</v>
      </c>
      <c r="N2250" s="38">
        <v>1</v>
      </c>
      <c r="O2250" t="s">
        <v>348</v>
      </c>
      <c r="P2250" t="s">
        <v>2815</v>
      </c>
      <c r="Q2250">
        <v>1114</v>
      </c>
      <c r="R2250" s="8"/>
      <c r="S2250" s="41"/>
      <c r="T2250" s="41"/>
      <c r="U2250" s="6"/>
      <c r="V2250" s="41"/>
      <c r="W2250" s="41"/>
      <c r="X2250" s="41"/>
      <c r="Y2250" s="6"/>
      <c r="Z2250" s="41"/>
      <c r="AA2250" s="41"/>
      <c r="AB2250" s="41"/>
      <c r="AC2250" s="41"/>
      <c r="AD2250" s="21">
        <f t="shared" si="105"/>
        <v>0</v>
      </c>
      <c r="AE2250" s="41"/>
      <c r="AF2250" s="20">
        <f t="shared" si="106"/>
        <v>0</v>
      </c>
      <c r="AG2250" s="23" t="e">
        <f t="shared" si="107"/>
        <v>#DIV/0!</v>
      </c>
      <c r="AH2250" s="23"/>
      <c r="AI2250" s="41"/>
      <c r="AJ2250" s="41"/>
      <c r="AK2250" s="41"/>
    </row>
    <row r="2251" spans="1:37" customFormat="1">
      <c r="A2251" t="s">
        <v>6180</v>
      </c>
      <c r="B2251" s="33">
        <v>2250</v>
      </c>
      <c r="C2251" s="38">
        <v>824</v>
      </c>
      <c r="D2251" t="s">
        <v>6181</v>
      </c>
      <c r="E2251" t="s">
        <v>6182</v>
      </c>
      <c r="F2251" t="s">
        <v>6183</v>
      </c>
      <c r="H2251" t="s">
        <v>6184</v>
      </c>
      <c r="I2251" t="s">
        <v>6185</v>
      </c>
      <c r="K2251" s="35">
        <v>82.152000000000001</v>
      </c>
      <c r="L2251" s="35">
        <v>86.114999999999995</v>
      </c>
      <c r="N2251" s="38">
        <v>1</v>
      </c>
      <c r="O2251" t="s">
        <v>348</v>
      </c>
      <c r="P2251" t="s">
        <v>2815</v>
      </c>
      <c r="Q2251">
        <v>3963</v>
      </c>
      <c r="R2251" s="8"/>
      <c r="S2251" s="41"/>
      <c r="T2251" s="41"/>
      <c r="U2251" s="6"/>
      <c r="V2251" s="41"/>
      <c r="W2251" s="41"/>
      <c r="X2251" s="41"/>
      <c r="Y2251" s="6"/>
      <c r="Z2251" s="41"/>
      <c r="AA2251" s="41"/>
      <c r="AB2251" s="41"/>
      <c r="AC2251" s="41"/>
      <c r="AD2251" s="21">
        <f t="shared" si="105"/>
        <v>0</v>
      </c>
      <c r="AE2251" s="41"/>
      <c r="AF2251" s="20">
        <f t="shared" si="106"/>
        <v>0</v>
      </c>
      <c r="AG2251" s="23" t="e">
        <f t="shared" si="107"/>
        <v>#DIV/0!</v>
      </c>
      <c r="AH2251" s="23"/>
      <c r="AI2251" s="41"/>
      <c r="AJ2251" s="41"/>
      <c r="AK2251" s="41"/>
    </row>
    <row r="2252" spans="1:37" customFormat="1">
      <c r="A2252" t="s">
        <v>6186</v>
      </c>
      <c r="B2252" s="33">
        <v>2251</v>
      </c>
      <c r="C2252" s="38">
        <v>824</v>
      </c>
      <c r="D2252" t="s">
        <v>6181</v>
      </c>
      <c r="E2252" t="s">
        <v>6183</v>
      </c>
      <c r="F2252" t="s">
        <v>6187</v>
      </c>
      <c r="H2252" t="s">
        <v>6185</v>
      </c>
      <c r="I2252" t="s">
        <v>6188</v>
      </c>
      <c r="K2252" s="35">
        <v>86.114999999999995</v>
      </c>
      <c r="L2252" s="35">
        <v>88.094999999999999</v>
      </c>
      <c r="N2252" s="38">
        <v>1</v>
      </c>
      <c r="O2252" t="s">
        <v>348</v>
      </c>
      <c r="P2252" t="s">
        <v>2815</v>
      </c>
      <c r="Q2252">
        <v>1970</v>
      </c>
      <c r="R2252" s="8"/>
      <c r="S2252" s="41"/>
      <c r="T2252" s="41"/>
      <c r="U2252" s="6"/>
      <c r="V2252" s="41"/>
      <c r="W2252" s="41"/>
      <c r="X2252" s="41"/>
      <c r="Y2252" s="6"/>
      <c r="Z2252" s="41"/>
      <c r="AA2252" s="41"/>
      <c r="AB2252" s="41"/>
      <c r="AC2252" s="41"/>
      <c r="AD2252" s="21">
        <f t="shared" si="105"/>
        <v>0</v>
      </c>
      <c r="AE2252" s="41"/>
      <c r="AF2252" s="20">
        <f t="shared" si="106"/>
        <v>0</v>
      </c>
      <c r="AG2252" s="23" t="e">
        <f t="shared" si="107"/>
        <v>#DIV/0!</v>
      </c>
      <c r="AH2252" s="23"/>
      <c r="AI2252" s="41"/>
      <c r="AJ2252" s="41"/>
      <c r="AK2252" s="41"/>
    </row>
    <row r="2253" spans="1:37" customFormat="1">
      <c r="A2253" t="s">
        <v>6189</v>
      </c>
      <c r="B2253" s="33">
        <v>2252</v>
      </c>
      <c r="C2253" s="38">
        <v>824</v>
      </c>
      <c r="D2253" t="s">
        <v>6181</v>
      </c>
      <c r="E2253" t="s">
        <v>6187</v>
      </c>
      <c r="F2253" t="s">
        <v>6190</v>
      </c>
      <c r="H2253" t="s">
        <v>6188</v>
      </c>
      <c r="I2253" t="s">
        <v>6191</v>
      </c>
      <c r="K2253" s="35">
        <v>88.09</v>
      </c>
      <c r="L2253" s="35">
        <v>90.49</v>
      </c>
      <c r="N2253" s="38">
        <v>1</v>
      </c>
      <c r="O2253" t="s">
        <v>348</v>
      </c>
      <c r="P2253" t="s">
        <v>2815</v>
      </c>
      <c r="Q2253">
        <v>2390</v>
      </c>
      <c r="R2253" s="8"/>
      <c r="S2253" s="41"/>
      <c r="T2253" s="41"/>
      <c r="U2253" s="6"/>
      <c r="V2253" s="41"/>
      <c r="W2253" s="41"/>
      <c r="X2253" s="41"/>
      <c r="Y2253" s="6"/>
      <c r="Z2253" s="41"/>
      <c r="AA2253" s="41"/>
      <c r="AB2253" s="41"/>
      <c r="AC2253" s="41"/>
      <c r="AD2253" s="21">
        <f t="shared" si="105"/>
        <v>0</v>
      </c>
      <c r="AE2253" s="41"/>
      <c r="AF2253" s="20">
        <f t="shared" si="106"/>
        <v>0</v>
      </c>
      <c r="AG2253" s="23" t="e">
        <f t="shared" si="107"/>
        <v>#DIV/0!</v>
      </c>
      <c r="AH2253" s="23"/>
      <c r="AI2253" s="41"/>
      <c r="AJ2253" s="41"/>
      <c r="AK2253" s="41"/>
    </row>
    <row r="2254" spans="1:37" customFormat="1">
      <c r="A2254" t="s">
        <v>6192</v>
      </c>
      <c r="B2254" s="33">
        <v>2253</v>
      </c>
      <c r="C2254" s="38">
        <v>824</v>
      </c>
      <c r="D2254" t="s">
        <v>6181</v>
      </c>
      <c r="E2254" t="s">
        <v>6190</v>
      </c>
      <c r="F2254" t="s">
        <v>6193</v>
      </c>
      <c r="H2254" t="s">
        <v>6191</v>
      </c>
      <c r="I2254" t="s">
        <v>6194</v>
      </c>
      <c r="K2254" s="35">
        <v>90.49</v>
      </c>
      <c r="L2254" s="35">
        <v>92.918999999999997</v>
      </c>
      <c r="N2254" s="38">
        <v>1</v>
      </c>
      <c r="O2254" t="s">
        <v>348</v>
      </c>
      <c r="P2254" t="s">
        <v>2815</v>
      </c>
      <c r="Q2254">
        <v>2429</v>
      </c>
      <c r="R2254" s="8"/>
      <c r="S2254" s="41"/>
      <c r="T2254" s="41"/>
      <c r="U2254" s="6"/>
      <c r="V2254" s="41"/>
      <c r="W2254" s="41"/>
      <c r="X2254" s="41"/>
      <c r="Y2254" s="6"/>
      <c r="Z2254" s="41"/>
      <c r="AA2254" s="41"/>
      <c r="AB2254" s="41"/>
      <c r="AC2254" s="41"/>
      <c r="AD2254" s="21">
        <f t="shared" si="105"/>
        <v>0</v>
      </c>
      <c r="AE2254" s="41"/>
      <c r="AF2254" s="20">
        <f t="shared" si="106"/>
        <v>0</v>
      </c>
      <c r="AG2254" s="23" t="e">
        <f t="shared" si="107"/>
        <v>#DIV/0!</v>
      </c>
      <c r="AH2254" s="23"/>
      <c r="AI2254" s="41"/>
      <c r="AJ2254" s="41"/>
      <c r="AK2254" s="41"/>
    </row>
    <row r="2255" spans="1:37" customFormat="1">
      <c r="A2255" t="s">
        <v>6195</v>
      </c>
      <c r="B2255" s="33">
        <v>2254</v>
      </c>
      <c r="C2255" s="38">
        <v>824</v>
      </c>
      <c r="D2255" t="s">
        <v>6181</v>
      </c>
      <c r="E2255" t="s">
        <v>6193</v>
      </c>
      <c r="F2255" t="s">
        <v>6196</v>
      </c>
      <c r="H2255" t="s">
        <v>6194</v>
      </c>
      <c r="I2255" t="s">
        <v>6197</v>
      </c>
      <c r="K2255" s="35">
        <v>92.918999999999997</v>
      </c>
      <c r="L2255" s="35">
        <v>94.575000000000003</v>
      </c>
      <c r="N2255" s="38">
        <v>1</v>
      </c>
      <c r="O2255" t="s">
        <v>348</v>
      </c>
      <c r="P2255" t="s">
        <v>2815</v>
      </c>
      <c r="Q2255">
        <v>1656</v>
      </c>
      <c r="R2255" s="8"/>
      <c r="S2255" s="41"/>
      <c r="T2255" s="41"/>
      <c r="U2255" s="6"/>
      <c r="V2255" s="41"/>
      <c r="W2255" s="41"/>
      <c r="X2255" s="41"/>
      <c r="Y2255" s="6"/>
      <c r="Z2255" s="41"/>
      <c r="AA2255" s="41"/>
      <c r="AB2255" s="41"/>
      <c r="AC2255" s="41"/>
      <c r="AD2255" s="21">
        <f t="shared" si="105"/>
        <v>0</v>
      </c>
      <c r="AE2255" s="41"/>
      <c r="AF2255" s="20">
        <f t="shared" si="106"/>
        <v>0</v>
      </c>
      <c r="AG2255" s="23" t="e">
        <f t="shared" si="107"/>
        <v>#DIV/0!</v>
      </c>
      <c r="AH2255" s="23"/>
      <c r="AI2255" s="41"/>
      <c r="AJ2255" s="41"/>
      <c r="AK2255" s="41"/>
    </row>
    <row r="2256" spans="1:37" customFormat="1">
      <c r="A2256" t="s">
        <v>6198</v>
      </c>
      <c r="B2256" s="33">
        <v>2255</v>
      </c>
      <c r="C2256" s="38">
        <v>824</v>
      </c>
      <c r="D2256" t="s">
        <v>6181</v>
      </c>
      <c r="E2256" t="s">
        <v>6196</v>
      </c>
      <c r="F2256" t="s">
        <v>6199</v>
      </c>
      <c r="H2256" t="s">
        <v>6197</v>
      </c>
      <c r="I2256" t="s">
        <v>6200</v>
      </c>
      <c r="K2256" s="35">
        <v>94.575000000000003</v>
      </c>
      <c r="L2256" s="35">
        <v>95.463999999999999</v>
      </c>
      <c r="N2256" s="38">
        <v>1</v>
      </c>
      <c r="O2256" t="s">
        <v>348</v>
      </c>
      <c r="P2256" t="s">
        <v>2815</v>
      </c>
      <c r="Q2256">
        <v>889</v>
      </c>
      <c r="R2256" s="8"/>
      <c r="S2256" s="41"/>
      <c r="T2256" s="41"/>
      <c r="U2256" s="6"/>
      <c r="V2256" s="41"/>
      <c r="W2256" s="41"/>
      <c r="X2256" s="41"/>
      <c r="Y2256" s="6"/>
      <c r="Z2256" s="41"/>
      <c r="AA2256" s="41"/>
      <c r="AB2256" s="41"/>
      <c r="AC2256" s="41"/>
      <c r="AD2256" s="21">
        <f t="shared" si="105"/>
        <v>0</v>
      </c>
      <c r="AE2256" s="41"/>
      <c r="AF2256" s="20">
        <f t="shared" si="106"/>
        <v>0</v>
      </c>
      <c r="AG2256" s="23" t="e">
        <f t="shared" si="107"/>
        <v>#DIV/0!</v>
      </c>
      <c r="AH2256" s="23"/>
      <c r="AI2256" s="41"/>
      <c r="AJ2256" s="41"/>
      <c r="AK2256" s="41"/>
    </row>
    <row r="2257" spans="1:37" customFormat="1">
      <c r="A2257" t="s">
        <v>6201</v>
      </c>
      <c r="B2257" s="33">
        <v>2256</v>
      </c>
      <c r="C2257" s="38">
        <v>824</v>
      </c>
      <c r="D2257" t="s">
        <v>6181</v>
      </c>
      <c r="E2257" t="s">
        <v>6199</v>
      </c>
      <c r="F2257" t="s">
        <v>6202</v>
      </c>
      <c r="H2257" t="s">
        <v>6200</v>
      </c>
      <c r="I2257" t="s">
        <v>6203</v>
      </c>
      <c r="K2257" s="35">
        <v>95.463999999999999</v>
      </c>
      <c r="L2257" s="35">
        <v>96.165999999999997</v>
      </c>
      <c r="N2257" s="38">
        <v>1</v>
      </c>
      <c r="O2257" t="s">
        <v>348</v>
      </c>
      <c r="P2257" t="s">
        <v>2815</v>
      </c>
      <c r="Q2257">
        <v>702</v>
      </c>
      <c r="R2257" s="8"/>
      <c r="S2257" s="41"/>
      <c r="T2257" s="41"/>
      <c r="U2257" s="6"/>
      <c r="V2257" s="41"/>
      <c r="W2257" s="41"/>
      <c r="X2257" s="41"/>
      <c r="Y2257" s="6"/>
      <c r="Z2257" s="41"/>
      <c r="AA2257" s="41"/>
      <c r="AB2257" s="41"/>
      <c r="AC2257" s="41"/>
      <c r="AD2257" s="21">
        <f t="shared" si="105"/>
        <v>0</v>
      </c>
      <c r="AE2257" s="41"/>
      <c r="AF2257" s="20">
        <f t="shared" si="106"/>
        <v>0</v>
      </c>
      <c r="AG2257" s="23" t="e">
        <f t="shared" si="107"/>
        <v>#DIV/0!</v>
      </c>
      <c r="AH2257" s="23"/>
      <c r="AI2257" s="41"/>
      <c r="AJ2257" s="41"/>
      <c r="AK2257" s="41"/>
    </row>
    <row r="2258" spans="1:37" customFormat="1">
      <c r="A2258" t="s">
        <v>6204</v>
      </c>
      <c r="B2258" s="33">
        <v>2257</v>
      </c>
      <c r="C2258" s="38">
        <v>824</v>
      </c>
      <c r="D2258" t="s">
        <v>6181</v>
      </c>
      <c r="E2258" t="s">
        <v>6202</v>
      </c>
      <c r="F2258" t="s">
        <v>6205</v>
      </c>
      <c r="H2258" t="s">
        <v>6203</v>
      </c>
      <c r="I2258" t="s">
        <v>6206</v>
      </c>
      <c r="K2258" s="35">
        <v>96.165999999999997</v>
      </c>
      <c r="L2258" s="35">
        <v>97.516999999999996</v>
      </c>
      <c r="N2258" s="38">
        <v>1</v>
      </c>
      <c r="O2258" t="s">
        <v>348</v>
      </c>
      <c r="P2258" t="s">
        <v>2815</v>
      </c>
      <c r="Q2258">
        <v>1351</v>
      </c>
      <c r="R2258" s="8"/>
      <c r="S2258" s="41"/>
      <c r="T2258" s="41"/>
      <c r="U2258" s="6"/>
      <c r="V2258" s="41"/>
      <c r="W2258" s="41"/>
      <c r="X2258" s="41"/>
      <c r="Y2258" s="6"/>
      <c r="Z2258" s="41"/>
      <c r="AA2258" s="41"/>
      <c r="AB2258" s="41"/>
      <c r="AC2258" s="41"/>
      <c r="AD2258" s="21">
        <f t="shared" si="105"/>
        <v>0</v>
      </c>
      <c r="AE2258" s="41"/>
      <c r="AF2258" s="20">
        <f t="shared" si="106"/>
        <v>0</v>
      </c>
      <c r="AG2258" s="23" t="e">
        <f t="shared" si="107"/>
        <v>#DIV/0!</v>
      </c>
      <c r="AH2258" s="23"/>
      <c r="AI2258" s="41"/>
      <c r="AJ2258" s="41"/>
      <c r="AK2258" s="41"/>
    </row>
    <row r="2259" spans="1:37" customFormat="1">
      <c r="A2259" t="s">
        <v>6207</v>
      </c>
      <c r="B2259" s="33">
        <v>2258</v>
      </c>
      <c r="C2259" s="38">
        <v>824</v>
      </c>
      <c r="D2259" t="s">
        <v>6181</v>
      </c>
      <c r="E2259" t="s">
        <v>6205</v>
      </c>
      <c r="F2259" t="s">
        <v>6208</v>
      </c>
      <c r="H2259" t="s">
        <v>6206</v>
      </c>
      <c r="I2259" t="s">
        <v>6209</v>
      </c>
      <c r="K2259" s="35">
        <v>97.516999999999996</v>
      </c>
      <c r="L2259" s="35">
        <v>98.85</v>
      </c>
      <c r="N2259" s="38">
        <v>1</v>
      </c>
      <c r="O2259" t="s">
        <v>348</v>
      </c>
      <c r="P2259" t="s">
        <v>2815</v>
      </c>
      <c r="Q2259">
        <v>1334</v>
      </c>
      <c r="R2259" s="8"/>
      <c r="S2259" s="41"/>
      <c r="T2259" s="41"/>
      <c r="U2259" s="6"/>
      <c r="V2259" s="41"/>
      <c r="W2259" s="41"/>
      <c r="X2259" s="41"/>
      <c r="Y2259" s="6"/>
      <c r="Z2259" s="41"/>
      <c r="AA2259" s="41"/>
      <c r="AB2259" s="41"/>
      <c r="AC2259" s="41"/>
      <c r="AD2259" s="21">
        <f t="shared" si="105"/>
        <v>0</v>
      </c>
      <c r="AE2259" s="41"/>
      <c r="AF2259" s="20">
        <f t="shared" si="106"/>
        <v>0</v>
      </c>
      <c r="AG2259" s="23" t="e">
        <f t="shared" si="107"/>
        <v>#DIV/0!</v>
      </c>
      <c r="AH2259" s="23"/>
      <c r="AI2259" s="41"/>
      <c r="AJ2259" s="41"/>
      <c r="AK2259" s="41"/>
    </row>
    <row r="2260" spans="1:37" customFormat="1">
      <c r="A2260" t="s">
        <v>6210</v>
      </c>
      <c r="B2260" s="33">
        <v>2259</v>
      </c>
      <c r="C2260" s="38">
        <v>824</v>
      </c>
      <c r="D2260" t="s">
        <v>6181</v>
      </c>
      <c r="E2260" t="s">
        <v>6208</v>
      </c>
      <c r="F2260" t="s">
        <v>6178</v>
      </c>
      <c r="H2260" t="s">
        <v>6209</v>
      </c>
      <c r="I2260" t="s">
        <v>6179</v>
      </c>
      <c r="K2260" s="35">
        <v>98.85</v>
      </c>
      <c r="L2260" s="35">
        <v>100.172</v>
      </c>
      <c r="N2260" s="38">
        <v>1</v>
      </c>
      <c r="O2260" t="s">
        <v>348</v>
      </c>
      <c r="P2260" t="s">
        <v>2815</v>
      </c>
      <c r="Q2260">
        <v>1321</v>
      </c>
      <c r="R2260" s="8"/>
      <c r="S2260" s="41"/>
      <c r="T2260" s="41"/>
      <c r="U2260" s="6"/>
      <c r="V2260" s="41"/>
      <c r="W2260" s="41"/>
      <c r="X2260" s="41"/>
      <c r="Y2260" s="6"/>
      <c r="Z2260" s="41"/>
      <c r="AA2260" s="41"/>
      <c r="AB2260" s="41"/>
      <c r="AC2260" s="41"/>
      <c r="AD2260" s="21">
        <f t="shared" si="105"/>
        <v>0</v>
      </c>
      <c r="AE2260" s="41"/>
      <c r="AF2260" s="20">
        <f t="shared" si="106"/>
        <v>0</v>
      </c>
      <c r="AG2260" s="23" t="e">
        <f t="shared" si="107"/>
        <v>#DIV/0!</v>
      </c>
      <c r="AH2260" s="23"/>
      <c r="AI2260" s="41"/>
      <c r="AJ2260" s="41"/>
      <c r="AK2260" s="41"/>
    </row>
    <row r="2261" spans="1:37" customFormat="1">
      <c r="A2261" t="s">
        <v>6211</v>
      </c>
      <c r="B2261" s="33">
        <v>2260</v>
      </c>
      <c r="C2261" s="38">
        <v>824</v>
      </c>
      <c r="D2261" t="s">
        <v>6181</v>
      </c>
      <c r="E2261" t="s">
        <v>6178</v>
      </c>
      <c r="F2261" t="s">
        <v>6212</v>
      </c>
      <c r="H2261" t="s">
        <v>6179</v>
      </c>
      <c r="I2261" t="s">
        <v>6213</v>
      </c>
      <c r="K2261" s="35">
        <v>100.172</v>
      </c>
      <c r="L2261" s="35">
        <v>100.881</v>
      </c>
      <c r="N2261" s="38">
        <v>1</v>
      </c>
      <c r="O2261" t="s">
        <v>348</v>
      </c>
      <c r="P2261" t="s">
        <v>2815</v>
      </c>
      <c r="Q2261">
        <v>709</v>
      </c>
      <c r="R2261" s="8"/>
      <c r="S2261" s="41"/>
      <c r="T2261" s="41"/>
      <c r="U2261" s="6"/>
      <c r="V2261" s="41"/>
      <c r="W2261" s="41"/>
      <c r="X2261" s="41"/>
      <c r="Y2261" s="6"/>
      <c r="Z2261" s="41"/>
      <c r="AA2261" s="41"/>
      <c r="AB2261" s="41"/>
      <c r="AC2261" s="41"/>
      <c r="AD2261" s="21">
        <f t="shared" si="105"/>
        <v>0</v>
      </c>
      <c r="AE2261" s="41"/>
      <c r="AF2261" s="20">
        <f t="shared" si="106"/>
        <v>0</v>
      </c>
      <c r="AG2261" s="23" t="e">
        <f t="shared" si="107"/>
        <v>#DIV/0!</v>
      </c>
      <c r="AH2261" s="23"/>
      <c r="AI2261" s="41"/>
      <c r="AJ2261" s="41"/>
      <c r="AK2261" s="41"/>
    </row>
    <row r="2262" spans="1:37" customFormat="1">
      <c r="A2262" t="s">
        <v>6214</v>
      </c>
      <c r="B2262" s="33">
        <v>2261</v>
      </c>
      <c r="C2262" s="38">
        <v>825</v>
      </c>
      <c r="D2262" t="s">
        <v>6215</v>
      </c>
      <c r="E2262" t="s">
        <v>6216</v>
      </c>
      <c r="F2262" t="s">
        <v>6217</v>
      </c>
      <c r="H2262" t="s">
        <v>6218</v>
      </c>
      <c r="I2262" t="s">
        <v>6219</v>
      </c>
      <c r="K2262" s="35">
        <v>82.57</v>
      </c>
      <c r="L2262" s="35">
        <v>83.322999999999993</v>
      </c>
      <c r="N2262" s="38">
        <v>2</v>
      </c>
      <c r="O2262" t="s">
        <v>348</v>
      </c>
      <c r="P2262" t="s">
        <v>2815</v>
      </c>
      <c r="Q2262">
        <v>753</v>
      </c>
      <c r="R2262" s="8"/>
      <c r="S2262" s="41"/>
      <c r="T2262" s="41"/>
      <c r="U2262" s="6"/>
      <c r="V2262" s="41"/>
      <c r="W2262" s="41"/>
      <c r="X2262" s="41"/>
      <c r="Y2262" s="6"/>
      <c r="Z2262" s="41"/>
      <c r="AA2262" s="41"/>
      <c r="AB2262" s="41"/>
      <c r="AC2262" s="41"/>
      <c r="AD2262" s="21">
        <f t="shared" si="105"/>
        <v>0</v>
      </c>
      <c r="AE2262" s="41"/>
      <c r="AF2262" s="20">
        <f t="shared" si="106"/>
        <v>0</v>
      </c>
      <c r="AG2262" s="23" t="e">
        <f t="shared" si="107"/>
        <v>#DIV/0!</v>
      </c>
      <c r="AH2262" s="23"/>
      <c r="AI2262" s="41"/>
      <c r="AJ2262" s="41"/>
      <c r="AK2262" s="41"/>
    </row>
    <row r="2263" spans="1:37" customFormat="1">
      <c r="A2263" t="s">
        <v>6220</v>
      </c>
      <c r="B2263" s="33">
        <v>2262</v>
      </c>
      <c r="C2263" s="38">
        <v>825</v>
      </c>
      <c r="D2263" t="s">
        <v>6215</v>
      </c>
      <c r="E2263" t="s">
        <v>6217</v>
      </c>
      <c r="F2263" t="s">
        <v>6221</v>
      </c>
      <c r="H2263" t="s">
        <v>6219</v>
      </c>
      <c r="I2263" t="s">
        <v>6222</v>
      </c>
      <c r="K2263" s="35">
        <v>83.322999999999993</v>
      </c>
      <c r="L2263" s="35">
        <v>84.721999999999994</v>
      </c>
      <c r="N2263" s="38">
        <v>1</v>
      </c>
      <c r="O2263" t="s">
        <v>348</v>
      </c>
      <c r="P2263" t="s">
        <v>2815</v>
      </c>
      <c r="Q2263">
        <v>1399</v>
      </c>
      <c r="R2263" s="8"/>
      <c r="S2263" s="41"/>
      <c r="T2263" s="41"/>
      <c r="U2263" s="6"/>
      <c r="V2263" s="41"/>
      <c r="W2263" s="41"/>
      <c r="X2263" s="41"/>
      <c r="Y2263" s="6"/>
      <c r="Z2263" s="41"/>
      <c r="AA2263" s="41"/>
      <c r="AB2263" s="41"/>
      <c r="AC2263" s="41"/>
      <c r="AD2263" s="21">
        <f t="shared" si="105"/>
        <v>0</v>
      </c>
      <c r="AE2263" s="41"/>
      <c r="AF2263" s="20">
        <f t="shared" si="106"/>
        <v>0</v>
      </c>
      <c r="AG2263" s="23" t="e">
        <f t="shared" si="107"/>
        <v>#DIV/0!</v>
      </c>
      <c r="AH2263" s="23"/>
      <c r="AI2263" s="41"/>
      <c r="AJ2263" s="41"/>
      <c r="AK2263" s="41"/>
    </row>
    <row r="2264" spans="1:37" customFormat="1">
      <c r="A2264" t="s">
        <v>6223</v>
      </c>
      <c r="B2264" s="33">
        <v>2263</v>
      </c>
      <c r="C2264" s="38">
        <v>825</v>
      </c>
      <c r="D2264" t="s">
        <v>6215</v>
      </c>
      <c r="E2264" t="s">
        <v>6221</v>
      </c>
      <c r="F2264" t="s">
        <v>6224</v>
      </c>
      <c r="H2264" t="s">
        <v>6222</v>
      </c>
      <c r="I2264" t="s">
        <v>6225</v>
      </c>
      <c r="K2264" s="35">
        <v>84.721999999999994</v>
      </c>
      <c r="L2264" s="35">
        <v>88.816000000000003</v>
      </c>
      <c r="N2264" s="38">
        <v>1</v>
      </c>
      <c r="O2264" t="s">
        <v>348</v>
      </c>
      <c r="P2264" t="s">
        <v>2815</v>
      </c>
      <c r="Q2264">
        <v>4093</v>
      </c>
      <c r="R2264" s="8"/>
      <c r="S2264" s="41"/>
      <c r="T2264" s="41"/>
      <c r="U2264" s="6"/>
      <c r="V2264" s="41"/>
      <c r="W2264" s="41"/>
      <c r="X2264" s="41"/>
      <c r="Y2264" s="6"/>
      <c r="Z2264" s="41"/>
      <c r="AA2264" s="41"/>
      <c r="AB2264" s="41"/>
      <c r="AC2264" s="41"/>
      <c r="AD2264" s="21">
        <f t="shared" si="105"/>
        <v>0</v>
      </c>
      <c r="AE2264" s="41"/>
      <c r="AF2264" s="20">
        <f t="shared" si="106"/>
        <v>0</v>
      </c>
      <c r="AG2264" s="23" t="e">
        <f t="shared" si="107"/>
        <v>#DIV/0!</v>
      </c>
      <c r="AH2264" s="23"/>
      <c r="AI2264" s="41"/>
      <c r="AJ2264" s="41"/>
      <c r="AK2264" s="41"/>
    </row>
    <row r="2265" spans="1:37" customFormat="1">
      <c r="A2265" t="s">
        <v>6226</v>
      </c>
      <c r="B2265" s="33">
        <v>2264</v>
      </c>
      <c r="C2265" s="38">
        <v>825</v>
      </c>
      <c r="D2265" t="s">
        <v>6215</v>
      </c>
      <c r="E2265" t="s">
        <v>6224</v>
      </c>
      <c r="F2265" t="s">
        <v>6227</v>
      </c>
      <c r="H2265" t="s">
        <v>6225</v>
      </c>
      <c r="I2265" t="s">
        <v>6228</v>
      </c>
      <c r="K2265" s="35">
        <v>88.816000000000003</v>
      </c>
      <c r="L2265" s="35">
        <v>90.293000000000006</v>
      </c>
      <c r="N2265" s="38">
        <v>1</v>
      </c>
      <c r="O2265" t="s">
        <v>348</v>
      </c>
      <c r="P2265" t="s">
        <v>2815</v>
      </c>
      <c r="Q2265">
        <v>1460</v>
      </c>
      <c r="R2265" s="8"/>
      <c r="S2265" s="41"/>
      <c r="T2265" s="41"/>
      <c r="U2265" s="6"/>
      <c r="V2265" s="41"/>
      <c r="W2265" s="41"/>
      <c r="X2265" s="41"/>
      <c r="Y2265" s="6"/>
      <c r="Z2265" s="41"/>
      <c r="AA2265" s="41"/>
      <c r="AB2265" s="41"/>
      <c r="AC2265" s="41"/>
      <c r="AD2265" s="21">
        <f t="shared" si="105"/>
        <v>0</v>
      </c>
      <c r="AE2265" s="41"/>
      <c r="AF2265" s="20">
        <f t="shared" si="106"/>
        <v>0</v>
      </c>
      <c r="AG2265" s="23" t="e">
        <f t="shared" si="107"/>
        <v>#DIV/0!</v>
      </c>
      <c r="AH2265" s="23"/>
      <c r="AI2265" s="41"/>
      <c r="AJ2265" s="41"/>
      <c r="AK2265" s="41"/>
    </row>
    <row r="2266" spans="1:37" customFormat="1">
      <c r="A2266" t="s">
        <v>6229</v>
      </c>
      <c r="B2266" s="33">
        <v>2265</v>
      </c>
      <c r="C2266" s="38">
        <v>825</v>
      </c>
      <c r="D2266" t="s">
        <v>6215</v>
      </c>
      <c r="E2266" t="s">
        <v>6227</v>
      </c>
      <c r="F2266" t="s">
        <v>6230</v>
      </c>
      <c r="H2266" t="s">
        <v>6228</v>
      </c>
      <c r="I2266" t="s">
        <v>6231</v>
      </c>
      <c r="K2266" s="35">
        <v>90.284000000000006</v>
      </c>
      <c r="L2266" s="35">
        <v>91.629000000000005</v>
      </c>
      <c r="N2266" s="38">
        <v>1</v>
      </c>
      <c r="O2266" t="s">
        <v>348</v>
      </c>
      <c r="P2266" t="s">
        <v>2815</v>
      </c>
      <c r="Q2266">
        <v>1335</v>
      </c>
      <c r="R2266" s="8"/>
      <c r="S2266" s="41"/>
      <c r="T2266" s="41"/>
      <c r="U2266" s="6"/>
      <c r="V2266" s="41"/>
      <c r="W2266" s="41"/>
      <c r="X2266" s="41"/>
      <c r="Y2266" s="6"/>
      <c r="Z2266" s="41"/>
      <c r="AA2266" s="41"/>
      <c r="AB2266" s="41"/>
      <c r="AC2266" s="41"/>
      <c r="AD2266" s="21">
        <f t="shared" si="105"/>
        <v>0</v>
      </c>
      <c r="AE2266" s="41"/>
      <c r="AF2266" s="20">
        <f t="shared" si="106"/>
        <v>0</v>
      </c>
      <c r="AG2266" s="23" t="e">
        <f t="shared" si="107"/>
        <v>#DIV/0!</v>
      </c>
      <c r="AH2266" s="23"/>
      <c r="AI2266" s="41"/>
      <c r="AJ2266" s="41"/>
      <c r="AK2266" s="41"/>
    </row>
    <row r="2267" spans="1:37" customFormat="1">
      <c r="A2267" t="s">
        <v>6232</v>
      </c>
      <c r="B2267" s="33">
        <v>2266</v>
      </c>
      <c r="C2267" s="38">
        <v>825</v>
      </c>
      <c r="D2267" t="s">
        <v>6215</v>
      </c>
      <c r="E2267" t="s">
        <v>6230</v>
      </c>
      <c r="F2267" t="s">
        <v>6233</v>
      </c>
      <c r="H2267" t="s">
        <v>6231</v>
      </c>
      <c r="I2267" t="s">
        <v>6234</v>
      </c>
      <c r="K2267" s="35">
        <v>91.629000000000005</v>
      </c>
      <c r="L2267" s="35">
        <v>93.465000000000003</v>
      </c>
      <c r="N2267" s="38">
        <v>1</v>
      </c>
      <c r="O2267" t="s">
        <v>348</v>
      </c>
      <c r="P2267" t="s">
        <v>2815</v>
      </c>
      <c r="Q2267">
        <v>1836</v>
      </c>
      <c r="R2267" s="8"/>
      <c r="S2267" s="41"/>
      <c r="T2267" s="41"/>
      <c r="U2267" s="6"/>
      <c r="V2267" s="41"/>
      <c r="W2267" s="41"/>
      <c r="X2267" s="41"/>
      <c r="Y2267" s="6"/>
      <c r="Z2267" s="41"/>
      <c r="AA2267" s="41"/>
      <c r="AB2267" s="41"/>
      <c r="AC2267" s="41"/>
      <c r="AD2267" s="21">
        <f t="shared" si="105"/>
        <v>0</v>
      </c>
      <c r="AE2267" s="41"/>
      <c r="AF2267" s="20">
        <f t="shared" si="106"/>
        <v>0</v>
      </c>
      <c r="AG2267" s="23" t="e">
        <f t="shared" si="107"/>
        <v>#DIV/0!</v>
      </c>
      <c r="AH2267" s="23"/>
      <c r="AI2267" s="41"/>
      <c r="AJ2267" s="41"/>
      <c r="AK2267" s="41"/>
    </row>
    <row r="2268" spans="1:37" customFormat="1">
      <c r="A2268" t="s">
        <v>6235</v>
      </c>
      <c r="B2268" s="33">
        <v>2267</v>
      </c>
      <c r="C2268" s="38">
        <v>825</v>
      </c>
      <c r="D2268" t="s">
        <v>6215</v>
      </c>
      <c r="E2268" t="s">
        <v>6233</v>
      </c>
      <c r="F2268" t="s">
        <v>6236</v>
      </c>
      <c r="H2268" t="s">
        <v>6234</v>
      </c>
      <c r="I2268" t="s">
        <v>6237</v>
      </c>
      <c r="K2268" s="35">
        <v>93.465000000000003</v>
      </c>
      <c r="L2268" s="35">
        <v>96.32</v>
      </c>
      <c r="N2268" s="38">
        <v>1</v>
      </c>
      <c r="O2268" t="s">
        <v>348</v>
      </c>
      <c r="P2268" t="s">
        <v>2815</v>
      </c>
      <c r="Q2268">
        <v>2855</v>
      </c>
      <c r="R2268" s="8"/>
      <c r="S2268" s="41"/>
      <c r="T2268" s="41"/>
      <c r="U2268" s="6"/>
      <c r="V2268" s="41"/>
      <c r="W2268" s="41"/>
      <c r="X2268" s="41"/>
      <c r="Y2268" s="6"/>
      <c r="Z2268" s="41"/>
      <c r="AA2268" s="41"/>
      <c r="AB2268" s="41"/>
      <c r="AC2268" s="41"/>
      <c r="AD2268" s="21">
        <f t="shared" si="105"/>
        <v>0</v>
      </c>
      <c r="AE2268" s="41"/>
      <c r="AF2268" s="20">
        <f t="shared" si="106"/>
        <v>0</v>
      </c>
      <c r="AG2268" s="23" t="e">
        <f t="shared" si="107"/>
        <v>#DIV/0!</v>
      </c>
      <c r="AH2268" s="23"/>
      <c r="AI2268" s="41"/>
      <c r="AJ2268" s="41"/>
      <c r="AK2268" s="41"/>
    </row>
    <row r="2269" spans="1:37" customFormat="1">
      <c r="A2269" t="s">
        <v>6238</v>
      </c>
      <c r="B2269" s="33">
        <v>2268</v>
      </c>
      <c r="C2269" s="38">
        <v>825</v>
      </c>
      <c r="D2269" t="s">
        <v>6215</v>
      </c>
      <c r="E2269" t="s">
        <v>6236</v>
      </c>
      <c r="F2269" t="s">
        <v>344</v>
      </c>
      <c r="H2269" t="s">
        <v>6237</v>
      </c>
      <c r="I2269" t="s">
        <v>346</v>
      </c>
      <c r="K2269" s="35">
        <v>96.32</v>
      </c>
      <c r="L2269" s="35">
        <v>97.266999999999996</v>
      </c>
      <c r="N2269" s="38">
        <v>2</v>
      </c>
      <c r="O2269" t="s">
        <v>348</v>
      </c>
      <c r="P2269" t="s">
        <v>2815</v>
      </c>
      <c r="Q2269">
        <v>947</v>
      </c>
      <c r="R2269" s="8"/>
      <c r="S2269" s="41"/>
      <c r="T2269" s="41"/>
      <c r="U2269" s="6"/>
      <c r="V2269" s="41"/>
      <c r="W2269" s="41"/>
      <c r="X2269" s="41"/>
      <c r="Y2269" s="6"/>
      <c r="Z2269" s="41"/>
      <c r="AA2269" s="41"/>
      <c r="AB2269" s="41"/>
      <c r="AC2269" s="41"/>
      <c r="AD2269" s="21">
        <f t="shared" si="105"/>
        <v>0</v>
      </c>
      <c r="AE2269" s="41"/>
      <c r="AF2269" s="20">
        <f t="shared" si="106"/>
        <v>0</v>
      </c>
      <c r="AG2269" s="23" t="e">
        <f t="shared" si="107"/>
        <v>#DIV/0!</v>
      </c>
      <c r="AH2269" s="23"/>
      <c r="AI2269" s="41"/>
      <c r="AJ2269" s="41"/>
      <c r="AK2269" s="41"/>
    </row>
    <row r="2270" spans="1:37" customFormat="1">
      <c r="A2270" t="s">
        <v>6855</v>
      </c>
      <c r="B2270" s="33">
        <v>2269</v>
      </c>
      <c r="C2270" s="38">
        <v>830</v>
      </c>
      <c r="D2270" t="s">
        <v>6856</v>
      </c>
      <c r="E2270" t="s">
        <v>6341</v>
      </c>
      <c r="F2270" t="s">
        <v>6857</v>
      </c>
      <c r="H2270" t="s">
        <v>6342</v>
      </c>
      <c r="I2270" t="s">
        <v>6858</v>
      </c>
      <c r="K2270" s="35">
        <v>-3.0000000000000001E-3</v>
      </c>
      <c r="L2270" s="35">
        <v>2.5710000000000002</v>
      </c>
      <c r="N2270" s="38">
        <v>1</v>
      </c>
      <c r="O2270" t="s">
        <v>348</v>
      </c>
      <c r="P2270" t="s">
        <v>6859</v>
      </c>
      <c r="Q2270">
        <v>2574</v>
      </c>
      <c r="R2270" s="8"/>
      <c r="S2270" s="41"/>
      <c r="T2270" s="41"/>
      <c r="U2270" s="6"/>
      <c r="V2270" s="41"/>
      <c r="W2270" s="41"/>
      <c r="X2270" s="41"/>
      <c r="Y2270" s="6"/>
      <c r="Z2270" s="41"/>
      <c r="AA2270" s="41"/>
      <c r="AB2270" s="41"/>
      <c r="AC2270" s="41"/>
      <c r="AD2270" s="21">
        <f t="shared" si="105"/>
        <v>0</v>
      </c>
      <c r="AE2270" s="41"/>
      <c r="AF2270" s="20">
        <f t="shared" si="106"/>
        <v>0</v>
      </c>
      <c r="AG2270" s="23" t="e">
        <f t="shared" si="107"/>
        <v>#DIV/0!</v>
      </c>
      <c r="AH2270" s="23"/>
      <c r="AI2270" s="41"/>
      <c r="AJ2270" s="41"/>
      <c r="AK2270" s="41"/>
    </row>
    <row r="2271" spans="1:37" customFormat="1">
      <c r="A2271" t="s">
        <v>6860</v>
      </c>
      <c r="B2271" s="33">
        <v>2270</v>
      </c>
      <c r="C2271" s="38">
        <v>830</v>
      </c>
      <c r="D2271" t="s">
        <v>6856</v>
      </c>
      <c r="E2271" t="s">
        <v>6857</v>
      </c>
      <c r="F2271" t="s">
        <v>6861</v>
      </c>
      <c r="H2271" t="s">
        <v>6858</v>
      </c>
      <c r="I2271" t="s">
        <v>6862</v>
      </c>
      <c r="K2271" s="35">
        <v>2.5710000000000002</v>
      </c>
      <c r="L2271" s="35">
        <v>3.29</v>
      </c>
      <c r="N2271" s="38">
        <v>1</v>
      </c>
      <c r="O2271" t="s">
        <v>348</v>
      </c>
      <c r="P2271" t="s">
        <v>6859</v>
      </c>
      <c r="Q2271">
        <v>719</v>
      </c>
      <c r="R2271" s="8"/>
      <c r="S2271" s="41"/>
      <c r="T2271" s="41"/>
      <c r="U2271" s="6"/>
      <c r="V2271" s="41"/>
      <c r="W2271" s="41"/>
      <c r="X2271" s="41"/>
      <c r="Y2271" s="6"/>
      <c r="Z2271" s="41"/>
      <c r="AA2271" s="41"/>
      <c r="AB2271" s="41"/>
      <c r="AC2271" s="41"/>
      <c r="AD2271" s="21">
        <f t="shared" si="105"/>
        <v>0</v>
      </c>
      <c r="AE2271" s="41"/>
      <c r="AF2271" s="20">
        <f t="shared" si="106"/>
        <v>0</v>
      </c>
      <c r="AG2271" s="23" t="e">
        <f t="shared" si="107"/>
        <v>#DIV/0!</v>
      </c>
      <c r="AH2271" s="23"/>
      <c r="AI2271" s="41"/>
      <c r="AJ2271" s="41"/>
      <c r="AK2271" s="41"/>
    </row>
    <row r="2272" spans="1:37" customFormat="1">
      <c r="A2272" t="s">
        <v>6863</v>
      </c>
      <c r="B2272" s="33">
        <v>2271</v>
      </c>
      <c r="C2272" s="38">
        <v>830</v>
      </c>
      <c r="D2272" t="s">
        <v>6856</v>
      </c>
      <c r="E2272" t="s">
        <v>6861</v>
      </c>
      <c r="F2272" t="s">
        <v>6864</v>
      </c>
      <c r="H2272" t="s">
        <v>6862</v>
      </c>
      <c r="I2272" t="s">
        <v>6865</v>
      </c>
      <c r="K2272" s="35">
        <v>3.29</v>
      </c>
      <c r="L2272" s="35">
        <v>5.45</v>
      </c>
      <c r="N2272" s="38">
        <v>1</v>
      </c>
      <c r="O2272" t="s">
        <v>348</v>
      </c>
      <c r="P2272" t="s">
        <v>6859</v>
      </c>
      <c r="Q2272">
        <v>2160</v>
      </c>
      <c r="R2272" s="8"/>
      <c r="S2272" s="41"/>
      <c r="T2272" s="41"/>
      <c r="U2272" s="6"/>
      <c r="V2272" s="41"/>
      <c r="W2272" s="41"/>
      <c r="X2272" s="41"/>
      <c r="Y2272" s="6"/>
      <c r="Z2272" s="41"/>
      <c r="AA2272" s="41"/>
      <c r="AB2272" s="41"/>
      <c r="AC2272" s="41"/>
      <c r="AD2272" s="21">
        <f t="shared" si="105"/>
        <v>0</v>
      </c>
      <c r="AE2272" s="41"/>
      <c r="AF2272" s="20">
        <f t="shared" si="106"/>
        <v>0</v>
      </c>
      <c r="AG2272" s="23" t="e">
        <f t="shared" si="107"/>
        <v>#DIV/0!</v>
      </c>
      <c r="AH2272" s="23"/>
      <c r="AI2272" s="41"/>
      <c r="AJ2272" s="41"/>
      <c r="AK2272" s="41"/>
    </row>
    <row r="2273" spans="1:37" customFormat="1">
      <c r="A2273" t="s">
        <v>6866</v>
      </c>
      <c r="B2273" s="33">
        <v>2272</v>
      </c>
      <c r="C2273" s="38">
        <v>830</v>
      </c>
      <c r="D2273" t="s">
        <v>6856</v>
      </c>
      <c r="E2273" t="s">
        <v>6864</v>
      </c>
      <c r="F2273" t="s">
        <v>6867</v>
      </c>
      <c r="H2273" t="s">
        <v>6865</v>
      </c>
      <c r="I2273" t="s">
        <v>6868</v>
      </c>
      <c r="K2273" s="35">
        <v>5.45</v>
      </c>
      <c r="L2273" s="35">
        <v>6.7140000000000004</v>
      </c>
      <c r="N2273" s="38">
        <v>1</v>
      </c>
      <c r="O2273" t="s">
        <v>348</v>
      </c>
      <c r="P2273" t="s">
        <v>6859</v>
      </c>
      <c r="Q2273">
        <v>1264</v>
      </c>
      <c r="R2273" s="8"/>
      <c r="S2273" s="41"/>
      <c r="T2273" s="41"/>
      <c r="U2273" s="6"/>
      <c r="V2273" s="41"/>
      <c r="W2273" s="41"/>
      <c r="X2273" s="41"/>
      <c r="Y2273" s="6"/>
      <c r="Z2273" s="41"/>
      <c r="AA2273" s="41"/>
      <c r="AB2273" s="41"/>
      <c r="AC2273" s="41"/>
      <c r="AD2273" s="21">
        <f t="shared" si="105"/>
        <v>0</v>
      </c>
      <c r="AE2273" s="41"/>
      <c r="AF2273" s="20">
        <f t="shared" si="106"/>
        <v>0</v>
      </c>
      <c r="AG2273" s="23" t="e">
        <f t="shared" si="107"/>
        <v>#DIV/0!</v>
      </c>
      <c r="AH2273" s="23"/>
      <c r="AI2273" s="41"/>
      <c r="AJ2273" s="41"/>
      <c r="AK2273" s="41"/>
    </row>
    <row r="2274" spans="1:37" customFormat="1">
      <c r="A2274" t="s">
        <v>6869</v>
      </c>
      <c r="B2274" s="33">
        <v>2273</v>
      </c>
      <c r="C2274" s="38">
        <v>830</v>
      </c>
      <c r="D2274" t="s">
        <v>6856</v>
      </c>
      <c r="E2274" t="s">
        <v>6867</v>
      </c>
      <c r="F2274" t="s">
        <v>6870</v>
      </c>
      <c r="H2274" t="s">
        <v>6868</v>
      </c>
      <c r="I2274" t="s">
        <v>6871</v>
      </c>
      <c r="K2274" s="35">
        <v>6.7140000000000004</v>
      </c>
      <c r="L2274" s="35">
        <v>8.2249999999999996</v>
      </c>
      <c r="N2274" s="38">
        <v>1</v>
      </c>
      <c r="O2274" t="s">
        <v>348</v>
      </c>
      <c r="P2274" t="s">
        <v>6859</v>
      </c>
      <c r="Q2274">
        <v>1510</v>
      </c>
      <c r="R2274" s="8"/>
      <c r="S2274" s="41"/>
      <c r="T2274" s="41"/>
      <c r="U2274" s="6"/>
      <c r="V2274" s="41"/>
      <c r="W2274" s="41"/>
      <c r="X2274" s="41"/>
      <c r="Y2274" s="6"/>
      <c r="Z2274" s="41"/>
      <c r="AA2274" s="41"/>
      <c r="AB2274" s="41"/>
      <c r="AC2274" s="41"/>
      <c r="AD2274" s="21">
        <f t="shared" si="105"/>
        <v>0</v>
      </c>
      <c r="AE2274" s="41"/>
      <c r="AF2274" s="20">
        <f t="shared" si="106"/>
        <v>0</v>
      </c>
      <c r="AG2274" s="23" t="e">
        <f t="shared" si="107"/>
        <v>#DIV/0!</v>
      </c>
      <c r="AH2274" s="23"/>
      <c r="AI2274" s="41"/>
      <c r="AJ2274" s="41"/>
      <c r="AK2274" s="41"/>
    </row>
    <row r="2275" spans="1:37" customFormat="1">
      <c r="A2275" t="s">
        <v>6872</v>
      </c>
      <c r="B2275" s="33">
        <v>2274</v>
      </c>
      <c r="C2275" s="38">
        <v>830</v>
      </c>
      <c r="D2275" t="s">
        <v>6856</v>
      </c>
      <c r="E2275" t="s">
        <v>6870</v>
      </c>
      <c r="F2275" t="s">
        <v>6873</v>
      </c>
      <c r="H2275" t="s">
        <v>6871</v>
      </c>
      <c r="I2275" t="s">
        <v>6874</v>
      </c>
      <c r="K2275" s="35">
        <v>8.2249999999999996</v>
      </c>
      <c r="L2275" s="35">
        <v>11.252000000000001</v>
      </c>
      <c r="N2275" s="38">
        <v>1</v>
      </c>
      <c r="O2275" t="s">
        <v>348</v>
      </c>
      <c r="P2275" t="s">
        <v>6859</v>
      </c>
      <c r="Q2275">
        <v>3027</v>
      </c>
      <c r="R2275" s="8"/>
      <c r="S2275" s="41"/>
      <c r="T2275" s="41"/>
      <c r="U2275" s="6"/>
      <c r="V2275" s="41"/>
      <c r="W2275" s="41"/>
      <c r="X2275" s="41"/>
      <c r="Y2275" s="6"/>
      <c r="Z2275" s="41"/>
      <c r="AA2275" s="41"/>
      <c r="AB2275" s="41"/>
      <c r="AC2275" s="41"/>
      <c r="AD2275" s="21">
        <f t="shared" si="105"/>
        <v>0</v>
      </c>
      <c r="AE2275" s="41"/>
      <c r="AF2275" s="20">
        <f t="shared" si="106"/>
        <v>0</v>
      </c>
      <c r="AG2275" s="23" t="e">
        <f t="shared" si="107"/>
        <v>#DIV/0!</v>
      </c>
      <c r="AH2275" s="23"/>
      <c r="AI2275" s="41"/>
      <c r="AJ2275" s="41"/>
      <c r="AK2275" s="41"/>
    </row>
    <row r="2276" spans="1:37" customFormat="1">
      <c r="A2276" t="s">
        <v>6875</v>
      </c>
      <c r="B2276" s="33">
        <v>2275</v>
      </c>
      <c r="C2276" s="38">
        <v>830</v>
      </c>
      <c r="D2276" t="s">
        <v>6856</v>
      </c>
      <c r="E2276" t="s">
        <v>6873</v>
      </c>
      <c r="F2276" t="s">
        <v>6876</v>
      </c>
      <c r="H2276" t="s">
        <v>6874</v>
      </c>
      <c r="I2276" t="s">
        <v>6877</v>
      </c>
      <c r="K2276" s="35">
        <v>11.252000000000001</v>
      </c>
      <c r="L2276" s="35">
        <v>14.054</v>
      </c>
      <c r="N2276" s="38">
        <v>1</v>
      </c>
      <c r="O2276" t="s">
        <v>348</v>
      </c>
      <c r="P2276" t="s">
        <v>6859</v>
      </c>
      <c r="Q2276">
        <v>2802</v>
      </c>
      <c r="R2276" s="8"/>
      <c r="S2276" s="41"/>
      <c r="T2276" s="41"/>
      <c r="U2276" s="6"/>
      <c r="V2276" s="41"/>
      <c r="W2276" s="41"/>
      <c r="X2276" s="41"/>
      <c r="Y2276" s="6"/>
      <c r="Z2276" s="41"/>
      <c r="AA2276" s="41"/>
      <c r="AB2276" s="41"/>
      <c r="AC2276" s="41"/>
      <c r="AD2276" s="21">
        <f t="shared" si="105"/>
        <v>0</v>
      </c>
      <c r="AE2276" s="41"/>
      <c r="AF2276" s="20">
        <f t="shared" si="106"/>
        <v>0</v>
      </c>
      <c r="AG2276" s="23" t="e">
        <f t="shared" si="107"/>
        <v>#DIV/0!</v>
      </c>
      <c r="AH2276" s="23"/>
      <c r="AI2276" s="41"/>
      <c r="AJ2276" s="41"/>
      <c r="AK2276" s="41"/>
    </row>
    <row r="2277" spans="1:37" customFormat="1">
      <c r="A2277" t="s">
        <v>6878</v>
      </c>
      <c r="B2277" s="33">
        <v>2276</v>
      </c>
      <c r="C2277" s="38">
        <v>830</v>
      </c>
      <c r="D2277" t="s">
        <v>6856</v>
      </c>
      <c r="E2277" t="s">
        <v>6876</v>
      </c>
      <c r="F2277" t="s">
        <v>6879</v>
      </c>
      <c r="H2277" t="s">
        <v>6877</v>
      </c>
      <c r="I2277" t="s">
        <v>6880</v>
      </c>
      <c r="K2277" s="35">
        <v>14.054</v>
      </c>
      <c r="L2277" s="35">
        <v>16.350999999999999</v>
      </c>
      <c r="N2277" s="38">
        <v>1</v>
      </c>
      <c r="O2277" t="s">
        <v>348</v>
      </c>
      <c r="P2277" t="s">
        <v>6859</v>
      </c>
      <c r="Q2277">
        <v>2296</v>
      </c>
      <c r="R2277" s="8"/>
      <c r="S2277" s="41"/>
      <c r="T2277" s="41"/>
      <c r="U2277" s="6"/>
      <c r="V2277" s="41"/>
      <c r="W2277" s="41"/>
      <c r="X2277" s="41"/>
      <c r="Y2277" s="6"/>
      <c r="Z2277" s="41"/>
      <c r="AA2277" s="41"/>
      <c r="AB2277" s="41"/>
      <c r="AC2277" s="41"/>
      <c r="AD2277" s="21">
        <f t="shared" si="105"/>
        <v>0</v>
      </c>
      <c r="AE2277" s="41"/>
      <c r="AF2277" s="20">
        <f t="shared" si="106"/>
        <v>0</v>
      </c>
      <c r="AG2277" s="23" t="e">
        <f t="shared" si="107"/>
        <v>#DIV/0!</v>
      </c>
      <c r="AH2277" s="23"/>
      <c r="AI2277" s="41"/>
      <c r="AJ2277" s="41"/>
      <c r="AK2277" s="41"/>
    </row>
    <row r="2278" spans="1:37" customFormat="1">
      <c r="A2278" t="s">
        <v>6881</v>
      </c>
      <c r="B2278" s="33">
        <v>2277</v>
      </c>
      <c r="C2278" s="38">
        <v>830</v>
      </c>
      <c r="D2278" t="s">
        <v>6856</v>
      </c>
      <c r="E2278" t="s">
        <v>6879</v>
      </c>
      <c r="F2278" t="s">
        <v>6882</v>
      </c>
      <c r="H2278" t="s">
        <v>6880</v>
      </c>
      <c r="I2278" t="s">
        <v>6883</v>
      </c>
      <c r="K2278" s="35">
        <v>16.350999999999999</v>
      </c>
      <c r="L2278" s="35">
        <v>17.638000000000002</v>
      </c>
      <c r="N2278" s="38">
        <v>1</v>
      </c>
      <c r="O2278" t="s">
        <v>348</v>
      </c>
      <c r="P2278" t="s">
        <v>6859</v>
      </c>
      <c r="Q2278">
        <v>1288</v>
      </c>
      <c r="R2278" s="8"/>
      <c r="S2278" s="41"/>
      <c r="T2278" s="41"/>
      <c r="U2278" s="6"/>
      <c r="V2278" s="41"/>
      <c r="W2278" s="41"/>
      <c r="X2278" s="41"/>
      <c r="Y2278" s="6"/>
      <c r="Z2278" s="41"/>
      <c r="AA2278" s="41"/>
      <c r="AB2278" s="41"/>
      <c r="AC2278" s="41"/>
      <c r="AD2278" s="21">
        <f t="shared" si="105"/>
        <v>0</v>
      </c>
      <c r="AE2278" s="41"/>
      <c r="AF2278" s="20">
        <f t="shared" si="106"/>
        <v>0</v>
      </c>
      <c r="AG2278" s="23" t="e">
        <f t="shared" si="107"/>
        <v>#DIV/0!</v>
      </c>
      <c r="AH2278" s="23"/>
      <c r="AI2278" s="41"/>
      <c r="AJ2278" s="41"/>
      <c r="AK2278" s="41"/>
    </row>
    <row r="2279" spans="1:37" customFormat="1">
      <c r="A2279" t="s">
        <v>6884</v>
      </c>
      <c r="B2279" s="33">
        <v>2278</v>
      </c>
      <c r="C2279" s="38">
        <v>830</v>
      </c>
      <c r="D2279" t="s">
        <v>6856</v>
      </c>
      <c r="E2279" t="s">
        <v>6882</v>
      </c>
      <c r="F2279" t="s">
        <v>6272</v>
      </c>
      <c r="H2279" t="s">
        <v>6883</v>
      </c>
      <c r="I2279" t="s">
        <v>6273</v>
      </c>
      <c r="K2279" s="35">
        <v>17.638000000000002</v>
      </c>
      <c r="L2279" s="35">
        <v>19.175000000000001</v>
      </c>
      <c r="N2279" s="38">
        <v>1</v>
      </c>
      <c r="O2279" t="s">
        <v>348</v>
      </c>
      <c r="P2279" t="s">
        <v>6859</v>
      </c>
      <c r="Q2279">
        <v>1537</v>
      </c>
      <c r="R2279" s="8"/>
      <c r="S2279" s="41"/>
      <c r="T2279" s="41"/>
      <c r="U2279" s="6"/>
      <c r="V2279" s="41"/>
      <c r="W2279" s="41"/>
      <c r="X2279" s="41"/>
      <c r="Y2279" s="6"/>
      <c r="Z2279" s="41"/>
      <c r="AA2279" s="41"/>
      <c r="AB2279" s="41"/>
      <c r="AC2279" s="41"/>
      <c r="AD2279" s="21">
        <f t="shared" si="105"/>
        <v>0</v>
      </c>
      <c r="AE2279" s="41"/>
      <c r="AF2279" s="20">
        <f t="shared" si="106"/>
        <v>0</v>
      </c>
      <c r="AG2279" s="23" t="e">
        <f t="shared" si="107"/>
        <v>#DIV/0!</v>
      </c>
      <c r="AH2279" s="23"/>
      <c r="AI2279" s="41"/>
      <c r="AJ2279" s="41"/>
      <c r="AK2279" s="41"/>
    </row>
    <row r="2280" spans="1:37" customFormat="1">
      <c r="A2280" t="s">
        <v>6885</v>
      </c>
      <c r="B2280" s="33">
        <v>2279</v>
      </c>
      <c r="C2280" s="38">
        <v>831</v>
      </c>
      <c r="D2280" t="s">
        <v>6886</v>
      </c>
      <c r="E2280" t="s">
        <v>6272</v>
      </c>
      <c r="F2280" t="s">
        <v>6887</v>
      </c>
      <c r="H2280" t="s">
        <v>6273</v>
      </c>
      <c r="I2280" t="s">
        <v>6888</v>
      </c>
      <c r="K2280" s="35">
        <v>19.175000000000001</v>
      </c>
      <c r="L2280" s="35">
        <v>24.318000000000001</v>
      </c>
      <c r="N2280" s="38">
        <v>1</v>
      </c>
      <c r="O2280" t="s">
        <v>348</v>
      </c>
      <c r="P2280" t="s">
        <v>6859</v>
      </c>
      <c r="Q2280">
        <v>5143</v>
      </c>
      <c r="R2280" s="8"/>
      <c r="S2280" s="41"/>
      <c r="T2280" s="41"/>
      <c r="U2280" s="6"/>
      <c r="V2280" s="41"/>
      <c r="W2280" s="41"/>
      <c r="X2280" s="41"/>
      <c r="Y2280" s="6"/>
      <c r="Z2280" s="41"/>
      <c r="AA2280" s="41"/>
      <c r="AB2280" s="41"/>
      <c r="AC2280" s="41"/>
      <c r="AD2280" s="21">
        <f t="shared" si="105"/>
        <v>0</v>
      </c>
      <c r="AE2280" s="41"/>
      <c r="AF2280" s="20">
        <f t="shared" si="106"/>
        <v>0</v>
      </c>
      <c r="AG2280" s="23" t="e">
        <f t="shared" si="107"/>
        <v>#DIV/0!</v>
      </c>
      <c r="AH2280" s="23"/>
      <c r="AI2280" s="41"/>
      <c r="AJ2280" s="41"/>
      <c r="AK2280" s="41"/>
    </row>
    <row r="2281" spans="1:37" customFormat="1">
      <c r="A2281" t="s">
        <v>6889</v>
      </c>
      <c r="B2281" s="33">
        <v>2280</v>
      </c>
      <c r="C2281" s="38">
        <v>831</v>
      </c>
      <c r="D2281" t="s">
        <v>6886</v>
      </c>
      <c r="E2281" t="s">
        <v>6887</v>
      </c>
      <c r="F2281" t="s">
        <v>6890</v>
      </c>
      <c r="H2281" t="s">
        <v>6888</v>
      </c>
      <c r="I2281" t="s">
        <v>6891</v>
      </c>
      <c r="K2281" s="35">
        <v>24.318000000000001</v>
      </c>
      <c r="L2281" s="35">
        <v>27.231999999999999</v>
      </c>
      <c r="N2281" s="38">
        <v>1</v>
      </c>
      <c r="O2281" t="s">
        <v>348</v>
      </c>
      <c r="P2281" t="s">
        <v>6859</v>
      </c>
      <c r="Q2281">
        <v>2914</v>
      </c>
      <c r="R2281" s="8"/>
      <c r="S2281" s="41"/>
      <c r="T2281" s="41"/>
      <c r="U2281" s="6"/>
      <c r="V2281" s="41"/>
      <c r="W2281" s="41"/>
      <c r="X2281" s="41"/>
      <c r="Y2281" s="6"/>
      <c r="Z2281" s="41"/>
      <c r="AA2281" s="41"/>
      <c r="AB2281" s="41"/>
      <c r="AC2281" s="41"/>
      <c r="AD2281" s="21">
        <f t="shared" si="105"/>
        <v>0</v>
      </c>
      <c r="AE2281" s="41"/>
      <c r="AF2281" s="20">
        <f t="shared" si="106"/>
        <v>0</v>
      </c>
      <c r="AG2281" s="23" t="e">
        <f t="shared" si="107"/>
        <v>#DIV/0!</v>
      </c>
      <c r="AH2281" s="23"/>
      <c r="AI2281" s="41"/>
      <c r="AJ2281" s="41"/>
      <c r="AK2281" s="41"/>
    </row>
    <row r="2282" spans="1:37" customFormat="1">
      <c r="A2282" t="s">
        <v>6892</v>
      </c>
      <c r="B2282" s="33">
        <v>2281</v>
      </c>
      <c r="C2282" s="38">
        <v>831</v>
      </c>
      <c r="D2282" t="s">
        <v>6886</v>
      </c>
      <c r="E2282" t="s">
        <v>6890</v>
      </c>
      <c r="F2282" t="s">
        <v>6893</v>
      </c>
      <c r="H2282" t="s">
        <v>6891</v>
      </c>
      <c r="I2282" t="s">
        <v>6894</v>
      </c>
      <c r="K2282" s="35">
        <v>27.231999999999999</v>
      </c>
      <c r="L2282" s="35">
        <v>29.091000000000001</v>
      </c>
      <c r="N2282" s="38">
        <v>1</v>
      </c>
      <c r="O2282" t="s">
        <v>348</v>
      </c>
      <c r="P2282" t="s">
        <v>6859</v>
      </c>
      <c r="Q2282">
        <v>1859</v>
      </c>
      <c r="R2282" s="8"/>
      <c r="S2282" s="41"/>
      <c r="T2282" s="41"/>
      <c r="U2282" s="6"/>
      <c r="V2282" s="41"/>
      <c r="W2282" s="41"/>
      <c r="X2282" s="41"/>
      <c r="Y2282" s="6"/>
      <c r="Z2282" s="41"/>
      <c r="AA2282" s="41"/>
      <c r="AB2282" s="41"/>
      <c r="AC2282" s="41"/>
      <c r="AD2282" s="21">
        <f t="shared" si="105"/>
        <v>0</v>
      </c>
      <c r="AE2282" s="41"/>
      <c r="AF2282" s="20">
        <f t="shared" si="106"/>
        <v>0</v>
      </c>
      <c r="AG2282" s="23" t="e">
        <f t="shared" si="107"/>
        <v>#DIV/0!</v>
      </c>
      <c r="AH2282" s="23"/>
      <c r="AI2282" s="41"/>
      <c r="AJ2282" s="41"/>
      <c r="AK2282" s="41"/>
    </row>
    <row r="2283" spans="1:37" customFormat="1">
      <c r="A2283" t="s">
        <v>6895</v>
      </c>
      <c r="B2283" s="33">
        <v>2282</v>
      </c>
      <c r="C2283" s="38">
        <v>831</v>
      </c>
      <c r="D2283" t="s">
        <v>6886</v>
      </c>
      <c r="E2283" t="s">
        <v>6893</v>
      </c>
      <c r="F2283" t="s">
        <v>6896</v>
      </c>
      <c r="H2283" t="s">
        <v>6894</v>
      </c>
      <c r="I2283" t="s">
        <v>6897</v>
      </c>
      <c r="K2283" s="35">
        <v>29.091000000000001</v>
      </c>
      <c r="L2283" s="35">
        <v>30.777999999999999</v>
      </c>
      <c r="N2283" s="38">
        <v>1</v>
      </c>
      <c r="O2283" t="s">
        <v>348</v>
      </c>
      <c r="P2283" t="s">
        <v>6859</v>
      </c>
      <c r="Q2283">
        <v>1687</v>
      </c>
      <c r="R2283" s="8"/>
      <c r="S2283" s="41"/>
      <c r="T2283" s="41"/>
      <c r="U2283" s="6"/>
      <c r="V2283" s="41"/>
      <c r="W2283" s="41"/>
      <c r="X2283" s="41"/>
      <c r="Y2283" s="6"/>
      <c r="Z2283" s="41"/>
      <c r="AA2283" s="41"/>
      <c r="AB2283" s="41"/>
      <c r="AC2283" s="41"/>
      <c r="AD2283" s="21">
        <f t="shared" si="105"/>
        <v>0</v>
      </c>
      <c r="AE2283" s="41"/>
      <c r="AF2283" s="20">
        <f t="shared" si="106"/>
        <v>0</v>
      </c>
      <c r="AG2283" s="23" t="e">
        <f t="shared" si="107"/>
        <v>#DIV/0!</v>
      </c>
      <c r="AH2283" s="23"/>
      <c r="AI2283" s="41"/>
      <c r="AJ2283" s="41"/>
      <c r="AK2283" s="41"/>
    </row>
    <row r="2284" spans="1:37" customFormat="1">
      <c r="A2284" t="s">
        <v>6898</v>
      </c>
      <c r="B2284" s="33">
        <v>2283</v>
      </c>
      <c r="C2284" s="38">
        <v>831</v>
      </c>
      <c r="D2284" t="s">
        <v>6886</v>
      </c>
      <c r="E2284" t="s">
        <v>6896</v>
      </c>
      <c r="F2284" t="s">
        <v>6899</v>
      </c>
      <c r="H2284" t="s">
        <v>6897</v>
      </c>
      <c r="I2284" t="s">
        <v>6900</v>
      </c>
      <c r="K2284" s="35">
        <v>30.777999999999999</v>
      </c>
      <c r="L2284" s="35">
        <v>33.448</v>
      </c>
      <c r="N2284" s="38">
        <v>1</v>
      </c>
      <c r="O2284" t="s">
        <v>348</v>
      </c>
      <c r="P2284" t="s">
        <v>6859</v>
      </c>
      <c r="Q2284">
        <v>2670</v>
      </c>
      <c r="R2284" s="8"/>
      <c r="S2284" s="41"/>
      <c r="T2284" s="41"/>
      <c r="U2284" s="6"/>
      <c r="V2284" s="41"/>
      <c r="W2284" s="41"/>
      <c r="X2284" s="41"/>
      <c r="Y2284" s="6"/>
      <c r="Z2284" s="41"/>
      <c r="AA2284" s="41"/>
      <c r="AB2284" s="41"/>
      <c r="AC2284" s="41"/>
      <c r="AD2284" s="21">
        <f t="shared" si="105"/>
        <v>0</v>
      </c>
      <c r="AE2284" s="41"/>
      <c r="AF2284" s="20">
        <f t="shared" si="106"/>
        <v>0</v>
      </c>
      <c r="AG2284" s="23" t="e">
        <f t="shared" si="107"/>
        <v>#DIV/0!</v>
      </c>
      <c r="AH2284" s="23"/>
      <c r="AI2284" s="41"/>
      <c r="AJ2284" s="41"/>
      <c r="AK2284" s="41"/>
    </row>
    <row r="2285" spans="1:37" customFormat="1">
      <c r="A2285" t="s">
        <v>6901</v>
      </c>
      <c r="B2285" s="33">
        <v>2284</v>
      </c>
      <c r="C2285" s="38">
        <v>831</v>
      </c>
      <c r="D2285" t="s">
        <v>6886</v>
      </c>
      <c r="E2285" t="s">
        <v>6899</v>
      </c>
      <c r="F2285" t="s">
        <v>6902</v>
      </c>
      <c r="H2285" t="s">
        <v>6900</v>
      </c>
      <c r="I2285" t="s">
        <v>6903</v>
      </c>
      <c r="K2285" s="35">
        <v>33.448</v>
      </c>
      <c r="L2285" s="35">
        <v>36.231999999999999</v>
      </c>
      <c r="N2285" s="38">
        <v>1</v>
      </c>
      <c r="O2285" t="s">
        <v>348</v>
      </c>
      <c r="P2285" t="s">
        <v>6859</v>
      </c>
      <c r="Q2285">
        <v>2784</v>
      </c>
      <c r="R2285" s="8"/>
      <c r="S2285" s="41"/>
      <c r="T2285" s="41"/>
      <c r="U2285" s="6"/>
      <c r="V2285" s="41"/>
      <c r="W2285" s="41"/>
      <c r="X2285" s="41"/>
      <c r="Y2285" s="6"/>
      <c r="Z2285" s="41"/>
      <c r="AA2285" s="41"/>
      <c r="AB2285" s="41"/>
      <c r="AC2285" s="41"/>
      <c r="AD2285" s="21">
        <f t="shared" si="105"/>
        <v>0</v>
      </c>
      <c r="AE2285" s="41"/>
      <c r="AF2285" s="20">
        <f t="shared" si="106"/>
        <v>0</v>
      </c>
      <c r="AG2285" s="23" t="e">
        <f t="shared" si="107"/>
        <v>#DIV/0!</v>
      </c>
      <c r="AH2285" s="23"/>
      <c r="AI2285" s="41"/>
      <c r="AJ2285" s="41"/>
      <c r="AK2285" s="41"/>
    </row>
    <row r="2286" spans="1:37" customFormat="1">
      <c r="A2286" t="s">
        <v>6904</v>
      </c>
      <c r="B2286" s="33">
        <v>2285</v>
      </c>
      <c r="C2286" s="38">
        <v>831</v>
      </c>
      <c r="D2286" t="s">
        <v>6886</v>
      </c>
      <c r="E2286" t="s">
        <v>6902</v>
      </c>
      <c r="F2286" t="s">
        <v>6905</v>
      </c>
      <c r="H2286" t="s">
        <v>6903</v>
      </c>
      <c r="I2286" t="s">
        <v>6906</v>
      </c>
      <c r="K2286" s="35">
        <v>36.231999999999999</v>
      </c>
      <c r="L2286" s="35">
        <v>38.619</v>
      </c>
      <c r="N2286" s="38">
        <v>2</v>
      </c>
      <c r="O2286" t="s">
        <v>348</v>
      </c>
      <c r="P2286" t="s">
        <v>6859</v>
      </c>
      <c r="Q2286">
        <v>2387</v>
      </c>
      <c r="R2286" s="8"/>
      <c r="S2286" s="41"/>
      <c r="T2286" s="41"/>
      <c r="U2286" s="6"/>
      <c r="V2286" s="41"/>
      <c r="W2286" s="41"/>
      <c r="X2286" s="41"/>
      <c r="Y2286" s="6"/>
      <c r="Z2286" s="41"/>
      <c r="AA2286" s="41"/>
      <c r="AB2286" s="41"/>
      <c r="AC2286" s="41"/>
      <c r="AD2286" s="21">
        <f t="shared" si="105"/>
        <v>0</v>
      </c>
      <c r="AE2286" s="41"/>
      <c r="AF2286" s="20">
        <f t="shared" si="106"/>
        <v>0</v>
      </c>
      <c r="AG2286" s="23" t="e">
        <f t="shared" si="107"/>
        <v>#DIV/0!</v>
      </c>
      <c r="AH2286" s="23"/>
      <c r="AI2286" s="41"/>
      <c r="AJ2286" s="41"/>
      <c r="AK2286" s="41"/>
    </row>
    <row r="2287" spans="1:37" customFormat="1">
      <c r="A2287" t="s">
        <v>6907</v>
      </c>
      <c r="B2287" s="33">
        <v>2286</v>
      </c>
      <c r="C2287" s="38">
        <v>831</v>
      </c>
      <c r="D2287" t="s">
        <v>6886</v>
      </c>
      <c r="E2287" t="s">
        <v>6905</v>
      </c>
      <c r="F2287" t="s">
        <v>6168</v>
      </c>
      <c r="H2287" t="s">
        <v>6906</v>
      </c>
      <c r="I2287" t="s">
        <v>6169</v>
      </c>
      <c r="K2287" s="35">
        <v>38.619</v>
      </c>
      <c r="L2287" s="35">
        <v>39.594000000000001</v>
      </c>
      <c r="N2287" s="38">
        <v>2</v>
      </c>
      <c r="O2287" t="s">
        <v>348</v>
      </c>
      <c r="P2287" t="s">
        <v>6859</v>
      </c>
      <c r="Q2287">
        <v>975</v>
      </c>
      <c r="R2287" s="8"/>
      <c r="S2287" s="41"/>
      <c r="T2287" s="41"/>
      <c r="U2287" s="6"/>
      <c r="V2287" s="41"/>
      <c r="W2287" s="41"/>
      <c r="X2287" s="41"/>
      <c r="Y2287" s="6"/>
      <c r="Z2287" s="41"/>
      <c r="AA2287" s="41"/>
      <c r="AB2287" s="41"/>
      <c r="AC2287" s="41"/>
      <c r="AD2287" s="21">
        <f t="shared" si="105"/>
        <v>0</v>
      </c>
      <c r="AE2287" s="41"/>
      <c r="AF2287" s="20">
        <f t="shared" si="106"/>
        <v>0</v>
      </c>
      <c r="AG2287" s="23" t="e">
        <f t="shared" si="107"/>
        <v>#DIV/0!</v>
      </c>
      <c r="AH2287" s="23"/>
      <c r="AI2287" s="41"/>
      <c r="AJ2287" s="41"/>
      <c r="AK2287" s="41"/>
    </row>
    <row r="2288" spans="1:37" customFormat="1">
      <c r="A2288" t="s">
        <v>6239</v>
      </c>
      <c r="B2288" s="33">
        <v>2287</v>
      </c>
      <c r="C2288" s="38">
        <v>840</v>
      </c>
      <c r="D2288" t="s">
        <v>6240</v>
      </c>
      <c r="E2288" t="s">
        <v>5881</v>
      </c>
      <c r="F2288" t="s">
        <v>6241</v>
      </c>
      <c r="H2288" t="s">
        <v>5882</v>
      </c>
      <c r="I2288" t="s">
        <v>6242</v>
      </c>
      <c r="K2288" s="35">
        <v>26.393000000000001</v>
      </c>
      <c r="L2288" s="35">
        <v>27.388999999999999</v>
      </c>
      <c r="N2288" s="38">
        <v>2</v>
      </c>
      <c r="O2288" t="s">
        <v>348</v>
      </c>
      <c r="P2288" t="s">
        <v>2815</v>
      </c>
      <c r="Q2288">
        <v>997</v>
      </c>
      <c r="R2288" s="8"/>
      <c r="S2288" s="41"/>
      <c r="T2288" s="41"/>
      <c r="U2288" s="6"/>
      <c r="V2288" s="41"/>
      <c r="W2288" s="41"/>
      <c r="X2288" s="41"/>
      <c r="Y2288" s="6"/>
      <c r="Z2288" s="41"/>
      <c r="AA2288" s="41"/>
      <c r="AB2288" s="41"/>
      <c r="AC2288" s="41"/>
      <c r="AD2288" s="21">
        <f t="shared" si="105"/>
        <v>0</v>
      </c>
      <c r="AE2288" s="41"/>
      <c r="AF2288" s="20">
        <f t="shared" si="106"/>
        <v>0</v>
      </c>
      <c r="AG2288" s="23" t="e">
        <f t="shared" si="107"/>
        <v>#DIV/0!</v>
      </c>
      <c r="AH2288" s="23"/>
      <c r="AI2288" s="41"/>
      <c r="AJ2288" s="41"/>
      <c r="AK2288" s="41"/>
    </row>
    <row r="2289" spans="1:37" customFormat="1">
      <c r="A2289" t="s">
        <v>6243</v>
      </c>
      <c r="B2289" s="33">
        <v>2288</v>
      </c>
      <c r="C2289" s="38">
        <v>840</v>
      </c>
      <c r="D2289" t="s">
        <v>6240</v>
      </c>
      <c r="E2289" t="s">
        <v>6241</v>
      </c>
      <c r="F2289" t="s">
        <v>6116</v>
      </c>
      <c r="H2289" t="s">
        <v>6242</v>
      </c>
      <c r="I2289" t="s">
        <v>6118</v>
      </c>
      <c r="K2289" s="35">
        <v>27.388999999999999</v>
      </c>
      <c r="L2289" s="35">
        <v>29.663</v>
      </c>
      <c r="N2289" s="38">
        <v>2</v>
      </c>
      <c r="O2289" t="s">
        <v>348</v>
      </c>
      <c r="P2289" t="s">
        <v>2815</v>
      </c>
      <c r="Q2289">
        <v>2273</v>
      </c>
      <c r="R2289" s="8"/>
      <c r="S2289" s="41"/>
      <c r="T2289" s="41"/>
      <c r="U2289" s="6"/>
      <c r="V2289" s="41"/>
      <c r="W2289" s="41"/>
      <c r="X2289" s="41"/>
      <c r="Y2289" s="6"/>
      <c r="Z2289" s="41"/>
      <c r="AA2289" s="41"/>
      <c r="AB2289" s="41"/>
      <c r="AC2289" s="41"/>
      <c r="AD2289" s="21">
        <f t="shared" si="105"/>
        <v>0</v>
      </c>
      <c r="AE2289" s="41"/>
      <c r="AF2289" s="20">
        <f t="shared" si="106"/>
        <v>0</v>
      </c>
      <c r="AG2289" s="23" t="e">
        <f t="shared" si="107"/>
        <v>#DIV/0!</v>
      </c>
      <c r="AH2289" s="23"/>
      <c r="AI2289" s="41"/>
      <c r="AJ2289" s="41"/>
      <c r="AK2289" s="41"/>
    </row>
    <row r="2290" spans="1:37" customFormat="1">
      <c r="A2290" t="s">
        <v>6244</v>
      </c>
      <c r="B2290" s="33">
        <v>2289</v>
      </c>
      <c r="C2290" s="38">
        <v>840</v>
      </c>
      <c r="D2290" t="s">
        <v>6240</v>
      </c>
      <c r="E2290" t="s">
        <v>6116</v>
      </c>
      <c r="F2290" t="s">
        <v>6245</v>
      </c>
      <c r="H2290" t="s">
        <v>6118</v>
      </c>
      <c r="I2290" t="s">
        <v>6246</v>
      </c>
      <c r="K2290" s="35">
        <v>29.663</v>
      </c>
      <c r="L2290" s="35">
        <v>31.949000000000002</v>
      </c>
      <c r="N2290" s="38">
        <v>2</v>
      </c>
      <c r="O2290" t="s">
        <v>348</v>
      </c>
      <c r="P2290" t="s">
        <v>2815</v>
      </c>
      <c r="Q2290">
        <v>2280</v>
      </c>
      <c r="R2290" s="8"/>
      <c r="S2290" s="41"/>
      <c r="T2290" s="41"/>
      <c r="U2290" s="6"/>
      <c r="V2290" s="41"/>
      <c r="W2290" s="41"/>
      <c r="X2290" s="41"/>
      <c r="Y2290" s="6"/>
      <c r="Z2290" s="41"/>
      <c r="AA2290" s="41"/>
      <c r="AB2290" s="41"/>
      <c r="AC2290" s="41"/>
      <c r="AD2290" s="21">
        <f t="shared" si="105"/>
        <v>0</v>
      </c>
      <c r="AE2290" s="41"/>
      <c r="AF2290" s="20">
        <f t="shared" si="106"/>
        <v>0</v>
      </c>
      <c r="AG2290" s="23" t="e">
        <f t="shared" si="107"/>
        <v>#DIV/0!</v>
      </c>
      <c r="AH2290" s="23"/>
      <c r="AI2290" s="41"/>
      <c r="AJ2290" s="41"/>
      <c r="AK2290" s="41"/>
    </row>
    <row r="2291" spans="1:37" customFormat="1">
      <c r="A2291" t="s">
        <v>6247</v>
      </c>
      <c r="B2291" s="33">
        <v>2290</v>
      </c>
      <c r="C2291" s="38">
        <v>840</v>
      </c>
      <c r="D2291" t="s">
        <v>6240</v>
      </c>
      <c r="E2291" t="s">
        <v>6245</v>
      </c>
      <c r="F2291" t="s">
        <v>6248</v>
      </c>
      <c r="H2291" t="s">
        <v>6246</v>
      </c>
      <c r="I2291" t="s">
        <v>6249</v>
      </c>
      <c r="K2291" s="35">
        <v>31.943999999999999</v>
      </c>
      <c r="L2291" s="35">
        <v>33.534999999999997</v>
      </c>
      <c r="N2291" s="38">
        <v>2</v>
      </c>
      <c r="O2291" t="s">
        <v>348</v>
      </c>
      <c r="P2291" t="s">
        <v>2815</v>
      </c>
      <c r="Q2291">
        <v>1581</v>
      </c>
      <c r="R2291" s="8"/>
      <c r="S2291" s="41"/>
      <c r="T2291" s="41"/>
      <c r="U2291" s="6"/>
      <c r="V2291" s="41"/>
      <c r="W2291" s="41"/>
      <c r="X2291" s="41"/>
      <c r="Y2291" s="6"/>
      <c r="Z2291" s="41"/>
      <c r="AA2291" s="41"/>
      <c r="AB2291" s="41"/>
      <c r="AC2291" s="41"/>
      <c r="AD2291" s="21">
        <f t="shared" si="105"/>
        <v>0</v>
      </c>
      <c r="AE2291" s="41"/>
      <c r="AF2291" s="20">
        <f t="shared" si="106"/>
        <v>0</v>
      </c>
      <c r="AG2291" s="23" t="e">
        <f t="shared" si="107"/>
        <v>#DIV/0!</v>
      </c>
      <c r="AH2291" s="23"/>
      <c r="AI2291" s="41"/>
      <c r="AJ2291" s="41"/>
      <c r="AK2291" s="41"/>
    </row>
    <row r="2292" spans="1:37" customFormat="1">
      <c r="A2292" t="s">
        <v>6250</v>
      </c>
      <c r="B2292" s="33">
        <v>2291</v>
      </c>
      <c r="C2292" s="38">
        <v>840</v>
      </c>
      <c r="D2292" t="s">
        <v>6240</v>
      </c>
      <c r="E2292" t="s">
        <v>6248</v>
      </c>
      <c r="F2292" t="s">
        <v>6251</v>
      </c>
      <c r="H2292" t="s">
        <v>6249</v>
      </c>
      <c r="I2292" t="s">
        <v>6252</v>
      </c>
      <c r="K2292" s="35">
        <v>33.534999999999997</v>
      </c>
      <c r="L2292" s="35">
        <v>38.051000000000002</v>
      </c>
      <c r="N2292" s="38">
        <v>2</v>
      </c>
      <c r="O2292" t="s">
        <v>348</v>
      </c>
      <c r="P2292" t="s">
        <v>2815</v>
      </c>
      <c r="Q2292">
        <v>4516</v>
      </c>
      <c r="R2292" s="8"/>
      <c r="S2292" s="41"/>
      <c r="T2292" s="41"/>
      <c r="U2292" s="6"/>
      <c r="V2292" s="41"/>
      <c r="W2292" s="41"/>
      <c r="X2292" s="41"/>
      <c r="Y2292" s="6"/>
      <c r="Z2292" s="41"/>
      <c r="AA2292" s="41"/>
      <c r="AB2292" s="41"/>
      <c r="AC2292" s="41"/>
      <c r="AD2292" s="21">
        <f t="shared" si="105"/>
        <v>0</v>
      </c>
      <c r="AE2292" s="41"/>
      <c r="AF2292" s="20">
        <f t="shared" si="106"/>
        <v>0</v>
      </c>
      <c r="AG2292" s="23" t="e">
        <f t="shared" si="107"/>
        <v>#DIV/0!</v>
      </c>
      <c r="AH2292" s="23"/>
      <c r="AI2292" s="41"/>
      <c r="AJ2292" s="41"/>
      <c r="AK2292" s="41"/>
    </row>
    <row r="2293" spans="1:37" customFormat="1">
      <c r="A2293" t="s">
        <v>6253</v>
      </c>
      <c r="B2293" s="33">
        <v>2292</v>
      </c>
      <c r="C2293" s="38">
        <v>840</v>
      </c>
      <c r="D2293" t="s">
        <v>6240</v>
      </c>
      <c r="E2293" t="s">
        <v>6251</v>
      </c>
      <c r="F2293" t="s">
        <v>6254</v>
      </c>
      <c r="H2293" t="s">
        <v>6252</v>
      </c>
      <c r="I2293" t="s">
        <v>6255</v>
      </c>
      <c r="K2293" s="35">
        <v>38.051000000000002</v>
      </c>
      <c r="L2293" s="35">
        <v>40.347999999999999</v>
      </c>
      <c r="N2293" s="38">
        <v>2</v>
      </c>
      <c r="O2293" t="s">
        <v>348</v>
      </c>
      <c r="P2293" t="s">
        <v>2815</v>
      </c>
      <c r="Q2293">
        <v>2297</v>
      </c>
      <c r="R2293" s="8"/>
      <c r="S2293" s="41"/>
      <c r="T2293" s="41"/>
      <c r="U2293" s="6"/>
      <c r="V2293" s="41"/>
      <c r="W2293" s="41"/>
      <c r="X2293" s="41"/>
      <c r="Y2293" s="6"/>
      <c r="Z2293" s="41"/>
      <c r="AA2293" s="41"/>
      <c r="AB2293" s="41"/>
      <c r="AC2293" s="41"/>
      <c r="AD2293" s="21">
        <f t="shared" si="105"/>
        <v>0</v>
      </c>
      <c r="AE2293" s="41"/>
      <c r="AF2293" s="20">
        <f t="shared" si="106"/>
        <v>0</v>
      </c>
      <c r="AG2293" s="23" t="e">
        <f t="shared" si="107"/>
        <v>#DIV/0!</v>
      </c>
      <c r="AH2293" s="23"/>
      <c r="AI2293" s="41"/>
      <c r="AJ2293" s="41"/>
      <c r="AK2293" s="41"/>
    </row>
    <row r="2294" spans="1:37" customFormat="1">
      <c r="A2294" t="s">
        <v>6256</v>
      </c>
      <c r="B2294" s="33">
        <v>2293</v>
      </c>
      <c r="C2294" s="38">
        <v>840</v>
      </c>
      <c r="D2294" t="s">
        <v>6240</v>
      </c>
      <c r="E2294" t="s">
        <v>6254</v>
      </c>
      <c r="F2294" t="s">
        <v>6257</v>
      </c>
      <c r="H2294" t="s">
        <v>6255</v>
      </c>
      <c r="I2294" t="s">
        <v>6258</v>
      </c>
      <c r="K2294" s="35">
        <v>40.347999999999999</v>
      </c>
      <c r="L2294" s="35">
        <v>42.051000000000002</v>
      </c>
      <c r="N2294" s="38">
        <v>2</v>
      </c>
      <c r="O2294" t="s">
        <v>348</v>
      </c>
      <c r="P2294" t="s">
        <v>2815</v>
      </c>
      <c r="Q2294">
        <v>1704</v>
      </c>
      <c r="R2294" s="8"/>
      <c r="S2294" s="41"/>
      <c r="T2294" s="41"/>
      <c r="U2294" s="6"/>
      <c r="V2294" s="41"/>
      <c r="W2294" s="41"/>
      <c r="X2294" s="41"/>
      <c r="Y2294" s="6"/>
      <c r="Z2294" s="41"/>
      <c r="AA2294" s="41"/>
      <c r="AB2294" s="41"/>
      <c r="AC2294" s="41"/>
      <c r="AD2294" s="21">
        <f t="shared" si="105"/>
        <v>0</v>
      </c>
      <c r="AE2294" s="41"/>
      <c r="AF2294" s="20">
        <f t="shared" si="106"/>
        <v>0</v>
      </c>
      <c r="AG2294" s="23" t="e">
        <f t="shared" si="107"/>
        <v>#DIV/0!</v>
      </c>
      <c r="AH2294" s="23"/>
      <c r="AI2294" s="41"/>
      <c r="AJ2294" s="41"/>
      <c r="AK2294" s="41"/>
    </row>
    <row r="2295" spans="1:37" customFormat="1">
      <c r="A2295" t="s">
        <v>6259</v>
      </c>
      <c r="B2295" s="33">
        <v>2294</v>
      </c>
      <c r="C2295" s="38">
        <v>840</v>
      </c>
      <c r="D2295" t="s">
        <v>6240</v>
      </c>
      <c r="E2295" t="s">
        <v>6257</v>
      </c>
      <c r="F2295" t="s">
        <v>6260</v>
      </c>
      <c r="H2295" t="s">
        <v>6258</v>
      </c>
      <c r="I2295" t="s">
        <v>6261</v>
      </c>
      <c r="K2295" s="35">
        <v>42.051000000000002</v>
      </c>
      <c r="L2295" s="35">
        <v>46.195999999999998</v>
      </c>
      <c r="N2295" s="38">
        <v>2</v>
      </c>
      <c r="O2295" t="s">
        <v>348</v>
      </c>
      <c r="P2295" t="s">
        <v>2815</v>
      </c>
      <c r="Q2295">
        <v>4145</v>
      </c>
      <c r="R2295" s="8"/>
      <c r="S2295" s="41"/>
      <c r="T2295" s="41"/>
      <c r="U2295" s="6"/>
      <c r="V2295" s="41"/>
      <c r="W2295" s="41"/>
      <c r="X2295" s="41"/>
      <c r="Y2295" s="6"/>
      <c r="Z2295" s="41"/>
      <c r="AA2295" s="41"/>
      <c r="AB2295" s="41"/>
      <c r="AC2295" s="41"/>
      <c r="AD2295" s="21">
        <f t="shared" si="105"/>
        <v>0</v>
      </c>
      <c r="AE2295" s="41"/>
      <c r="AF2295" s="20">
        <f t="shared" si="106"/>
        <v>0</v>
      </c>
      <c r="AG2295" s="23" t="e">
        <f t="shared" si="107"/>
        <v>#DIV/0!</v>
      </c>
      <c r="AH2295" s="23"/>
      <c r="AI2295" s="41"/>
      <c r="AJ2295" s="41"/>
      <c r="AK2295" s="41"/>
    </row>
    <row r="2296" spans="1:37" customFormat="1">
      <c r="A2296" t="s">
        <v>6262</v>
      </c>
      <c r="B2296" s="33">
        <v>2295</v>
      </c>
      <c r="C2296" s="38">
        <v>840</v>
      </c>
      <c r="D2296" t="s">
        <v>6240</v>
      </c>
      <c r="E2296" t="s">
        <v>6260</v>
      </c>
      <c r="F2296" t="s">
        <v>6263</v>
      </c>
      <c r="H2296" t="s">
        <v>6261</v>
      </c>
      <c r="I2296" t="s">
        <v>6264</v>
      </c>
      <c r="K2296" s="35">
        <v>46.195999999999998</v>
      </c>
      <c r="L2296" s="35">
        <v>48.670999999999999</v>
      </c>
      <c r="N2296" s="38">
        <v>2</v>
      </c>
      <c r="O2296" t="s">
        <v>348</v>
      </c>
      <c r="P2296" t="s">
        <v>2815</v>
      </c>
      <c r="Q2296">
        <v>2474</v>
      </c>
      <c r="R2296" s="8"/>
      <c r="S2296" s="41"/>
      <c r="T2296" s="41"/>
      <c r="U2296" s="6"/>
      <c r="V2296" s="41"/>
      <c r="W2296" s="41"/>
      <c r="X2296" s="41"/>
      <c r="Y2296" s="6"/>
      <c r="Z2296" s="41"/>
      <c r="AA2296" s="41"/>
      <c r="AB2296" s="41"/>
      <c r="AC2296" s="41"/>
      <c r="AD2296" s="21">
        <f t="shared" si="105"/>
        <v>0</v>
      </c>
      <c r="AE2296" s="41"/>
      <c r="AF2296" s="20">
        <f t="shared" si="106"/>
        <v>0</v>
      </c>
      <c r="AG2296" s="23" t="e">
        <f t="shared" si="107"/>
        <v>#DIV/0!</v>
      </c>
      <c r="AH2296" s="23"/>
      <c r="AI2296" s="41"/>
      <c r="AJ2296" s="41"/>
      <c r="AK2296" s="41"/>
    </row>
    <row r="2297" spans="1:37" customFormat="1">
      <c r="A2297" t="s">
        <v>6265</v>
      </c>
      <c r="B2297" s="33">
        <v>2296</v>
      </c>
      <c r="C2297" s="38">
        <v>840</v>
      </c>
      <c r="D2297" t="s">
        <v>6240</v>
      </c>
      <c r="E2297" t="s">
        <v>6263</v>
      </c>
      <c r="F2297" t="s">
        <v>6266</v>
      </c>
      <c r="H2297" t="s">
        <v>6264</v>
      </c>
      <c r="I2297" t="s">
        <v>6267</v>
      </c>
      <c r="K2297" s="35">
        <v>48.670999999999999</v>
      </c>
      <c r="L2297" s="35">
        <v>52.122999999999998</v>
      </c>
      <c r="N2297" s="38">
        <v>2</v>
      </c>
      <c r="O2297" t="s">
        <v>348</v>
      </c>
      <c r="P2297" t="s">
        <v>2815</v>
      </c>
      <c r="Q2297">
        <v>3440</v>
      </c>
      <c r="R2297" s="8"/>
      <c r="S2297" s="41"/>
      <c r="T2297" s="41"/>
      <c r="U2297" s="6"/>
      <c r="V2297" s="41"/>
      <c r="W2297" s="41"/>
      <c r="X2297" s="41"/>
      <c r="Y2297" s="6"/>
      <c r="Z2297" s="41"/>
      <c r="AA2297" s="41"/>
      <c r="AB2297" s="41"/>
      <c r="AC2297" s="41"/>
      <c r="AD2297" s="21">
        <f t="shared" si="105"/>
        <v>0</v>
      </c>
      <c r="AE2297" s="41"/>
      <c r="AF2297" s="20">
        <f t="shared" si="106"/>
        <v>0</v>
      </c>
      <c r="AG2297" s="23" t="e">
        <f t="shared" si="107"/>
        <v>#DIV/0!</v>
      </c>
      <c r="AH2297" s="23"/>
      <c r="AI2297" s="41"/>
      <c r="AJ2297" s="41"/>
      <c r="AK2297" s="41"/>
    </row>
    <row r="2298" spans="1:37" customFormat="1">
      <c r="A2298" t="s">
        <v>6268</v>
      </c>
      <c r="B2298" s="33">
        <v>2297</v>
      </c>
      <c r="C2298" s="38">
        <v>840</v>
      </c>
      <c r="D2298" t="s">
        <v>6240</v>
      </c>
      <c r="E2298" t="s">
        <v>6266</v>
      </c>
      <c r="F2298" t="s">
        <v>6269</v>
      </c>
      <c r="H2298" t="s">
        <v>6267</v>
      </c>
      <c r="I2298" t="s">
        <v>6270</v>
      </c>
      <c r="K2298" s="35">
        <v>52.116</v>
      </c>
      <c r="L2298" s="35">
        <v>55.69</v>
      </c>
      <c r="N2298" s="38">
        <v>2</v>
      </c>
      <c r="O2298" t="s">
        <v>348</v>
      </c>
      <c r="P2298" t="s">
        <v>2815</v>
      </c>
      <c r="Q2298">
        <v>3564</v>
      </c>
      <c r="R2298" s="8"/>
      <c r="S2298" s="41"/>
      <c r="T2298" s="41"/>
      <c r="U2298" s="6"/>
      <c r="V2298" s="41"/>
      <c r="W2298" s="41"/>
      <c r="X2298" s="41"/>
      <c r="Y2298" s="6"/>
      <c r="Z2298" s="41"/>
      <c r="AA2298" s="41"/>
      <c r="AB2298" s="41"/>
      <c r="AC2298" s="41"/>
      <c r="AD2298" s="21">
        <f t="shared" si="105"/>
        <v>0</v>
      </c>
      <c r="AE2298" s="41"/>
      <c r="AF2298" s="20">
        <f t="shared" si="106"/>
        <v>0</v>
      </c>
      <c r="AG2298" s="23" t="e">
        <f t="shared" si="107"/>
        <v>#DIV/0!</v>
      </c>
      <c r="AH2298" s="23"/>
      <c r="AI2298" s="41"/>
      <c r="AJ2298" s="41"/>
      <c r="AK2298" s="41"/>
    </row>
    <row r="2299" spans="1:37" customFormat="1">
      <c r="A2299" t="s">
        <v>6271</v>
      </c>
      <c r="B2299" s="33">
        <v>2298</v>
      </c>
      <c r="C2299" s="38">
        <v>840</v>
      </c>
      <c r="D2299" t="s">
        <v>6240</v>
      </c>
      <c r="E2299" t="s">
        <v>6269</v>
      </c>
      <c r="F2299" t="s">
        <v>6272</v>
      </c>
      <c r="H2299" t="s">
        <v>6270</v>
      </c>
      <c r="I2299" t="s">
        <v>6273</v>
      </c>
      <c r="K2299" s="35">
        <v>55.69</v>
      </c>
      <c r="L2299" s="35">
        <v>59.491999999999997</v>
      </c>
      <c r="N2299" s="38">
        <v>2</v>
      </c>
      <c r="O2299" t="s">
        <v>348</v>
      </c>
      <c r="P2299" t="s">
        <v>2815</v>
      </c>
      <c r="Q2299">
        <v>3790</v>
      </c>
      <c r="R2299" s="8"/>
      <c r="S2299" s="41"/>
      <c r="T2299" s="41"/>
      <c r="U2299" s="6"/>
      <c r="V2299" s="41"/>
      <c r="W2299" s="41"/>
      <c r="X2299" s="41"/>
      <c r="Y2299" s="6"/>
      <c r="Z2299" s="41"/>
      <c r="AA2299" s="41"/>
      <c r="AB2299" s="41"/>
      <c r="AC2299" s="41"/>
      <c r="AD2299" s="21">
        <f t="shared" si="105"/>
        <v>0</v>
      </c>
      <c r="AE2299" s="41"/>
      <c r="AF2299" s="20">
        <f t="shared" si="106"/>
        <v>0</v>
      </c>
      <c r="AG2299" s="23" t="e">
        <f t="shared" si="107"/>
        <v>#DIV/0!</v>
      </c>
      <c r="AH2299" s="23"/>
      <c r="AI2299" s="41"/>
      <c r="AJ2299" s="41"/>
      <c r="AK2299" s="41"/>
    </row>
    <row r="2300" spans="1:37" customFormat="1">
      <c r="A2300" t="s">
        <v>6274</v>
      </c>
      <c r="B2300" s="33">
        <v>2299</v>
      </c>
      <c r="C2300" s="38">
        <v>840</v>
      </c>
      <c r="D2300" t="s">
        <v>6240</v>
      </c>
      <c r="E2300" t="s">
        <v>6272</v>
      </c>
      <c r="F2300" t="s">
        <v>6275</v>
      </c>
      <c r="H2300" t="s">
        <v>6273</v>
      </c>
      <c r="I2300" t="s">
        <v>6276</v>
      </c>
      <c r="K2300" s="35">
        <v>59.488</v>
      </c>
      <c r="L2300" s="35">
        <v>61.289000000000001</v>
      </c>
      <c r="N2300" s="38">
        <v>2</v>
      </c>
      <c r="O2300" t="s">
        <v>348</v>
      </c>
      <c r="P2300" t="s">
        <v>2815</v>
      </c>
      <c r="Q2300">
        <v>1791</v>
      </c>
      <c r="R2300" s="8"/>
      <c r="S2300" s="41"/>
      <c r="T2300" s="41"/>
      <c r="U2300" s="6"/>
      <c r="V2300" s="41"/>
      <c r="W2300" s="41"/>
      <c r="X2300" s="41"/>
      <c r="Y2300" s="6"/>
      <c r="Z2300" s="41"/>
      <c r="AA2300" s="41"/>
      <c r="AB2300" s="41"/>
      <c r="AC2300" s="41"/>
      <c r="AD2300" s="21">
        <f t="shared" si="105"/>
        <v>0</v>
      </c>
      <c r="AE2300" s="41"/>
      <c r="AF2300" s="20">
        <f t="shared" si="106"/>
        <v>0</v>
      </c>
      <c r="AG2300" s="23" t="e">
        <f t="shared" si="107"/>
        <v>#DIV/0!</v>
      </c>
      <c r="AH2300" s="23"/>
      <c r="AI2300" s="41"/>
      <c r="AJ2300" s="41"/>
      <c r="AK2300" s="41"/>
    </row>
    <row r="2301" spans="1:37" customFormat="1">
      <c r="A2301" t="s">
        <v>6277</v>
      </c>
      <c r="B2301" s="33">
        <v>2300</v>
      </c>
      <c r="C2301" s="38">
        <v>840</v>
      </c>
      <c r="D2301" t="s">
        <v>6240</v>
      </c>
      <c r="E2301" t="s">
        <v>6275</v>
      </c>
      <c r="F2301" t="s">
        <v>6278</v>
      </c>
      <c r="H2301" t="s">
        <v>6276</v>
      </c>
      <c r="I2301" t="s">
        <v>6279</v>
      </c>
      <c r="K2301" s="35">
        <v>61.289000000000001</v>
      </c>
      <c r="L2301" s="35">
        <v>63.28</v>
      </c>
      <c r="N2301" s="38">
        <v>2</v>
      </c>
      <c r="O2301" t="s">
        <v>348</v>
      </c>
      <c r="P2301" t="s">
        <v>2815</v>
      </c>
      <c r="Q2301">
        <v>1991</v>
      </c>
      <c r="R2301" s="8"/>
      <c r="S2301" s="41"/>
      <c r="T2301" s="41"/>
      <c r="U2301" s="6"/>
      <c r="V2301" s="41"/>
      <c r="W2301" s="41"/>
      <c r="X2301" s="41"/>
      <c r="Y2301" s="6"/>
      <c r="Z2301" s="41"/>
      <c r="AA2301" s="41"/>
      <c r="AB2301" s="41"/>
      <c r="AC2301" s="41"/>
      <c r="AD2301" s="21">
        <f t="shared" si="105"/>
        <v>0</v>
      </c>
      <c r="AE2301" s="41"/>
      <c r="AF2301" s="20">
        <f t="shared" si="106"/>
        <v>0</v>
      </c>
      <c r="AG2301" s="23" t="e">
        <f t="shared" si="107"/>
        <v>#DIV/0!</v>
      </c>
      <c r="AH2301" s="23"/>
      <c r="AI2301" s="41"/>
      <c r="AJ2301" s="41"/>
      <c r="AK2301" s="41"/>
    </row>
    <row r="2302" spans="1:37" customFormat="1">
      <c r="A2302" t="s">
        <v>6280</v>
      </c>
      <c r="B2302" s="33">
        <v>2301</v>
      </c>
      <c r="C2302" s="38">
        <v>840</v>
      </c>
      <c r="D2302" t="s">
        <v>6240</v>
      </c>
      <c r="E2302" t="s">
        <v>6278</v>
      </c>
      <c r="F2302" t="s">
        <v>6281</v>
      </c>
      <c r="H2302" t="s">
        <v>6279</v>
      </c>
      <c r="I2302" t="s">
        <v>6282</v>
      </c>
      <c r="K2302" s="35">
        <v>63.28</v>
      </c>
      <c r="L2302" s="35">
        <v>66.106999999999999</v>
      </c>
      <c r="N2302" s="38">
        <v>2</v>
      </c>
      <c r="O2302" t="s">
        <v>348</v>
      </c>
      <c r="P2302" t="s">
        <v>2815</v>
      </c>
      <c r="Q2302">
        <v>2827</v>
      </c>
      <c r="R2302" s="8"/>
      <c r="S2302" s="41"/>
      <c r="T2302" s="41"/>
      <c r="U2302" s="6"/>
      <c r="V2302" s="41"/>
      <c r="W2302" s="41"/>
      <c r="X2302" s="41"/>
      <c r="Y2302" s="6"/>
      <c r="Z2302" s="41"/>
      <c r="AA2302" s="41"/>
      <c r="AB2302" s="41"/>
      <c r="AC2302" s="41"/>
      <c r="AD2302" s="21">
        <f t="shared" si="105"/>
        <v>0</v>
      </c>
      <c r="AE2302" s="41"/>
      <c r="AF2302" s="20">
        <f t="shared" si="106"/>
        <v>0</v>
      </c>
      <c r="AG2302" s="23" t="e">
        <f t="shared" si="107"/>
        <v>#DIV/0!</v>
      </c>
      <c r="AH2302" s="23"/>
      <c r="AI2302" s="41"/>
      <c r="AJ2302" s="41"/>
      <c r="AK2302" s="41"/>
    </row>
    <row r="2303" spans="1:37" customFormat="1">
      <c r="A2303" t="s">
        <v>6283</v>
      </c>
      <c r="B2303" s="33">
        <v>2302</v>
      </c>
      <c r="C2303" s="38">
        <v>840</v>
      </c>
      <c r="D2303" t="s">
        <v>6240</v>
      </c>
      <c r="E2303" t="s">
        <v>6281</v>
      </c>
      <c r="F2303" t="s">
        <v>6284</v>
      </c>
      <c r="H2303" t="s">
        <v>6282</v>
      </c>
      <c r="I2303" t="s">
        <v>6285</v>
      </c>
      <c r="K2303" s="35">
        <v>66.106999999999999</v>
      </c>
      <c r="L2303" s="35">
        <v>69.704999999999998</v>
      </c>
      <c r="N2303" s="38">
        <v>2</v>
      </c>
      <c r="O2303" t="s">
        <v>348</v>
      </c>
      <c r="P2303" t="s">
        <v>2815</v>
      </c>
      <c r="Q2303">
        <v>3597</v>
      </c>
      <c r="R2303" s="8"/>
      <c r="S2303" s="41"/>
      <c r="T2303" s="41"/>
      <c r="U2303" s="6"/>
      <c r="V2303" s="41"/>
      <c r="W2303" s="41"/>
      <c r="X2303" s="41"/>
      <c r="Y2303" s="6"/>
      <c r="Z2303" s="41"/>
      <c r="AA2303" s="41"/>
      <c r="AB2303" s="41"/>
      <c r="AC2303" s="41"/>
      <c r="AD2303" s="21">
        <f t="shared" si="105"/>
        <v>0</v>
      </c>
      <c r="AE2303" s="41"/>
      <c r="AF2303" s="20">
        <f t="shared" si="106"/>
        <v>0</v>
      </c>
      <c r="AG2303" s="23" t="e">
        <f t="shared" si="107"/>
        <v>#DIV/0!</v>
      </c>
      <c r="AH2303" s="23"/>
      <c r="AI2303" s="41"/>
      <c r="AJ2303" s="41"/>
      <c r="AK2303" s="41"/>
    </row>
    <row r="2304" spans="1:37" customFormat="1">
      <c r="A2304" t="s">
        <v>6286</v>
      </c>
      <c r="B2304" s="33">
        <v>2303</v>
      </c>
      <c r="C2304" s="38">
        <v>840</v>
      </c>
      <c r="D2304" t="s">
        <v>6240</v>
      </c>
      <c r="E2304" t="s">
        <v>6284</v>
      </c>
      <c r="F2304" t="s">
        <v>6287</v>
      </c>
      <c r="H2304" t="s">
        <v>6285</v>
      </c>
      <c r="I2304" t="s">
        <v>6288</v>
      </c>
      <c r="K2304" s="35">
        <v>69.704999999999998</v>
      </c>
      <c r="L2304" s="35">
        <v>73.215999999999994</v>
      </c>
      <c r="N2304" s="38">
        <v>2</v>
      </c>
      <c r="O2304" t="s">
        <v>348</v>
      </c>
      <c r="P2304" t="s">
        <v>2815</v>
      </c>
      <c r="Q2304">
        <v>3500</v>
      </c>
      <c r="R2304" s="8"/>
      <c r="S2304" s="41"/>
      <c r="T2304" s="41"/>
      <c r="U2304" s="6"/>
      <c r="V2304" s="41"/>
      <c r="W2304" s="41"/>
      <c r="X2304" s="41"/>
      <c r="Y2304" s="6"/>
      <c r="Z2304" s="41"/>
      <c r="AA2304" s="41"/>
      <c r="AB2304" s="41"/>
      <c r="AC2304" s="41"/>
      <c r="AD2304" s="21">
        <f t="shared" si="105"/>
        <v>0</v>
      </c>
      <c r="AE2304" s="41"/>
      <c r="AF2304" s="20">
        <f t="shared" si="106"/>
        <v>0</v>
      </c>
      <c r="AG2304" s="23" t="e">
        <f t="shared" si="107"/>
        <v>#DIV/0!</v>
      </c>
      <c r="AH2304" s="23"/>
      <c r="AI2304" s="41"/>
      <c r="AJ2304" s="41"/>
      <c r="AK2304" s="41"/>
    </row>
    <row r="2305" spans="1:37" customFormat="1">
      <c r="A2305" t="s">
        <v>6289</v>
      </c>
      <c r="B2305" s="33">
        <v>2304</v>
      </c>
      <c r="C2305" s="38">
        <v>840</v>
      </c>
      <c r="D2305" t="s">
        <v>6240</v>
      </c>
      <c r="E2305" t="s">
        <v>6287</v>
      </c>
      <c r="F2305" t="s">
        <v>6290</v>
      </c>
      <c r="H2305" t="s">
        <v>6288</v>
      </c>
      <c r="I2305" t="s">
        <v>6291</v>
      </c>
      <c r="K2305" s="35">
        <v>73.206999999999994</v>
      </c>
      <c r="L2305" s="35">
        <v>75.575000000000003</v>
      </c>
      <c r="N2305" s="38">
        <v>2</v>
      </c>
      <c r="O2305" t="s">
        <v>348</v>
      </c>
      <c r="P2305" t="s">
        <v>2815</v>
      </c>
      <c r="Q2305">
        <v>2357</v>
      </c>
      <c r="R2305" s="8"/>
      <c r="S2305" s="41"/>
      <c r="T2305" s="41"/>
      <c r="U2305" s="6"/>
      <c r="V2305" s="41"/>
      <c r="W2305" s="41"/>
      <c r="X2305" s="41"/>
      <c r="Y2305" s="6"/>
      <c r="Z2305" s="41"/>
      <c r="AA2305" s="41"/>
      <c r="AB2305" s="41"/>
      <c r="AC2305" s="41"/>
      <c r="AD2305" s="21">
        <f t="shared" si="105"/>
        <v>0</v>
      </c>
      <c r="AE2305" s="41"/>
      <c r="AF2305" s="20">
        <f t="shared" si="106"/>
        <v>0</v>
      </c>
      <c r="AG2305" s="23" t="e">
        <f t="shared" si="107"/>
        <v>#DIV/0!</v>
      </c>
      <c r="AH2305" s="23"/>
      <c r="AI2305" s="41"/>
      <c r="AJ2305" s="41"/>
      <c r="AK2305" s="41"/>
    </row>
    <row r="2306" spans="1:37" customFormat="1">
      <c r="A2306" t="s">
        <v>6292</v>
      </c>
      <c r="B2306" s="33">
        <v>2305</v>
      </c>
      <c r="C2306" s="38">
        <v>840</v>
      </c>
      <c r="D2306" t="s">
        <v>6240</v>
      </c>
      <c r="E2306" t="s">
        <v>6290</v>
      </c>
      <c r="F2306" t="s">
        <v>6293</v>
      </c>
      <c r="H2306" t="s">
        <v>6291</v>
      </c>
      <c r="I2306" t="s">
        <v>6294</v>
      </c>
      <c r="K2306" s="35">
        <v>75.575000000000003</v>
      </c>
      <c r="L2306" s="35">
        <v>80.974000000000004</v>
      </c>
      <c r="N2306" s="38">
        <v>2</v>
      </c>
      <c r="O2306" t="s">
        <v>348</v>
      </c>
      <c r="P2306" t="s">
        <v>2815</v>
      </c>
      <c r="Q2306">
        <v>5399</v>
      </c>
      <c r="R2306" s="8"/>
      <c r="S2306" s="41"/>
      <c r="T2306" s="41"/>
      <c r="U2306" s="6"/>
      <c r="V2306" s="41"/>
      <c r="W2306" s="41"/>
      <c r="X2306" s="41"/>
      <c r="Y2306" s="6"/>
      <c r="Z2306" s="41"/>
      <c r="AA2306" s="41"/>
      <c r="AB2306" s="41"/>
      <c r="AC2306" s="41"/>
      <c r="AD2306" s="21">
        <f t="shared" ref="AD2306:AD2369" si="108">SUM(Z2306:AC2306)</f>
        <v>0</v>
      </c>
      <c r="AE2306" s="41"/>
      <c r="AF2306" s="20">
        <f t="shared" ref="AF2306:AF2369" si="109">AD2306+AE2306</f>
        <v>0</v>
      </c>
      <c r="AG2306" s="23" t="e">
        <f t="shared" ref="AG2306:AG2369" si="110">AD2306/AF2306</f>
        <v>#DIV/0!</v>
      </c>
      <c r="AH2306" s="23"/>
      <c r="AI2306" s="41"/>
      <c r="AJ2306" s="41"/>
      <c r="AK2306" s="41"/>
    </row>
    <row r="2307" spans="1:37" customFormat="1">
      <c r="A2307" t="s">
        <v>6295</v>
      </c>
      <c r="B2307" s="33">
        <v>2306</v>
      </c>
      <c r="C2307" s="38">
        <v>840</v>
      </c>
      <c r="D2307" t="s">
        <v>6240</v>
      </c>
      <c r="E2307" t="s">
        <v>6293</v>
      </c>
      <c r="F2307" t="s">
        <v>6216</v>
      </c>
      <c r="H2307" t="s">
        <v>6294</v>
      </c>
      <c r="I2307" t="s">
        <v>6218</v>
      </c>
      <c r="K2307" s="35">
        <v>80.974000000000004</v>
      </c>
      <c r="L2307" s="35">
        <v>81.742000000000004</v>
      </c>
      <c r="N2307" s="38">
        <v>2</v>
      </c>
      <c r="O2307" t="s">
        <v>348</v>
      </c>
      <c r="P2307" t="s">
        <v>2815</v>
      </c>
      <c r="Q2307">
        <v>768</v>
      </c>
      <c r="R2307" s="8"/>
      <c r="S2307" s="41"/>
      <c r="T2307" s="41"/>
      <c r="U2307" s="6"/>
      <c r="V2307" s="41"/>
      <c r="W2307" s="41"/>
      <c r="X2307" s="41"/>
      <c r="Y2307" s="6"/>
      <c r="Z2307" s="41"/>
      <c r="AA2307" s="41"/>
      <c r="AB2307" s="41"/>
      <c r="AC2307" s="41"/>
      <c r="AD2307" s="21">
        <f t="shared" si="108"/>
        <v>0</v>
      </c>
      <c r="AE2307" s="41"/>
      <c r="AF2307" s="20">
        <f t="shared" si="109"/>
        <v>0</v>
      </c>
      <c r="AG2307" s="23" t="e">
        <f t="shared" si="110"/>
        <v>#DIV/0!</v>
      </c>
      <c r="AH2307" s="23"/>
      <c r="AI2307" s="41"/>
      <c r="AJ2307" s="41"/>
      <c r="AK2307" s="41"/>
    </row>
    <row r="2308" spans="1:37" customFormat="1">
      <c r="A2308" t="s">
        <v>6296</v>
      </c>
      <c r="B2308" s="33">
        <v>2307</v>
      </c>
      <c r="C2308" s="38">
        <v>840</v>
      </c>
      <c r="D2308" t="s">
        <v>6240</v>
      </c>
      <c r="E2308" t="s">
        <v>6216</v>
      </c>
      <c r="F2308" t="s">
        <v>6182</v>
      </c>
      <c r="H2308" t="s">
        <v>6218</v>
      </c>
      <c r="I2308" t="s">
        <v>6184</v>
      </c>
      <c r="K2308" s="35">
        <v>81.742000000000004</v>
      </c>
      <c r="L2308" s="35">
        <v>82.150999999999996</v>
      </c>
      <c r="N2308" s="38">
        <v>3</v>
      </c>
      <c r="O2308" t="s">
        <v>348</v>
      </c>
      <c r="P2308" t="s">
        <v>2815</v>
      </c>
      <c r="Q2308">
        <v>408</v>
      </c>
      <c r="R2308" s="8"/>
      <c r="S2308" s="41"/>
      <c r="T2308" s="41"/>
      <c r="U2308" s="6"/>
      <c r="V2308" s="41"/>
      <c r="W2308" s="41"/>
      <c r="X2308" s="41"/>
      <c r="Y2308" s="6"/>
      <c r="Z2308" s="41"/>
      <c r="AA2308" s="41"/>
      <c r="AB2308" s="41"/>
      <c r="AC2308" s="41"/>
      <c r="AD2308" s="21">
        <f t="shared" si="108"/>
        <v>0</v>
      </c>
      <c r="AE2308" s="41"/>
      <c r="AF2308" s="20">
        <f t="shared" si="109"/>
        <v>0</v>
      </c>
      <c r="AG2308" s="23" t="e">
        <f t="shared" si="110"/>
        <v>#DIV/0!</v>
      </c>
      <c r="AH2308" s="23"/>
      <c r="AI2308" s="41"/>
      <c r="AJ2308" s="41"/>
      <c r="AK2308" s="41"/>
    </row>
    <row r="2309" spans="1:37" customFormat="1">
      <c r="A2309" t="s">
        <v>6297</v>
      </c>
      <c r="B2309" s="33">
        <v>2308</v>
      </c>
      <c r="C2309" s="38">
        <v>841</v>
      </c>
      <c r="D2309" t="s">
        <v>6298</v>
      </c>
      <c r="E2309" t="s">
        <v>6116</v>
      </c>
      <c r="F2309" t="s">
        <v>6299</v>
      </c>
      <c r="H2309" t="s">
        <v>6118</v>
      </c>
      <c r="I2309" t="s">
        <v>6300</v>
      </c>
      <c r="K2309" s="35">
        <v>29.663</v>
      </c>
      <c r="L2309" s="35">
        <v>30.61</v>
      </c>
      <c r="N2309" s="38">
        <v>1</v>
      </c>
      <c r="O2309" t="s">
        <v>348</v>
      </c>
      <c r="P2309" t="s">
        <v>2815</v>
      </c>
      <c r="Q2309">
        <v>948</v>
      </c>
      <c r="R2309" s="8"/>
      <c r="S2309" s="41"/>
      <c r="T2309" s="41"/>
      <c r="U2309" s="6"/>
      <c r="V2309" s="41"/>
      <c r="W2309" s="41"/>
      <c r="X2309" s="41"/>
      <c r="Y2309" s="6"/>
      <c r="Z2309" s="41"/>
      <c r="AA2309" s="41"/>
      <c r="AB2309" s="41"/>
      <c r="AC2309" s="41"/>
      <c r="AD2309" s="21">
        <f t="shared" si="108"/>
        <v>0</v>
      </c>
      <c r="AE2309" s="41"/>
      <c r="AF2309" s="20">
        <f t="shared" si="109"/>
        <v>0</v>
      </c>
      <c r="AG2309" s="23" t="e">
        <f t="shared" si="110"/>
        <v>#DIV/0!</v>
      </c>
      <c r="AH2309" s="23"/>
      <c r="AI2309" s="41"/>
      <c r="AJ2309" s="41"/>
      <c r="AK2309" s="41"/>
    </row>
    <row r="2310" spans="1:37" customFormat="1">
      <c r="A2310" t="s">
        <v>6301</v>
      </c>
      <c r="B2310" s="33">
        <v>2309</v>
      </c>
      <c r="C2310" s="38">
        <v>842</v>
      </c>
      <c r="D2310" t="s">
        <v>6302</v>
      </c>
      <c r="E2310" t="s">
        <v>6116</v>
      </c>
      <c r="F2310" t="s">
        <v>6303</v>
      </c>
      <c r="H2310" t="s">
        <v>6118</v>
      </c>
      <c r="I2310" t="s">
        <v>6304</v>
      </c>
      <c r="K2310" s="35">
        <v>29.663</v>
      </c>
      <c r="L2310" s="35">
        <v>31.481000000000002</v>
      </c>
      <c r="N2310" s="38">
        <v>1</v>
      </c>
      <c r="O2310" t="s">
        <v>348</v>
      </c>
      <c r="P2310" t="s">
        <v>2815</v>
      </c>
      <c r="Q2310">
        <v>1819</v>
      </c>
      <c r="R2310" s="8"/>
      <c r="S2310" s="41"/>
      <c r="T2310" s="41"/>
      <c r="U2310" s="6"/>
      <c r="V2310" s="41"/>
      <c r="W2310" s="41"/>
      <c r="X2310" s="41"/>
      <c r="Y2310" s="6"/>
      <c r="Z2310" s="41"/>
      <c r="AA2310" s="41"/>
      <c r="AB2310" s="41"/>
      <c r="AC2310" s="41"/>
      <c r="AD2310" s="21">
        <f t="shared" si="108"/>
        <v>0</v>
      </c>
      <c r="AE2310" s="41"/>
      <c r="AF2310" s="20">
        <f t="shared" si="109"/>
        <v>0</v>
      </c>
      <c r="AG2310" s="23" t="e">
        <f t="shared" si="110"/>
        <v>#DIV/0!</v>
      </c>
      <c r="AH2310" s="23"/>
      <c r="AI2310" s="41"/>
      <c r="AJ2310" s="41"/>
      <c r="AK2310" s="41"/>
    </row>
    <row r="2311" spans="1:37" customFormat="1">
      <c r="A2311" t="s">
        <v>6305</v>
      </c>
      <c r="B2311" s="33">
        <v>2310</v>
      </c>
      <c r="C2311" s="38">
        <v>848</v>
      </c>
      <c r="D2311" t="s">
        <v>6306</v>
      </c>
      <c r="E2311" t="s">
        <v>6293</v>
      </c>
      <c r="F2311" t="s">
        <v>6217</v>
      </c>
      <c r="H2311" t="s">
        <v>6294</v>
      </c>
      <c r="I2311" t="s">
        <v>6219</v>
      </c>
      <c r="K2311" s="35">
        <v>80.974000000000004</v>
      </c>
      <c r="L2311" s="35">
        <v>81.78</v>
      </c>
      <c r="N2311" s="38">
        <v>1</v>
      </c>
      <c r="O2311" t="s">
        <v>348</v>
      </c>
      <c r="P2311" t="s">
        <v>2815</v>
      </c>
      <c r="Q2311">
        <v>806</v>
      </c>
      <c r="R2311" s="8"/>
      <c r="S2311" s="41"/>
      <c r="T2311" s="41"/>
      <c r="U2311" s="6"/>
      <c r="V2311" s="41"/>
      <c r="W2311" s="41"/>
      <c r="X2311" s="41"/>
      <c r="Y2311" s="6"/>
      <c r="Z2311" s="41"/>
      <c r="AA2311" s="41"/>
      <c r="AB2311" s="41"/>
      <c r="AC2311" s="41"/>
      <c r="AD2311" s="21">
        <f t="shared" si="108"/>
        <v>0</v>
      </c>
      <c r="AE2311" s="41"/>
      <c r="AF2311" s="20">
        <f t="shared" si="109"/>
        <v>0</v>
      </c>
      <c r="AG2311" s="23" t="e">
        <f t="shared" si="110"/>
        <v>#DIV/0!</v>
      </c>
      <c r="AH2311" s="23"/>
      <c r="AI2311" s="41"/>
      <c r="AJ2311" s="41"/>
      <c r="AK2311" s="41"/>
    </row>
    <row r="2312" spans="1:37" customFormat="1">
      <c r="A2312" t="s">
        <v>6307</v>
      </c>
      <c r="B2312" s="33">
        <v>2311</v>
      </c>
      <c r="C2312" s="38">
        <v>850</v>
      </c>
      <c r="D2312" t="s">
        <v>6308</v>
      </c>
      <c r="E2312" t="s">
        <v>6309</v>
      </c>
      <c r="F2312" t="s">
        <v>6310</v>
      </c>
      <c r="H2312" t="s">
        <v>6311</v>
      </c>
      <c r="I2312" t="s">
        <v>6312</v>
      </c>
      <c r="K2312" s="35">
        <v>80.456000000000003</v>
      </c>
      <c r="L2312" s="35">
        <v>81.554000000000002</v>
      </c>
      <c r="N2312" s="38">
        <v>3</v>
      </c>
      <c r="O2312" t="s">
        <v>348</v>
      </c>
      <c r="P2312" t="s">
        <v>2815</v>
      </c>
      <c r="Q2312">
        <v>1098</v>
      </c>
      <c r="R2312" s="8"/>
      <c r="S2312" s="41"/>
      <c r="T2312" s="41"/>
      <c r="U2312" s="6"/>
      <c r="V2312" s="41"/>
      <c r="W2312" s="41"/>
      <c r="X2312" s="41"/>
      <c r="Y2312" s="6"/>
      <c r="Z2312" s="41"/>
      <c r="AA2312" s="41"/>
      <c r="AB2312" s="41"/>
      <c r="AC2312" s="41"/>
      <c r="AD2312" s="21">
        <f t="shared" si="108"/>
        <v>0</v>
      </c>
      <c r="AE2312" s="41"/>
      <c r="AF2312" s="20">
        <f t="shared" si="109"/>
        <v>0</v>
      </c>
      <c r="AG2312" s="23" t="e">
        <f t="shared" si="110"/>
        <v>#DIV/0!</v>
      </c>
      <c r="AH2312" s="23"/>
      <c r="AI2312" s="41"/>
      <c r="AJ2312" s="41"/>
      <c r="AK2312" s="41"/>
    </row>
    <row r="2313" spans="1:37" customFormat="1">
      <c r="A2313" t="s">
        <v>6313</v>
      </c>
      <c r="B2313" s="33">
        <v>2312</v>
      </c>
      <c r="C2313" s="38">
        <v>850</v>
      </c>
      <c r="D2313" t="s">
        <v>6308</v>
      </c>
      <c r="E2313" t="s">
        <v>6310</v>
      </c>
      <c r="F2313" t="s">
        <v>6314</v>
      </c>
      <c r="H2313" t="s">
        <v>6312</v>
      </c>
      <c r="I2313" t="s">
        <v>6315</v>
      </c>
      <c r="K2313" s="35">
        <v>81.554000000000002</v>
      </c>
      <c r="L2313" s="35">
        <v>84.046999999999997</v>
      </c>
      <c r="N2313" s="38">
        <v>2</v>
      </c>
      <c r="O2313" t="s">
        <v>348</v>
      </c>
      <c r="P2313" t="s">
        <v>2815</v>
      </c>
      <c r="Q2313">
        <v>2493</v>
      </c>
      <c r="R2313" s="8"/>
      <c r="S2313" s="41"/>
      <c r="T2313" s="41"/>
      <c r="U2313" s="6"/>
      <c r="V2313" s="41"/>
      <c r="W2313" s="41"/>
      <c r="X2313" s="41"/>
      <c r="Y2313" s="6"/>
      <c r="Z2313" s="41"/>
      <c r="AA2313" s="41"/>
      <c r="AB2313" s="41"/>
      <c r="AC2313" s="41"/>
      <c r="AD2313" s="21">
        <f t="shared" si="108"/>
        <v>0</v>
      </c>
      <c r="AE2313" s="41"/>
      <c r="AF2313" s="20">
        <f t="shared" si="109"/>
        <v>0</v>
      </c>
      <c r="AG2313" s="23" t="e">
        <f t="shared" si="110"/>
        <v>#DIV/0!</v>
      </c>
      <c r="AH2313" s="23"/>
      <c r="AI2313" s="41"/>
      <c r="AJ2313" s="41"/>
      <c r="AK2313" s="41"/>
    </row>
    <row r="2314" spans="1:37" customFormat="1">
      <c r="A2314" t="s">
        <v>6316</v>
      </c>
      <c r="B2314" s="33">
        <v>2313</v>
      </c>
      <c r="C2314" s="38">
        <v>850</v>
      </c>
      <c r="D2314" t="s">
        <v>6308</v>
      </c>
      <c r="E2314" t="s">
        <v>6314</v>
      </c>
      <c r="F2314" t="s">
        <v>6317</v>
      </c>
      <c r="H2314" t="s">
        <v>6315</v>
      </c>
      <c r="I2314" t="s">
        <v>6318</v>
      </c>
      <c r="K2314" s="35">
        <v>84.046999999999997</v>
      </c>
      <c r="L2314" s="35">
        <v>86.382000000000005</v>
      </c>
      <c r="N2314" s="38">
        <v>2</v>
      </c>
      <c r="O2314" t="s">
        <v>348</v>
      </c>
      <c r="P2314" t="s">
        <v>2815</v>
      </c>
      <c r="Q2314">
        <v>2336</v>
      </c>
      <c r="R2314" s="8"/>
      <c r="S2314" s="41"/>
      <c r="T2314" s="41"/>
      <c r="U2314" s="6"/>
      <c r="V2314" s="41"/>
      <c r="W2314" s="41"/>
      <c r="X2314" s="41"/>
      <c r="Y2314" s="6"/>
      <c r="Z2314" s="41"/>
      <c r="AA2314" s="41"/>
      <c r="AB2314" s="41"/>
      <c r="AC2314" s="41"/>
      <c r="AD2314" s="21">
        <f t="shared" si="108"/>
        <v>0</v>
      </c>
      <c r="AE2314" s="41"/>
      <c r="AF2314" s="20">
        <f t="shared" si="109"/>
        <v>0</v>
      </c>
      <c r="AG2314" s="23" t="e">
        <f t="shared" si="110"/>
        <v>#DIV/0!</v>
      </c>
      <c r="AH2314" s="23"/>
      <c r="AI2314" s="41"/>
      <c r="AJ2314" s="41"/>
      <c r="AK2314" s="41"/>
    </row>
    <row r="2315" spans="1:37" customFormat="1">
      <c r="A2315" t="s">
        <v>6319</v>
      </c>
      <c r="B2315" s="33">
        <v>2314</v>
      </c>
      <c r="C2315" s="38">
        <v>850</v>
      </c>
      <c r="D2315" t="s">
        <v>6308</v>
      </c>
      <c r="E2315" t="s">
        <v>6317</v>
      </c>
      <c r="F2315" t="s">
        <v>6320</v>
      </c>
      <c r="H2315" t="s">
        <v>6318</v>
      </c>
      <c r="I2315" t="s">
        <v>6321</v>
      </c>
      <c r="K2315" s="35">
        <v>86.382000000000005</v>
      </c>
      <c r="L2315" s="35">
        <v>90.126999999999995</v>
      </c>
      <c r="N2315" s="38">
        <v>2</v>
      </c>
      <c r="O2315" t="s">
        <v>348</v>
      </c>
      <c r="P2315" t="s">
        <v>2815</v>
      </c>
      <c r="Q2315">
        <v>3745</v>
      </c>
      <c r="R2315" s="8"/>
      <c r="S2315" s="41"/>
      <c r="T2315" s="41"/>
      <c r="U2315" s="6"/>
      <c r="V2315" s="41"/>
      <c r="W2315" s="41"/>
      <c r="X2315" s="41"/>
      <c r="Y2315" s="6"/>
      <c r="Z2315" s="41"/>
      <c r="AA2315" s="41"/>
      <c r="AB2315" s="41"/>
      <c r="AC2315" s="41"/>
      <c r="AD2315" s="21">
        <f t="shared" si="108"/>
        <v>0</v>
      </c>
      <c r="AE2315" s="41"/>
      <c r="AF2315" s="20">
        <f t="shared" si="109"/>
        <v>0</v>
      </c>
      <c r="AG2315" s="23" t="e">
        <f t="shared" si="110"/>
        <v>#DIV/0!</v>
      </c>
      <c r="AH2315" s="23"/>
      <c r="AI2315" s="41"/>
      <c r="AJ2315" s="41"/>
      <c r="AK2315" s="41"/>
    </row>
    <row r="2316" spans="1:37" customFormat="1">
      <c r="A2316" t="s">
        <v>6322</v>
      </c>
      <c r="B2316" s="33">
        <v>2315</v>
      </c>
      <c r="C2316" s="38">
        <v>850</v>
      </c>
      <c r="D2316" t="s">
        <v>6308</v>
      </c>
      <c r="E2316" t="s">
        <v>6320</v>
      </c>
      <c r="F2316" t="s">
        <v>6323</v>
      </c>
      <c r="H2316" t="s">
        <v>6321</v>
      </c>
      <c r="I2316" t="s">
        <v>6324</v>
      </c>
      <c r="K2316" s="35">
        <v>90.126999999999995</v>
      </c>
      <c r="L2316" s="35">
        <v>93.218999999999994</v>
      </c>
      <c r="N2316" s="38">
        <v>2</v>
      </c>
      <c r="O2316" t="s">
        <v>348</v>
      </c>
      <c r="P2316" t="s">
        <v>2815</v>
      </c>
      <c r="Q2316">
        <v>3092</v>
      </c>
      <c r="R2316" s="8"/>
      <c r="S2316" s="41"/>
      <c r="T2316" s="41"/>
      <c r="U2316" s="6"/>
      <c r="V2316" s="41"/>
      <c r="W2316" s="41"/>
      <c r="X2316" s="41"/>
      <c r="Y2316" s="6"/>
      <c r="Z2316" s="41"/>
      <c r="AA2316" s="41"/>
      <c r="AB2316" s="41"/>
      <c r="AC2316" s="41"/>
      <c r="AD2316" s="21">
        <f t="shared" si="108"/>
        <v>0</v>
      </c>
      <c r="AE2316" s="41"/>
      <c r="AF2316" s="20">
        <f t="shared" si="109"/>
        <v>0</v>
      </c>
      <c r="AG2316" s="23" t="e">
        <f t="shared" si="110"/>
        <v>#DIV/0!</v>
      </c>
      <c r="AH2316" s="23"/>
      <c r="AI2316" s="41"/>
      <c r="AJ2316" s="41"/>
      <c r="AK2316" s="41"/>
    </row>
    <row r="2317" spans="1:37" customFormat="1">
      <c r="A2317" t="s">
        <v>6325</v>
      </c>
      <c r="B2317" s="33">
        <v>2316</v>
      </c>
      <c r="C2317" s="38">
        <v>850</v>
      </c>
      <c r="D2317" t="s">
        <v>6308</v>
      </c>
      <c r="E2317" t="s">
        <v>6323</v>
      </c>
      <c r="F2317" t="s">
        <v>6326</v>
      </c>
      <c r="H2317" t="s">
        <v>6324</v>
      </c>
      <c r="I2317" t="s">
        <v>6327</v>
      </c>
      <c r="K2317" s="35">
        <v>93.218999999999994</v>
      </c>
      <c r="L2317" s="35">
        <v>95.319000000000003</v>
      </c>
      <c r="N2317" s="38">
        <v>2</v>
      </c>
      <c r="O2317" t="s">
        <v>348</v>
      </c>
      <c r="P2317" t="s">
        <v>2815</v>
      </c>
      <c r="Q2317">
        <v>2100</v>
      </c>
      <c r="R2317" s="8"/>
      <c r="S2317" s="41"/>
      <c r="T2317" s="41"/>
      <c r="U2317" s="6"/>
      <c r="V2317" s="41"/>
      <c r="W2317" s="41"/>
      <c r="X2317" s="41"/>
      <c r="Y2317" s="6"/>
      <c r="Z2317" s="41"/>
      <c r="AA2317" s="41"/>
      <c r="AB2317" s="41"/>
      <c r="AC2317" s="41"/>
      <c r="AD2317" s="21">
        <f t="shared" si="108"/>
        <v>0</v>
      </c>
      <c r="AE2317" s="41"/>
      <c r="AF2317" s="20">
        <f t="shared" si="109"/>
        <v>0</v>
      </c>
      <c r="AG2317" s="23" t="e">
        <f t="shared" si="110"/>
        <v>#DIV/0!</v>
      </c>
      <c r="AH2317" s="23"/>
      <c r="AI2317" s="41"/>
      <c r="AJ2317" s="41"/>
      <c r="AK2317" s="41"/>
    </row>
    <row r="2318" spans="1:37" customFormat="1">
      <c r="A2318" t="s">
        <v>6328</v>
      </c>
      <c r="B2318" s="33">
        <v>2317</v>
      </c>
      <c r="C2318" s="38">
        <v>850</v>
      </c>
      <c r="D2318" t="s">
        <v>6308</v>
      </c>
      <c r="E2318" t="s">
        <v>6326</v>
      </c>
      <c r="F2318" t="s">
        <v>6329</v>
      </c>
      <c r="H2318" t="s">
        <v>6327</v>
      </c>
      <c r="I2318" t="s">
        <v>6330</v>
      </c>
      <c r="K2318" s="35">
        <v>95.325999999999993</v>
      </c>
      <c r="L2318" s="35">
        <v>100.93600000000001</v>
      </c>
      <c r="N2318" s="38">
        <v>2</v>
      </c>
      <c r="O2318" t="s">
        <v>348</v>
      </c>
      <c r="P2318" t="s">
        <v>2815</v>
      </c>
      <c r="Q2318">
        <v>5609</v>
      </c>
      <c r="R2318" s="8"/>
      <c r="S2318" s="41"/>
      <c r="T2318" s="41"/>
      <c r="U2318" s="6"/>
      <c r="V2318" s="41"/>
      <c r="W2318" s="41"/>
      <c r="X2318" s="41"/>
      <c r="Y2318" s="6"/>
      <c r="Z2318" s="41"/>
      <c r="AA2318" s="41"/>
      <c r="AB2318" s="41"/>
      <c r="AC2318" s="41"/>
      <c r="AD2318" s="21">
        <f t="shared" si="108"/>
        <v>0</v>
      </c>
      <c r="AE2318" s="41"/>
      <c r="AF2318" s="20">
        <f t="shared" si="109"/>
        <v>0</v>
      </c>
      <c r="AG2318" s="23" t="e">
        <f t="shared" si="110"/>
        <v>#DIV/0!</v>
      </c>
      <c r="AH2318" s="23"/>
      <c r="AI2318" s="41"/>
      <c r="AJ2318" s="41"/>
      <c r="AK2318" s="41"/>
    </row>
    <row r="2319" spans="1:37" customFormat="1">
      <c r="A2319" t="s">
        <v>6331</v>
      </c>
      <c r="B2319" s="33">
        <v>2318</v>
      </c>
      <c r="C2319" s="38">
        <v>850</v>
      </c>
      <c r="D2319" t="s">
        <v>6308</v>
      </c>
      <c r="E2319" t="s">
        <v>6329</v>
      </c>
      <c r="F2319" t="s">
        <v>6332</v>
      </c>
      <c r="H2319" t="s">
        <v>6330</v>
      </c>
      <c r="I2319" t="s">
        <v>6333</v>
      </c>
      <c r="K2319" s="35">
        <v>100.93600000000001</v>
      </c>
      <c r="L2319" s="35">
        <v>103.233</v>
      </c>
      <c r="N2319" s="38">
        <v>2</v>
      </c>
      <c r="O2319" t="s">
        <v>348</v>
      </c>
      <c r="P2319" t="s">
        <v>2815</v>
      </c>
      <c r="Q2319">
        <v>2298</v>
      </c>
      <c r="R2319" s="8"/>
      <c r="S2319" s="41"/>
      <c r="T2319" s="41"/>
      <c r="U2319" s="6"/>
      <c r="V2319" s="41"/>
      <c r="W2319" s="41"/>
      <c r="X2319" s="41"/>
      <c r="Y2319" s="6"/>
      <c r="Z2319" s="41"/>
      <c r="AA2319" s="41"/>
      <c r="AB2319" s="41"/>
      <c r="AC2319" s="41"/>
      <c r="AD2319" s="21">
        <f t="shared" si="108"/>
        <v>0</v>
      </c>
      <c r="AE2319" s="41"/>
      <c r="AF2319" s="20">
        <f t="shared" si="109"/>
        <v>0</v>
      </c>
      <c r="AG2319" s="23" t="e">
        <f t="shared" si="110"/>
        <v>#DIV/0!</v>
      </c>
      <c r="AH2319" s="23"/>
      <c r="AI2319" s="41"/>
      <c r="AJ2319" s="41"/>
      <c r="AK2319" s="41"/>
    </row>
    <row r="2320" spans="1:37" customFormat="1">
      <c r="A2320" t="s">
        <v>6334</v>
      </c>
      <c r="B2320" s="33">
        <v>2319</v>
      </c>
      <c r="C2320" s="38">
        <v>850</v>
      </c>
      <c r="D2320" t="s">
        <v>6308</v>
      </c>
      <c r="E2320" t="s">
        <v>6332</v>
      </c>
      <c r="F2320" t="s">
        <v>6335</v>
      </c>
      <c r="H2320" t="s">
        <v>6333</v>
      </c>
      <c r="I2320" t="s">
        <v>6336</v>
      </c>
      <c r="K2320" s="35">
        <v>103.233</v>
      </c>
      <c r="L2320" s="35">
        <v>106.72</v>
      </c>
      <c r="N2320" s="38">
        <v>2</v>
      </c>
      <c r="O2320" t="s">
        <v>348</v>
      </c>
      <c r="P2320" t="s">
        <v>2815</v>
      </c>
      <c r="Q2320">
        <v>3487</v>
      </c>
      <c r="R2320" s="8"/>
      <c r="S2320" s="41"/>
      <c r="T2320" s="41"/>
      <c r="U2320" s="6"/>
      <c r="V2320" s="41"/>
      <c r="W2320" s="41"/>
      <c r="X2320" s="41"/>
      <c r="Y2320" s="6"/>
      <c r="Z2320" s="41"/>
      <c r="AA2320" s="41"/>
      <c r="AB2320" s="41"/>
      <c r="AC2320" s="41"/>
      <c r="AD2320" s="21">
        <f t="shared" si="108"/>
        <v>0</v>
      </c>
      <c r="AE2320" s="41"/>
      <c r="AF2320" s="20">
        <f t="shared" si="109"/>
        <v>0</v>
      </c>
      <c r="AG2320" s="23" t="e">
        <f t="shared" si="110"/>
        <v>#DIV/0!</v>
      </c>
      <c r="AH2320" s="23"/>
      <c r="AI2320" s="41"/>
      <c r="AJ2320" s="41"/>
      <c r="AK2320" s="41"/>
    </row>
    <row r="2321" spans="1:37" customFormat="1">
      <c r="A2321" t="s">
        <v>6337</v>
      </c>
      <c r="B2321" s="33">
        <v>2320</v>
      </c>
      <c r="C2321" s="38">
        <v>850</v>
      </c>
      <c r="D2321" t="s">
        <v>6308</v>
      </c>
      <c r="E2321" t="s">
        <v>6335</v>
      </c>
      <c r="F2321" t="s">
        <v>6338</v>
      </c>
      <c r="H2321" t="s">
        <v>6336</v>
      </c>
      <c r="I2321" t="s">
        <v>6339</v>
      </c>
      <c r="K2321" s="35">
        <v>106.72</v>
      </c>
      <c r="L2321" s="35">
        <v>109.101</v>
      </c>
      <c r="N2321" s="38">
        <v>2</v>
      </c>
      <c r="O2321" t="s">
        <v>348</v>
      </c>
      <c r="P2321" t="s">
        <v>2815</v>
      </c>
      <c r="Q2321">
        <v>2380</v>
      </c>
      <c r="R2321" s="8"/>
      <c r="S2321" s="41"/>
      <c r="T2321" s="41"/>
      <c r="U2321" s="6"/>
      <c r="V2321" s="41"/>
      <c r="W2321" s="41"/>
      <c r="X2321" s="41"/>
      <c r="Y2321" s="6"/>
      <c r="Z2321" s="41"/>
      <c r="AA2321" s="41"/>
      <c r="AB2321" s="41"/>
      <c r="AC2321" s="41"/>
      <c r="AD2321" s="21">
        <f t="shared" si="108"/>
        <v>0</v>
      </c>
      <c r="AE2321" s="41"/>
      <c r="AF2321" s="20">
        <f t="shared" si="109"/>
        <v>0</v>
      </c>
      <c r="AG2321" s="23" t="e">
        <f t="shared" si="110"/>
        <v>#DIV/0!</v>
      </c>
      <c r="AH2321" s="23"/>
      <c r="AI2321" s="41"/>
      <c r="AJ2321" s="41"/>
      <c r="AK2321" s="41"/>
    </row>
    <row r="2322" spans="1:37" customFormat="1">
      <c r="A2322" t="s">
        <v>6340</v>
      </c>
      <c r="B2322" s="33">
        <v>2321</v>
      </c>
      <c r="C2322" s="38">
        <v>850</v>
      </c>
      <c r="D2322" t="s">
        <v>6308</v>
      </c>
      <c r="E2322" t="s">
        <v>6338</v>
      </c>
      <c r="F2322" t="s">
        <v>6341</v>
      </c>
      <c r="H2322" t="s">
        <v>6339</v>
      </c>
      <c r="I2322" t="s">
        <v>6342</v>
      </c>
      <c r="K2322" s="35">
        <v>109.101</v>
      </c>
      <c r="L2322" s="35">
        <v>110.41500000000001</v>
      </c>
      <c r="N2322" s="38">
        <v>3</v>
      </c>
      <c r="O2322" t="s">
        <v>348</v>
      </c>
      <c r="P2322" t="s">
        <v>2815</v>
      </c>
      <c r="Q2322">
        <v>1314</v>
      </c>
      <c r="R2322" s="8"/>
      <c r="S2322" s="41"/>
      <c r="T2322" s="41"/>
      <c r="U2322" s="6"/>
      <c r="V2322" s="41"/>
      <c r="W2322" s="41"/>
      <c r="X2322" s="41"/>
      <c r="Y2322" s="6"/>
      <c r="Z2322" s="41"/>
      <c r="AA2322" s="41"/>
      <c r="AB2322" s="41"/>
      <c r="AC2322" s="41"/>
      <c r="AD2322" s="21">
        <f t="shared" si="108"/>
        <v>0</v>
      </c>
      <c r="AE2322" s="41"/>
      <c r="AF2322" s="20">
        <f t="shared" si="109"/>
        <v>0</v>
      </c>
      <c r="AG2322" s="23" t="e">
        <f t="shared" si="110"/>
        <v>#DIV/0!</v>
      </c>
      <c r="AH2322" s="23"/>
      <c r="AI2322" s="41"/>
      <c r="AJ2322" s="41"/>
      <c r="AK2322" s="41"/>
    </row>
    <row r="2323" spans="1:37" customFormat="1">
      <c r="A2323" t="s">
        <v>6343</v>
      </c>
      <c r="B2323" s="33">
        <v>2322</v>
      </c>
      <c r="C2323" s="38">
        <v>850</v>
      </c>
      <c r="D2323" t="s">
        <v>6308</v>
      </c>
      <c r="E2323" t="s">
        <v>6341</v>
      </c>
      <c r="F2323" t="s">
        <v>6344</v>
      </c>
      <c r="H2323" t="s">
        <v>6342</v>
      </c>
      <c r="I2323" t="s">
        <v>6345</v>
      </c>
      <c r="K2323" s="35">
        <v>110.621</v>
      </c>
      <c r="L2323" s="35">
        <v>113.83199999999999</v>
      </c>
      <c r="N2323" s="38">
        <v>2</v>
      </c>
      <c r="O2323" t="s">
        <v>348</v>
      </c>
      <c r="P2323" t="s">
        <v>2815</v>
      </c>
      <c r="Q2323">
        <v>3211</v>
      </c>
      <c r="R2323" s="8"/>
      <c r="S2323" s="41"/>
      <c r="T2323" s="41"/>
      <c r="U2323" s="6"/>
      <c r="V2323" s="41"/>
      <c r="W2323" s="41"/>
      <c r="X2323" s="41"/>
      <c r="Y2323" s="6"/>
      <c r="Z2323" s="41"/>
      <c r="AA2323" s="41"/>
      <c r="AB2323" s="41"/>
      <c r="AC2323" s="41"/>
      <c r="AD2323" s="21">
        <f t="shared" si="108"/>
        <v>0</v>
      </c>
      <c r="AE2323" s="41"/>
      <c r="AF2323" s="20">
        <f t="shared" si="109"/>
        <v>0</v>
      </c>
      <c r="AG2323" s="23" t="e">
        <f t="shared" si="110"/>
        <v>#DIV/0!</v>
      </c>
      <c r="AH2323" s="23"/>
      <c r="AI2323" s="41"/>
      <c r="AJ2323" s="41"/>
      <c r="AK2323" s="41"/>
    </row>
    <row r="2324" spans="1:37" customFormat="1">
      <c r="A2324" t="s">
        <v>6346</v>
      </c>
      <c r="B2324" s="33">
        <v>2323</v>
      </c>
      <c r="C2324" s="38">
        <v>850</v>
      </c>
      <c r="D2324" t="s">
        <v>6308</v>
      </c>
      <c r="E2324" t="s">
        <v>6344</v>
      </c>
      <c r="F2324" t="s">
        <v>6347</v>
      </c>
      <c r="H2324" t="s">
        <v>6345</v>
      </c>
      <c r="I2324" t="s">
        <v>6348</v>
      </c>
      <c r="K2324" s="35">
        <v>113.83199999999999</v>
      </c>
      <c r="L2324" s="35">
        <v>117.447</v>
      </c>
      <c r="N2324" s="38">
        <v>2</v>
      </c>
      <c r="O2324" t="s">
        <v>348</v>
      </c>
      <c r="P2324" t="s">
        <v>2815</v>
      </c>
      <c r="Q2324">
        <v>3615</v>
      </c>
      <c r="R2324" s="8"/>
      <c r="S2324" s="41"/>
      <c r="T2324" s="41"/>
      <c r="U2324" s="6"/>
      <c r="V2324" s="41"/>
      <c r="W2324" s="41"/>
      <c r="X2324" s="41"/>
      <c r="Y2324" s="6"/>
      <c r="Z2324" s="41"/>
      <c r="AA2324" s="41"/>
      <c r="AB2324" s="41"/>
      <c r="AC2324" s="41"/>
      <c r="AD2324" s="21">
        <f t="shared" si="108"/>
        <v>0</v>
      </c>
      <c r="AE2324" s="41"/>
      <c r="AF2324" s="20">
        <f t="shared" si="109"/>
        <v>0</v>
      </c>
      <c r="AG2324" s="23" t="e">
        <f t="shared" si="110"/>
        <v>#DIV/0!</v>
      </c>
      <c r="AH2324" s="23"/>
      <c r="AI2324" s="41"/>
      <c r="AJ2324" s="41"/>
      <c r="AK2324" s="41"/>
    </row>
    <row r="2325" spans="1:37" customFormat="1">
      <c r="A2325" t="s">
        <v>6349</v>
      </c>
      <c r="B2325" s="33">
        <v>2324</v>
      </c>
      <c r="C2325" s="38">
        <v>850</v>
      </c>
      <c r="D2325" t="s">
        <v>6308</v>
      </c>
      <c r="E2325" t="s">
        <v>6347</v>
      </c>
      <c r="F2325" t="s">
        <v>6350</v>
      </c>
      <c r="H2325" t="s">
        <v>6348</v>
      </c>
      <c r="I2325" t="s">
        <v>6351</v>
      </c>
      <c r="K2325" s="35">
        <v>117.447</v>
      </c>
      <c r="L2325" s="35">
        <v>120.95</v>
      </c>
      <c r="N2325" s="38">
        <v>2</v>
      </c>
      <c r="O2325" t="s">
        <v>348</v>
      </c>
      <c r="P2325" t="s">
        <v>2815</v>
      </c>
      <c r="Q2325">
        <v>3503</v>
      </c>
      <c r="R2325" s="8"/>
      <c r="S2325" s="41"/>
      <c r="T2325" s="41"/>
      <c r="U2325" s="6"/>
      <c r="V2325" s="41"/>
      <c r="W2325" s="41"/>
      <c r="X2325" s="41"/>
      <c r="Y2325" s="6"/>
      <c r="Z2325" s="41"/>
      <c r="AA2325" s="41"/>
      <c r="AB2325" s="41"/>
      <c r="AC2325" s="41"/>
      <c r="AD2325" s="21">
        <f t="shared" si="108"/>
        <v>0</v>
      </c>
      <c r="AE2325" s="41"/>
      <c r="AF2325" s="20">
        <f t="shared" si="109"/>
        <v>0</v>
      </c>
      <c r="AG2325" s="23" t="e">
        <f t="shared" si="110"/>
        <v>#DIV/0!</v>
      </c>
      <c r="AH2325" s="23"/>
      <c r="AI2325" s="41"/>
      <c r="AJ2325" s="41"/>
      <c r="AK2325" s="41"/>
    </row>
    <row r="2326" spans="1:37" customFormat="1">
      <c r="A2326" t="s">
        <v>6352</v>
      </c>
      <c r="B2326" s="33">
        <v>2325</v>
      </c>
      <c r="C2326" s="38">
        <v>850</v>
      </c>
      <c r="D2326" t="s">
        <v>6308</v>
      </c>
      <c r="E2326" t="s">
        <v>6350</v>
      </c>
      <c r="F2326" t="s">
        <v>6353</v>
      </c>
      <c r="H2326" t="s">
        <v>6351</v>
      </c>
      <c r="I2326" t="s">
        <v>6354</v>
      </c>
      <c r="K2326" s="35">
        <v>120.95</v>
      </c>
      <c r="L2326" s="35">
        <v>122.898</v>
      </c>
      <c r="N2326" s="38">
        <v>2</v>
      </c>
      <c r="O2326" t="s">
        <v>348</v>
      </c>
      <c r="P2326" t="s">
        <v>2815</v>
      </c>
      <c r="Q2326">
        <v>1948</v>
      </c>
      <c r="R2326" s="8"/>
      <c r="S2326" s="41"/>
      <c r="T2326" s="41"/>
      <c r="U2326" s="6"/>
      <c r="V2326" s="41"/>
      <c r="W2326" s="41"/>
      <c r="X2326" s="41"/>
      <c r="Y2326" s="6"/>
      <c r="Z2326" s="41"/>
      <c r="AA2326" s="41"/>
      <c r="AB2326" s="41"/>
      <c r="AC2326" s="41"/>
      <c r="AD2326" s="21">
        <f t="shared" si="108"/>
        <v>0</v>
      </c>
      <c r="AE2326" s="41"/>
      <c r="AF2326" s="20">
        <f t="shared" si="109"/>
        <v>0</v>
      </c>
      <c r="AG2326" s="23" t="e">
        <f t="shared" si="110"/>
        <v>#DIV/0!</v>
      </c>
      <c r="AH2326" s="23"/>
      <c r="AI2326" s="41"/>
      <c r="AJ2326" s="41"/>
      <c r="AK2326" s="41"/>
    </row>
    <row r="2327" spans="1:37" customFormat="1">
      <c r="A2327" t="s">
        <v>6355</v>
      </c>
      <c r="B2327" s="33">
        <v>2326</v>
      </c>
      <c r="C2327" s="38">
        <v>850</v>
      </c>
      <c r="D2327" t="s">
        <v>6308</v>
      </c>
      <c r="E2327" t="s">
        <v>6353</v>
      </c>
      <c r="F2327" t="s">
        <v>6356</v>
      </c>
      <c r="H2327" t="s">
        <v>6354</v>
      </c>
      <c r="I2327" t="s">
        <v>6357</v>
      </c>
      <c r="K2327" s="35">
        <v>122.898</v>
      </c>
      <c r="L2327" s="35">
        <v>126.14700000000001</v>
      </c>
      <c r="N2327" s="38">
        <v>2</v>
      </c>
      <c r="O2327" t="s">
        <v>348</v>
      </c>
      <c r="P2327" t="s">
        <v>2815</v>
      </c>
      <c r="Q2327">
        <v>3248</v>
      </c>
      <c r="R2327" s="8"/>
      <c r="S2327" s="41"/>
      <c r="T2327" s="41"/>
      <c r="U2327" s="6"/>
      <c r="V2327" s="41"/>
      <c r="W2327" s="41"/>
      <c r="X2327" s="41"/>
      <c r="Y2327" s="6"/>
      <c r="Z2327" s="41"/>
      <c r="AA2327" s="41"/>
      <c r="AB2327" s="41"/>
      <c r="AC2327" s="41"/>
      <c r="AD2327" s="21">
        <f t="shared" si="108"/>
        <v>0</v>
      </c>
      <c r="AE2327" s="41"/>
      <c r="AF2327" s="20">
        <f t="shared" si="109"/>
        <v>0</v>
      </c>
      <c r="AG2327" s="23" t="e">
        <f t="shared" si="110"/>
        <v>#DIV/0!</v>
      </c>
      <c r="AH2327" s="23"/>
      <c r="AI2327" s="41"/>
      <c r="AJ2327" s="41"/>
      <c r="AK2327" s="41"/>
    </row>
    <row r="2328" spans="1:37" customFormat="1">
      <c r="A2328" t="s">
        <v>6358</v>
      </c>
      <c r="B2328" s="33">
        <v>2327</v>
      </c>
      <c r="C2328" s="38">
        <v>850</v>
      </c>
      <c r="D2328" t="s">
        <v>6308</v>
      </c>
      <c r="E2328" t="s">
        <v>6356</v>
      </c>
      <c r="F2328" t="s">
        <v>6359</v>
      </c>
      <c r="H2328" t="s">
        <v>6357</v>
      </c>
      <c r="I2328" t="s">
        <v>6360</v>
      </c>
      <c r="K2328" s="35">
        <v>126.14700000000001</v>
      </c>
      <c r="L2328" s="35">
        <v>127.48399999999999</v>
      </c>
      <c r="N2328" s="38">
        <v>2</v>
      </c>
      <c r="O2328" t="s">
        <v>348</v>
      </c>
      <c r="P2328" t="s">
        <v>2815</v>
      </c>
      <c r="Q2328">
        <v>1338</v>
      </c>
      <c r="R2328" s="8"/>
      <c r="S2328" s="41"/>
      <c r="T2328" s="41"/>
      <c r="U2328" s="6"/>
      <c r="V2328" s="41"/>
      <c r="W2328" s="41"/>
      <c r="X2328" s="41"/>
      <c r="Y2328" s="6"/>
      <c r="Z2328" s="41"/>
      <c r="AA2328" s="41"/>
      <c r="AB2328" s="41"/>
      <c r="AC2328" s="41"/>
      <c r="AD2328" s="21">
        <f t="shared" si="108"/>
        <v>0</v>
      </c>
      <c r="AE2328" s="41"/>
      <c r="AF2328" s="20">
        <f t="shared" si="109"/>
        <v>0</v>
      </c>
      <c r="AG2328" s="23" t="e">
        <f t="shared" si="110"/>
        <v>#DIV/0!</v>
      </c>
      <c r="AH2328" s="23"/>
      <c r="AI2328" s="41"/>
      <c r="AJ2328" s="41"/>
      <c r="AK2328" s="41"/>
    </row>
    <row r="2329" spans="1:37" customFormat="1">
      <c r="A2329" t="s">
        <v>6361</v>
      </c>
      <c r="B2329" s="33">
        <v>2328</v>
      </c>
      <c r="C2329" s="38">
        <v>850</v>
      </c>
      <c r="D2329" t="s">
        <v>6308</v>
      </c>
      <c r="E2329" t="s">
        <v>6359</v>
      </c>
      <c r="F2329" t="s">
        <v>6362</v>
      </c>
      <c r="H2329" t="s">
        <v>6360</v>
      </c>
      <c r="I2329" t="s">
        <v>6363</v>
      </c>
      <c r="K2329" s="35">
        <v>127.48399999999999</v>
      </c>
      <c r="L2329" s="35">
        <v>130.506</v>
      </c>
      <c r="N2329" s="38">
        <v>2</v>
      </c>
      <c r="O2329" t="s">
        <v>348</v>
      </c>
      <c r="P2329" t="s">
        <v>2815</v>
      </c>
      <c r="Q2329">
        <v>3021</v>
      </c>
      <c r="R2329" s="8"/>
      <c r="S2329" s="41"/>
      <c r="T2329" s="41"/>
      <c r="U2329" s="6"/>
      <c r="V2329" s="41"/>
      <c r="W2329" s="41"/>
      <c r="X2329" s="41"/>
      <c r="Y2329" s="6"/>
      <c r="Z2329" s="41"/>
      <c r="AA2329" s="41"/>
      <c r="AB2329" s="41"/>
      <c r="AC2329" s="41"/>
      <c r="AD2329" s="21">
        <f t="shared" si="108"/>
        <v>0</v>
      </c>
      <c r="AE2329" s="41"/>
      <c r="AF2329" s="20">
        <f t="shared" si="109"/>
        <v>0</v>
      </c>
      <c r="AG2329" s="23" t="e">
        <f t="shared" si="110"/>
        <v>#DIV/0!</v>
      </c>
      <c r="AH2329" s="23"/>
      <c r="AI2329" s="41"/>
      <c r="AJ2329" s="41"/>
      <c r="AK2329" s="41"/>
    </row>
    <row r="2330" spans="1:37" customFormat="1">
      <c r="A2330" t="s">
        <v>6364</v>
      </c>
      <c r="B2330" s="33">
        <v>2329</v>
      </c>
      <c r="C2330" s="38">
        <v>850</v>
      </c>
      <c r="D2330" t="s">
        <v>6308</v>
      </c>
      <c r="E2330" t="s">
        <v>6362</v>
      </c>
      <c r="F2330" t="s">
        <v>6365</v>
      </c>
      <c r="H2330" t="s">
        <v>6363</v>
      </c>
      <c r="I2330" t="s">
        <v>6366</v>
      </c>
      <c r="K2330" s="35">
        <v>130.506</v>
      </c>
      <c r="L2330" s="35">
        <v>131.839</v>
      </c>
      <c r="N2330" s="38">
        <v>2</v>
      </c>
      <c r="O2330" t="s">
        <v>348</v>
      </c>
      <c r="P2330" t="s">
        <v>2815</v>
      </c>
      <c r="Q2330">
        <v>1333</v>
      </c>
      <c r="R2330" s="8"/>
      <c r="S2330" s="41"/>
      <c r="T2330" s="41"/>
      <c r="U2330" s="6"/>
      <c r="V2330" s="41"/>
      <c r="W2330" s="41"/>
      <c r="X2330" s="41"/>
      <c r="Y2330" s="6"/>
      <c r="Z2330" s="41"/>
      <c r="AA2330" s="41"/>
      <c r="AB2330" s="41"/>
      <c r="AC2330" s="41"/>
      <c r="AD2330" s="21">
        <f t="shared" si="108"/>
        <v>0</v>
      </c>
      <c r="AE2330" s="41"/>
      <c r="AF2330" s="20">
        <f t="shared" si="109"/>
        <v>0</v>
      </c>
      <c r="AG2330" s="23" t="e">
        <f t="shared" si="110"/>
        <v>#DIV/0!</v>
      </c>
      <c r="AH2330" s="23"/>
      <c r="AI2330" s="41"/>
      <c r="AJ2330" s="41"/>
      <c r="AK2330" s="41"/>
    </row>
    <row r="2331" spans="1:37" customFormat="1">
      <c r="A2331" t="s">
        <v>6367</v>
      </c>
      <c r="B2331" s="33">
        <v>2330</v>
      </c>
      <c r="C2331" s="38">
        <v>850</v>
      </c>
      <c r="D2331" t="s">
        <v>6308</v>
      </c>
      <c r="E2331" t="s">
        <v>6365</v>
      </c>
      <c r="F2331" t="s">
        <v>6368</v>
      </c>
      <c r="H2331" t="s">
        <v>6366</v>
      </c>
      <c r="I2331" t="s">
        <v>6369</v>
      </c>
      <c r="K2331" s="35">
        <v>131.839</v>
      </c>
      <c r="L2331" s="35">
        <v>133.898</v>
      </c>
      <c r="N2331" s="38">
        <v>2</v>
      </c>
      <c r="O2331" t="s">
        <v>348</v>
      </c>
      <c r="P2331" t="s">
        <v>2815</v>
      </c>
      <c r="Q2331">
        <v>2059</v>
      </c>
      <c r="R2331" s="8"/>
      <c r="S2331" s="41"/>
      <c r="T2331" s="41"/>
      <c r="U2331" s="6"/>
      <c r="V2331" s="41"/>
      <c r="W2331" s="41"/>
      <c r="X2331" s="41"/>
      <c r="Y2331" s="6"/>
      <c r="Z2331" s="41"/>
      <c r="AA2331" s="41"/>
      <c r="AB2331" s="41"/>
      <c r="AC2331" s="41"/>
      <c r="AD2331" s="21">
        <f t="shared" si="108"/>
        <v>0</v>
      </c>
      <c r="AE2331" s="41"/>
      <c r="AF2331" s="20">
        <f t="shared" si="109"/>
        <v>0</v>
      </c>
      <c r="AG2331" s="23" t="e">
        <f t="shared" si="110"/>
        <v>#DIV/0!</v>
      </c>
      <c r="AH2331" s="23"/>
      <c r="AI2331" s="41"/>
      <c r="AJ2331" s="41"/>
      <c r="AK2331" s="41"/>
    </row>
    <row r="2332" spans="1:37" customFormat="1">
      <c r="A2332" t="s">
        <v>6370</v>
      </c>
      <c r="B2332" s="33">
        <v>2331</v>
      </c>
      <c r="C2332" s="38">
        <v>850</v>
      </c>
      <c r="D2332" t="s">
        <v>6308</v>
      </c>
      <c r="E2332" t="s">
        <v>6368</v>
      </c>
      <c r="F2332" t="s">
        <v>5920</v>
      </c>
      <c r="H2332" t="s">
        <v>6369</v>
      </c>
      <c r="I2332" t="s">
        <v>5922</v>
      </c>
      <c r="K2332" s="35">
        <v>133.898</v>
      </c>
      <c r="L2332" s="35">
        <v>135.291</v>
      </c>
      <c r="N2332" s="38">
        <v>2</v>
      </c>
      <c r="O2332" t="s">
        <v>348</v>
      </c>
      <c r="P2332" t="s">
        <v>2815</v>
      </c>
      <c r="Q2332">
        <v>1393</v>
      </c>
      <c r="R2332" s="8"/>
      <c r="S2332" s="41"/>
      <c r="T2332" s="41"/>
      <c r="U2332" s="6"/>
      <c r="V2332" s="41"/>
      <c r="W2332" s="41"/>
      <c r="X2332" s="41"/>
      <c r="Y2332" s="6"/>
      <c r="Z2332" s="41"/>
      <c r="AA2332" s="41"/>
      <c r="AB2332" s="41"/>
      <c r="AC2332" s="41"/>
      <c r="AD2332" s="21">
        <f t="shared" si="108"/>
        <v>0</v>
      </c>
      <c r="AE2332" s="41"/>
      <c r="AF2332" s="20">
        <f t="shared" si="109"/>
        <v>0</v>
      </c>
      <c r="AG2332" s="23" t="e">
        <f t="shared" si="110"/>
        <v>#DIV/0!</v>
      </c>
      <c r="AH2332" s="23"/>
      <c r="AI2332" s="41"/>
      <c r="AJ2332" s="41"/>
      <c r="AK2332" s="41"/>
    </row>
    <row r="2333" spans="1:37" customFormat="1">
      <c r="A2333" t="s">
        <v>6371</v>
      </c>
      <c r="B2333" s="33">
        <v>2332</v>
      </c>
      <c r="C2333" s="38">
        <v>850</v>
      </c>
      <c r="D2333" t="s">
        <v>6308</v>
      </c>
      <c r="E2333" t="s">
        <v>5920</v>
      </c>
      <c r="F2333" t="s">
        <v>6241</v>
      </c>
      <c r="H2333" t="s">
        <v>5922</v>
      </c>
      <c r="I2333" t="s">
        <v>6242</v>
      </c>
      <c r="K2333" s="35">
        <v>135.291</v>
      </c>
      <c r="L2333" s="35">
        <v>136.48099999999999</v>
      </c>
      <c r="N2333" s="38">
        <v>2</v>
      </c>
      <c r="O2333" t="s">
        <v>348</v>
      </c>
      <c r="P2333" t="s">
        <v>2815</v>
      </c>
      <c r="Q2333">
        <v>1190</v>
      </c>
      <c r="R2333" s="8"/>
      <c r="S2333" s="41"/>
      <c r="T2333" s="41"/>
      <c r="U2333" s="6"/>
      <c r="V2333" s="41"/>
      <c r="W2333" s="41"/>
      <c r="X2333" s="41"/>
      <c r="Y2333" s="6"/>
      <c r="Z2333" s="41"/>
      <c r="AA2333" s="41"/>
      <c r="AB2333" s="41"/>
      <c r="AC2333" s="41"/>
      <c r="AD2333" s="21">
        <f t="shared" si="108"/>
        <v>0</v>
      </c>
      <c r="AE2333" s="41"/>
      <c r="AF2333" s="20">
        <f t="shared" si="109"/>
        <v>0</v>
      </c>
      <c r="AG2333" s="23" t="e">
        <f t="shared" si="110"/>
        <v>#DIV/0!</v>
      </c>
      <c r="AH2333" s="23"/>
      <c r="AI2333" s="41"/>
      <c r="AJ2333" s="41"/>
      <c r="AK2333" s="41"/>
    </row>
    <row r="2334" spans="1:37" customFormat="1">
      <c r="A2334" t="s">
        <v>6372</v>
      </c>
      <c r="B2334" s="33">
        <v>2333</v>
      </c>
      <c r="C2334" s="38">
        <v>850</v>
      </c>
      <c r="D2334" t="s">
        <v>6308</v>
      </c>
      <c r="E2334" t="s">
        <v>6241</v>
      </c>
      <c r="F2334" t="s">
        <v>5881</v>
      </c>
      <c r="H2334" t="s">
        <v>6242</v>
      </c>
      <c r="I2334" t="s">
        <v>5882</v>
      </c>
      <c r="K2334" s="35">
        <v>136.48099999999999</v>
      </c>
      <c r="L2334" s="35">
        <v>137.46299999999999</v>
      </c>
      <c r="N2334" s="38">
        <v>2</v>
      </c>
      <c r="O2334" t="s">
        <v>348</v>
      </c>
      <c r="P2334" t="s">
        <v>2815</v>
      </c>
      <c r="Q2334">
        <v>982</v>
      </c>
      <c r="R2334" s="8"/>
      <c r="S2334" s="41"/>
      <c r="T2334" s="41"/>
      <c r="U2334" s="6"/>
      <c r="V2334" s="41"/>
      <c r="W2334" s="41"/>
      <c r="X2334" s="41"/>
      <c r="Y2334" s="6"/>
      <c r="Z2334" s="41"/>
      <c r="AA2334" s="41"/>
      <c r="AB2334" s="41"/>
      <c r="AC2334" s="41"/>
      <c r="AD2334" s="21">
        <f t="shared" si="108"/>
        <v>0</v>
      </c>
      <c r="AE2334" s="41"/>
      <c r="AF2334" s="20">
        <f t="shared" si="109"/>
        <v>0</v>
      </c>
      <c r="AG2334" s="23" t="e">
        <f t="shared" si="110"/>
        <v>#DIV/0!</v>
      </c>
      <c r="AH2334" s="23"/>
      <c r="AI2334" s="41"/>
      <c r="AJ2334" s="41"/>
      <c r="AK2334" s="41"/>
    </row>
    <row r="2335" spans="1:37" customFormat="1">
      <c r="A2335" t="s">
        <v>1551</v>
      </c>
      <c r="B2335" s="33">
        <v>2334</v>
      </c>
      <c r="C2335" s="38">
        <v>851</v>
      </c>
      <c r="D2335" t="s">
        <v>1552</v>
      </c>
      <c r="E2335" t="s">
        <v>1553</v>
      </c>
      <c r="F2335" t="s">
        <v>1554</v>
      </c>
      <c r="H2335" t="s">
        <v>1555</v>
      </c>
      <c r="I2335" t="s">
        <v>1556</v>
      </c>
      <c r="K2335" s="35">
        <v>0</v>
      </c>
      <c r="L2335" s="35">
        <v>2.66</v>
      </c>
      <c r="N2335" s="38">
        <v>1</v>
      </c>
      <c r="O2335" t="s">
        <v>236</v>
      </c>
      <c r="P2335" t="s">
        <v>1557</v>
      </c>
      <c r="Q2335">
        <v>2279</v>
      </c>
      <c r="R2335" s="8"/>
      <c r="S2335" s="41"/>
      <c r="T2335" s="41"/>
      <c r="U2335" s="6"/>
      <c r="V2335" s="41"/>
      <c r="W2335" s="41"/>
      <c r="X2335" s="41"/>
      <c r="Y2335" s="6"/>
      <c r="Z2335" s="41"/>
      <c r="AA2335" s="41"/>
      <c r="AB2335" s="41"/>
      <c r="AC2335" s="41"/>
      <c r="AD2335" s="21">
        <f t="shared" si="108"/>
        <v>0</v>
      </c>
      <c r="AE2335" s="41"/>
      <c r="AF2335" s="20">
        <f t="shared" si="109"/>
        <v>0</v>
      </c>
      <c r="AG2335" s="23" t="e">
        <f t="shared" si="110"/>
        <v>#DIV/0!</v>
      </c>
      <c r="AH2335" s="23"/>
      <c r="AI2335" s="41"/>
      <c r="AJ2335" s="41"/>
      <c r="AK2335" s="41"/>
    </row>
    <row r="2336" spans="1:37" customFormat="1">
      <c r="A2336" t="s">
        <v>1558</v>
      </c>
      <c r="B2336" s="33">
        <v>2335</v>
      </c>
      <c r="C2336" s="38">
        <v>851</v>
      </c>
      <c r="D2336" t="s">
        <v>1552</v>
      </c>
      <c r="E2336" t="s">
        <v>1554</v>
      </c>
      <c r="F2336" t="s">
        <v>1559</v>
      </c>
      <c r="H2336" t="s">
        <v>1556</v>
      </c>
      <c r="I2336" t="s">
        <v>1560</v>
      </c>
      <c r="K2336" s="35">
        <v>2.66</v>
      </c>
      <c r="L2336" s="35">
        <v>3.89</v>
      </c>
      <c r="N2336" s="38">
        <v>1</v>
      </c>
      <c r="O2336" t="s">
        <v>236</v>
      </c>
      <c r="P2336" t="s">
        <v>1557</v>
      </c>
      <c r="Q2336">
        <v>1574</v>
      </c>
      <c r="R2336" s="8"/>
      <c r="S2336" s="41"/>
      <c r="T2336" s="41"/>
      <c r="U2336" s="6"/>
      <c r="V2336" s="41"/>
      <c r="W2336" s="41"/>
      <c r="X2336" s="41"/>
      <c r="Y2336" s="6"/>
      <c r="Z2336" s="41"/>
      <c r="AA2336" s="41"/>
      <c r="AB2336" s="41"/>
      <c r="AC2336" s="41"/>
      <c r="AD2336" s="21">
        <f t="shared" si="108"/>
        <v>0</v>
      </c>
      <c r="AE2336" s="41"/>
      <c r="AF2336" s="20">
        <f t="shared" si="109"/>
        <v>0</v>
      </c>
      <c r="AG2336" s="23" t="e">
        <f t="shared" si="110"/>
        <v>#DIV/0!</v>
      </c>
      <c r="AH2336" s="23"/>
      <c r="AI2336" s="41"/>
      <c r="AJ2336" s="41"/>
      <c r="AK2336" s="41"/>
    </row>
    <row r="2337" spans="1:37" customFormat="1">
      <c r="A2337" t="s">
        <v>1561</v>
      </c>
      <c r="B2337" s="33">
        <v>2336</v>
      </c>
      <c r="C2337" s="38">
        <v>851</v>
      </c>
      <c r="D2337" t="s">
        <v>1552</v>
      </c>
      <c r="E2337" t="s">
        <v>1559</v>
      </c>
      <c r="F2337" t="s">
        <v>1562</v>
      </c>
      <c r="H2337" t="s">
        <v>1560</v>
      </c>
      <c r="I2337" t="s">
        <v>1563</v>
      </c>
      <c r="K2337" s="35">
        <v>3.89</v>
      </c>
      <c r="L2337" s="35">
        <v>4.66</v>
      </c>
      <c r="N2337" s="38">
        <v>1</v>
      </c>
      <c r="O2337" t="s">
        <v>236</v>
      </c>
      <c r="P2337" t="s">
        <v>1557</v>
      </c>
      <c r="Q2337">
        <v>779</v>
      </c>
      <c r="R2337" s="8"/>
      <c r="S2337" s="41"/>
      <c r="T2337" s="41"/>
      <c r="U2337" s="6"/>
      <c r="V2337" s="41"/>
      <c r="W2337" s="41"/>
      <c r="X2337" s="41"/>
      <c r="Y2337" s="6"/>
      <c r="Z2337" s="41"/>
      <c r="AA2337" s="41"/>
      <c r="AB2337" s="41"/>
      <c r="AC2337" s="41"/>
      <c r="AD2337" s="21">
        <f t="shared" si="108"/>
        <v>0</v>
      </c>
      <c r="AE2337" s="41"/>
      <c r="AF2337" s="20">
        <f t="shared" si="109"/>
        <v>0</v>
      </c>
      <c r="AG2337" s="23" t="e">
        <f t="shared" si="110"/>
        <v>#DIV/0!</v>
      </c>
      <c r="AH2337" s="23"/>
      <c r="AI2337" s="41"/>
      <c r="AJ2337" s="41"/>
      <c r="AK2337" s="41"/>
    </row>
    <row r="2338" spans="1:37" customFormat="1">
      <c r="A2338" t="s">
        <v>1564</v>
      </c>
      <c r="B2338" s="33">
        <v>2337</v>
      </c>
      <c r="C2338" s="38">
        <v>851</v>
      </c>
      <c r="D2338" t="s">
        <v>1552</v>
      </c>
      <c r="E2338" t="s">
        <v>1562</v>
      </c>
      <c r="F2338" t="s">
        <v>1565</v>
      </c>
      <c r="H2338" t="s">
        <v>1563</v>
      </c>
      <c r="I2338" t="s">
        <v>1566</v>
      </c>
      <c r="K2338" s="35">
        <v>4.66</v>
      </c>
      <c r="L2338" s="35">
        <v>6.5</v>
      </c>
      <c r="N2338" s="38">
        <v>1</v>
      </c>
      <c r="O2338" t="s">
        <v>236</v>
      </c>
      <c r="P2338" t="s">
        <v>1557</v>
      </c>
      <c r="Q2338">
        <v>1806</v>
      </c>
      <c r="R2338" s="8"/>
      <c r="S2338" s="41"/>
      <c r="T2338" s="41"/>
      <c r="U2338" s="6"/>
      <c r="V2338" s="41"/>
      <c r="W2338" s="41"/>
      <c r="X2338" s="41"/>
      <c r="Y2338" s="6"/>
      <c r="Z2338" s="41"/>
      <c r="AA2338" s="41"/>
      <c r="AB2338" s="41"/>
      <c r="AC2338" s="41"/>
      <c r="AD2338" s="21">
        <f t="shared" si="108"/>
        <v>0</v>
      </c>
      <c r="AE2338" s="41"/>
      <c r="AF2338" s="20">
        <f t="shared" si="109"/>
        <v>0</v>
      </c>
      <c r="AG2338" s="23" t="e">
        <f t="shared" si="110"/>
        <v>#DIV/0!</v>
      </c>
      <c r="AH2338" s="23"/>
      <c r="AI2338" s="41"/>
      <c r="AJ2338" s="41"/>
      <c r="AK2338" s="41"/>
    </row>
    <row r="2339" spans="1:37" customFormat="1">
      <c r="A2339" t="s">
        <v>1567</v>
      </c>
      <c r="B2339" s="33">
        <v>2338</v>
      </c>
      <c r="C2339" s="38">
        <v>851</v>
      </c>
      <c r="D2339" t="s">
        <v>1552</v>
      </c>
      <c r="E2339" t="s">
        <v>1565</v>
      </c>
      <c r="F2339" t="s">
        <v>1568</v>
      </c>
      <c r="H2339" t="s">
        <v>1566</v>
      </c>
      <c r="I2339" t="s">
        <v>1569</v>
      </c>
      <c r="K2339" s="35">
        <v>6.5</v>
      </c>
      <c r="L2339" s="35">
        <v>7.95</v>
      </c>
      <c r="N2339" s="38">
        <v>1</v>
      </c>
      <c r="O2339" t="s">
        <v>236</v>
      </c>
      <c r="P2339" t="s">
        <v>1557</v>
      </c>
      <c r="Q2339">
        <v>1472</v>
      </c>
      <c r="R2339" s="8"/>
      <c r="S2339" s="41"/>
      <c r="T2339" s="41"/>
      <c r="U2339" s="6"/>
      <c r="V2339" s="41"/>
      <c r="W2339" s="41"/>
      <c r="X2339" s="41"/>
      <c r="Y2339" s="6"/>
      <c r="Z2339" s="41"/>
      <c r="AA2339" s="41"/>
      <c r="AB2339" s="41"/>
      <c r="AC2339" s="41"/>
      <c r="AD2339" s="21">
        <f t="shared" si="108"/>
        <v>0</v>
      </c>
      <c r="AE2339" s="41"/>
      <c r="AF2339" s="20">
        <f t="shared" si="109"/>
        <v>0</v>
      </c>
      <c r="AG2339" s="23" t="e">
        <f t="shared" si="110"/>
        <v>#DIV/0!</v>
      </c>
      <c r="AH2339" s="23"/>
      <c r="AI2339" s="41"/>
      <c r="AJ2339" s="41"/>
      <c r="AK2339" s="41"/>
    </row>
    <row r="2340" spans="1:37" customFormat="1">
      <c r="A2340" t="s">
        <v>1570</v>
      </c>
      <c r="B2340" s="33">
        <v>2339</v>
      </c>
      <c r="C2340" s="38">
        <v>851</v>
      </c>
      <c r="D2340" t="s">
        <v>1552</v>
      </c>
      <c r="E2340" t="s">
        <v>1568</v>
      </c>
      <c r="F2340" t="s">
        <v>1571</v>
      </c>
      <c r="H2340" t="s">
        <v>1569</v>
      </c>
      <c r="I2340" t="s">
        <v>1572</v>
      </c>
      <c r="K2340" s="35">
        <v>7.95</v>
      </c>
      <c r="L2340" s="35">
        <v>8.27</v>
      </c>
      <c r="N2340" s="38">
        <v>1</v>
      </c>
      <c r="O2340" t="s">
        <v>236</v>
      </c>
      <c r="P2340" t="s">
        <v>1557</v>
      </c>
      <c r="Q2340">
        <v>323</v>
      </c>
      <c r="R2340" s="8"/>
      <c r="S2340" s="41"/>
      <c r="T2340" s="41"/>
      <c r="U2340" s="6"/>
      <c r="V2340" s="41"/>
      <c r="W2340" s="41"/>
      <c r="X2340" s="41"/>
      <c r="Y2340" s="6"/>
      <c r="Z2340" s="41"/>
      <c r="AA2340" s="41"/>
      <c r="AB2340" s="41"/>
      <c r="AC2340" s="41"/>
      <c r="AD2340" s="21">
        <f t="shared" si="108"/>
        <v>0</v>
      </c>
      <c r="AE2340" s="41"/>
      <c r="AF2340" s="20">
        <f t="shared" si="109"/>
        <v>0</v>
      </c>
      <c r="AG2340" s="23" t="e">
        <f t="shared" si="110"/>
        <v>#DIV/0!</v>
      </c>
      <c r="AH2340" s="23"/>
      <c r="AI2340" s="41"/>
      <c r="AJ2340" s="41"/>
      <c r="AK2340" s="41"/>
    </row>
    <row r="2341" spans="1:37" customFormat="1">
      <c r="A2341" t="s">
        <v>1573</v>
      </c>
      <c r="B2341" s="33">
        <v>2340</v>
      </c>
      <c r="C2341" s="38">
        <v>851</v>
      </c>
      <c r="D2341" t="s">
        <v>1552</v>
      </c>
      <c r="E2341" t="s">
        <v>1571</v>
      </c>
      <c r="F2341" t="s">
        <v>1574</v>
      </c>
      <c r="H2341" t="s">
        <v>1572</v>
      </c>
      <c r="I2341" t="s">
        <v>1575</v>
      </c>
      <c r="K2341" s="35">
        <v>8.27</v>
      </c>
      <c r="L2341" s="35">
        <v>9.01</v>
      </c>
      <c r="N2341" s="38">
        <v>1</v>
      </c>
      <c r="O2341" t="s">
        <v>236</v>
      </c>
      <c r="P2341" t="s">
        <v>1557</v>
      </c>
      <c r="Q2341">
        <v>723</v>
      </c>
      <c r="R2341" s="8"/>
      <c r="S2341" s="41"/>
      <c r="T2341" s="41"/>
      <c r="U2341" s="6"/>
      <c r="V2341" s="41"/>
      <c r="W2341" s="41"/>
      <c r="X2341" s="41"/>
      <c r="Y2341" s="6"/>
      <c r="Z2341" s="41"/>
      <c r="AA2341" s="41"/>
      <c r="AB2341" s="41"/>
      <c r="AC2341" s="41"/>
      <c r="AD2341" s="21">
        <f t="shared" si="108"/>
        <v>0</v>
      </c>
      <c r="AE2341" s="41"/>
      <c r="AF2341" s="20">
        <f t="shared" si="109"/>
        <v>0</v>
      </c>
      <c r="AG2341" s="23" t="e">
        <f t="shared" si="110"/>
        <v>#DIV/0!</v>
      </c>
      <c r="AH2341" s="23"/>
      <c r="AI2341" s="41"/>
      <c r="AJ2341" s="41"/>
      <c r="AK2341" s="41"/>
    </row>
    <row r="2342" spans="1:37" customFormat="1">
      <c r="A2342" t="s">
        <v>1576</v>
      </c>
      <c r="B2342" s="33">
        <v>2341</v>
      </c>
      <c r="C2342" s="38">
        <v>851</v>
      </c>
      <c r="D2342" t="s">
        <v>1552</v>
      </c>
      <c r="E2342" t="s">
        <v>1574</v>
      </c>
      <c r="F2342" t="s">
        <v>1577</v>
      </c>
      <c r="H2342" t="s">
        <v>1575</v>
      </c>
      <c r="I2342" t="s">
        <v>1578</v>
      </c>
      <c r="K2342" s="35">
        <v>9.01</v>
      </c>
      <c r="L2342" s="35">
        <v>9.81</v>
      </c>
      <c r="N2342" s="38">
        <v>1</v>
      </c>
      <c r="O2342" t="s">
        <v>236</v>
      </c>
      <c r="P2342" t="s">
        <v>1557</v>
      </c>
      <c r="Q2342">
        <v>817</v>
      </c>
      <c r="R2342" s="8"/>
      <c r="S2342" s="41"/>
      <c r="T2342" s="41"/>
      <c r="U2342" s="6"/>
      <c r="V2342" s="41"/>
      <c r="W2342" s="41"/>
      <c r="X2342" s="41"/>
      <c r="Y2342" s="6"/>
      <c r="Z2342" s="41"/>
      <c r="AA2342" s="41"/>
      <c r="AB2342" s="41"/>
      <c r="AC2342" s="41"/>
      <c r="AD2342" s="21">
        <f t="shared" si="108"/>
        <v>0</v>
      </c>
      <c r="AE2342" s="41"/>
      <c r="AF2342" s="20">
        <f t="shared" si="109"/>
        <v>0</v>
      </c>
      <c r="AG2342" s="23" t="e">
        <f t="shared" si="110"/>
        <v>#DIV/0!</v>
      </c>
      <c r="AH2342" s="23"/>
      <c r="AI2342" s="41"/>
      <c r="AJ2342" s="41"/>
      <c r="AK2342" s="41"/>
    </row>
    <row r="2343" spans="1:37" customFormat="1">
      <c r="A2343" t="s">
        <v>1579</v>
      </c>
      <c r="B2343" s="33">
        <v>2342</v>
      </c>
      <c r="C2343" s="38">
        <v>851</v>
      </c>
      <c r="D2343" t="s">
        <v>1552</v>
      </c>
      <c r="E2343" t="s">
        <v>1577</v>
      </c>
      <c r="F2343" t="s">
        <v>1580</v>
      </c>
      <c r="H2343" t="s">
        <v>1578</v>
      </c>
      <c r="I2343" t="s">
        <v>1581</v>
      </c>
      <c r="K2343" s="35">
        <v>9.81</v>
      </c>
      <c r="L2343" s="35">
        <v>11.49</v>
      </c>
      <c r="N2343" s="38">
        <v>1</v>
      </c>
      <c r="O2343" t="s">
        <v>236</v>
      </c>
      <c r="P2343" t="s">
        <v>1557</v>
      </c>
      <c r="Q2343">
        <v>1689</v>
      </c>
      <c r="R2343" s="8"/>
      <c r="S2343" s="41"/>
      <c r="T2343" s="41"/>
      <c r="U2343" s="6"/>
      <c r="V2343" s="41"/>
      <c r="W2343" s="41"/>
      <c r="X2343" s="41"/>
      <c r="Y2343" s="6"/>
      <c r="Z2343" s="41"/>
      <c r="AA2343" s="41"/>
      <c r="AB2343" s="41"/>
      <c r="AC2343" s="41"/>
      <c r="AD2343" s="21">
        <f t="shared" si="108"/>
        <v>0</v>
      </c>
      <c r="AE2343" s="41"/>
      <c r="AF2343" s="20">
        <f t="shared" si="109"/>
        <v>0</v>
      </c>
      <c r="AG2343" s="23" t="e">
        <f t="shared" si="110"/>
        <v>#DIV/0!</v>
      </c>
      <c r="AH2343" s="23"/>
      <c r="AI2343" s="41"/>
      <c r="AJ2343" s="41"/>
      <c r="AK2343" s="41"/>
    </row>
    <row r="2344" spans="1:37" customFormat="1">
      <c r="A2344" t="s">
        <v>1582</v>
      </c>
      <c r="B2344" s="33">
        <v>2343</v>
      </c>
      <c r="C2344" s="38">
        <v>851</v>
      </c>
      <c r="D2344" t="s">
        <v>1552</v>
      </c>
      <c r="E2344" t="s">
        <v>1580</v>
      </c>
      <c r="F2344" t="s">
        <v>1583</v>
      </c>
      <c r="H2344" t="s">
        <v>1581</v>
      </c>
      <c r="I2344" t="s">
        <v>1584</v>
      </c>
      <c r="K2344" s="35">
        <v>11.49</v>
      </c>
      <c r="L2344" s="35">
        <v>12.62</v>
      </c>
      <c r="N2344" s="38">
        <v>1</v>
      </c>
      <c r="O2344" t="s">
        <v>236</v>
      </c>
      <c r="P2344" t="s">
        <v>1557</v>
      </c>
      <c r="Q2344">
        <v>1102</v>
      </c>
      <c r="R2344" s="8"/>
      <c r="S2344" s="41"/>
      <c r="T2344" s="41"/>
      <c r="U2344" s="6"/>
      <c r="V2344" s="41"/>
      <c r="W2344" s="41"/>
      <c r="X2344" s="41"/>
      <c r="Y2344" s="6"/>
      <c r="Z2344" s="41"/>
      <c r="AA2344" s="41"/>
      <c r="AB2344" s="41"/>
      <c r="AC2344" s="41"/>
      <c r="AD2344" s="21">
        <f t="shared" si="108"/>
        <v>0</v>
      </c>
      <c r="AE2344" s="41"/>
      <c r="AF2344" s="20">
        <f t="shared" si="109"/>
        <v>0</v>
      </c>
      <c r="AG2344" s="23" t="e">
        <f t="shared" si="110"/>
        <v>#DIV/0!</v>
      </c>
      <c r="AH2344" s="23"/>
      <c r="AI2344" s="41"/>
      <c r="AJ2344" s="41"/>
      <c r="AK2344" s="41"/>
    </row>
    <row r="2345" spans="1:37" customFormat="1">
      <c r="A2345" t="s">
        <v>1585</v>
      </c>
      <c r="B2345" s="33">
        <v>2344</v>
      </c>
      <c r="C2345" s="38">
        <v>851</v>
      </c>
      <c r="D2345" t="s">
        <v>1552</v>
      </c>
      <c r="E2345" t="s">
        <v>1583</v>
      </c>
      <c r="F2345" t="s">
        <v>1586</v>
      </c>
      <c r="H2345" t="s">
        <v>1584</v>
      </c>
      <c r="I2345" t="s">
        <v>1587</v>
      </c>
      <c r="K2345" s="35">
        <v>12.62</v>
      </c>
      <c r="L2345" s="35">
        <v>13.92</v>
      </c>
      <c r="N2345" s="38">
        <v>1</v>
      </c>
      <c r="O2345" t="s">
        <v>236</v>
      </c>
      <c r="P2345" t="s">
        <v>1557</v>
      </c>
      <c r="Q2345">
        <v>1355</v>
      </c>
      <c r="R2345" s="8"/>
      <c r="S2345" s="41"/>
      <c r="T2345" s="41"/>
      <c r="U2345" s="6"/>
      <c r="V2345" s="41"/>
      <c r="W2345" s="41"/>
      <c r="X2345" s="41"/>
      <c r="Y2345" s="6"/>
      <c r="Z2345" s="41"/>
      <c r="AA2345" s="41"/>
      <c r="AB2345" s="41"/>
      <c r="AC2345" s="41"/>
      <c r="AD2345" s="21">
        <f t="shared" si="108"/>
        <v>0</v>
      </c>
      <c r="AE2345" s="41"/>
      <c r="AF2345" s="20">
        <f t="shared" si="109"/>
        <v>0</v>
      </c>
      <c r="AG2345" s="23" t="e">
        <f t="shared" si="110"/>
        <v>#DIV/0!</v>
      </c>
      <c r="AH2345" s="23"/>
      <c r="AI2345" s="41"/>
      <c r="AJ2345" s="41"/>
      <c r="AK2345" s="41"/>
    </row>
    <row r="2346" spans="1:37" customFormat="1">
      <c r="A2346" t="s">
        <v>1588</v>
      </c>
      <c r="B2346" s="33">
        <v>2345</v>
      </c>
      <c r="C2346" s="38">
        <v>851</v>
      </c>
      <c r="D2346" t="s">
        <v>1552</v>
      </c>
      <c r="E2346" t="s">
        <v>1586</v>
      </c>
      <c r="F2346" t="s">
        <v>1589</v>
      </c>
      <c r="H2346" t="s">
        <v>1587</v>
      </c>
      <c r="I2346" t="s">
        <v>1590</v>
      </c>
      <c r="K2346" s="35">
        <v>13.92</v>
      </c>
      <c r="L2346" s="35">
        <v>15.13</v>
      </c>
      <c r="N2346" s="38">
        <v>1</v>
      </c>
      <c r="O2346" t="s">
        <v>236</v>
      </c>
      <c r="P2346" t="s">
        <v>1557</v>
      </c>
      <c r="Q2346">
        <v>1138</v>
      </c>
      <c r="R2346" s="8"/>
      <c r="S2346" s="41"/>
      <c r="T2346" s="41"/>
      <c r="U2346" s="6"/>
      <c r="V2346" s="41"/>
      <c r="W2346" s="41"/>
      <c r="X2346" s="41"/>
      <c r="Y2346" s="6"/>
      <c r="Z2346" s="41"/>
      <c r="AA2346" s="41"/>
      <c r="AB2346" s="41"/>
      <c r="AC2346" s="41"/>
      <c r="AD2346" s="21">
        <f t="shared" si="108"/>
        <v>0</v>
      </c>
      <c r="AE2346" s="41"/>
      <c r="AF2346" s="20">
        <f t="shared" si="109"/>
        <v>0</v>
      </c>
      <c r="AG2346" s="23" t="e">
        <f t="shared" si="110"/>
        <v>#DIV/0!</v>
      </c>
      <c r="AH2346" s="23"/>
      <c r="AI2346" s="41"/>
      <c r="AJ2346" s="41"/>
      <c r="AK2346" s="41"/>
    </row>
    <row r="2347" spans="1:37" customFormat="1">
      <c r="A2347" t="s">
        <v>1591</v>
      </c>
      <c r="B2347" s="33">
        <v>2346</v>
      </c>
      <c r="C2347" s="38">
        <v>851</v>
      </c>
      <c r="D2347" t="s">
        <v>1552</v>
      </c>
      <c r="E2347" t="s">
        <v>1589</v>
      </c>
      <c r="F2347" t="s">
        <v>1592</v>
      </c>
      <c r="H2347" t="s">
        <v>1590</v>
      </c>
      <c r="I2347" t="s">
        <v>1593</v>
      </c>
      <c r="K2347" s="35">
        <v>15.13</v>
      </c>
      <c r="L2347" s="35">
        <v>16.850000000000001</v>
      </c>
      <c r="N2347" s="38">
        <v>1</v>
      </c>
      <c r="O2347" t="s">
        <v>236</v>
      </c>
      <c r="P2347" t="s">
        <v>1557</v>
      </c>
      <c r="Q2347">
        <v>1814</v>
      </c>
      <c r="R2347" s="8"/>
      <c r="S2347" s="41"/>
      <c r="T2347" s="41"/>
      <c r="U2347" s="6"/>
      <c r="V2347" s="41"/>
      <c r="W2347" s="41"/>
      <c r="X2347" s="41"/>
      <c r="Y2347" s="6"/>
      <c r="Z2347" s="41"/>
      <c r="AA2347" s="41"/>
      <c r="AB2347" s="41"/>
      <c r="AC2347" s="41"/>
      <c r="AD2347" s="21">
        <f t="shared" si="108"/>
        <v>0</v>
      </c>
      <c r="AE2347" s="41"/>
      <c r="AF2347" s="20">
        <f t="shared" si="109"/>
        <v>0</v>
      </c>
      <c r="AG2347" s="23" t="e">
        <f t="shared" si="110"/>
        <v>#DIV/0!</v>
      </c>
      <c r="AH2347" s="23"/>
      <c r="AI2347" s="41"/>
      <c r="AJ2347" s="41"/>
      <c r="AK2347" s="41"/>
    </row>
    <row r="2348" spans="1:37" customFormat="1">
      <c r="A2348" t="s">
        <v>1594</v>
      </c>
      <c r="B2348" s="33">
        <v>2347</v>
      </c>
      <c r="C2348" s="38">
        <v>851</v>
      </c>
      <c r="D2348" t="s">
        <v>1552</v>
      </c>
      <c r="E2348" t="s">
        <v>1592</v>
      </c>
      <c r="F2348" t="s">
        <v>1595</v>
      </c>
      <c r="H2348" t="s">
        <v>1593</v>
      </c>
      <c r="I2348" t="s">
        <v>1596</v>
      </c>
      <c r="K2348" s="35">
        <v>16.850000000000001</v>
      </c>
      <c r="L2348" s="35">
        <v>17.440000000000001</v>
      </c>
      <c r="N2348" s="38">
        <v>1</v>
      </c>
      <c r="O2348" t="s">
        <v>236</v>
      </c>
      <c r="P2348" t="s">
        <v>1557</v>
      </c>
      <c r="Q2348">
        <v>542</v>
      </c>
      <c r="R2348" s="8"/>
      <c r="S2348" s="41"/>
      <c r="T2348" s="41"/>
      <c r="U2348" s="6"/>
      <c r="V2348" s="41"/>
      <c r="W2348" s="41"/>
      <c r="X2348" s="41"/>
      <c r="Y2348" s="6"/>
      <c r="Z2348" s="41"/>
      <c r="AA2348" s="41"/>
      <c r="AB2348" s="41"/>
      <c r="AC2348" s="41"/>
      <c r="AD2348" s="21">
        <f t="shared" si="108"/>
        <v>0</v>
      </c>
      <c r="AE2348" s="41"/>
      <c r="AF2348" s="20">
        <f t="shared" si="109"/>
        <v>0</v>
      </c>
      <c r="AG2348" s="23" t="e">
        <f t="shared" si="110"/>
        <v>#DIV/0!</v>
      </c>
      <c r="AH2348" s="23"/>
      <c r="AI2348" s="41"/>
      <c r="AJ2348" s="41"/>
      <c r="AK2348" s="41"/>
    </row>
    <row r="2349" spans="1:37" customFormat="1">
      <c r="A2349" t="s">
        <v>6373</v>
      </c>
      <c r="B2349" s="33">
        <v>2348</v>
      </c>
      <c r="C2349" s="38">
        <v>852</v>
      </c>
      <c r="D2349" t="s">
        <v>6374</v>
      </c>
      <c r="E2349" t="s">
        <v>6281</v>
      </c>
      <c r="F2349" t="s">
        <v>6375</v>
      </c>
      <c r="H2349" t="s">
        <v>6282</v>
      </c>
      <c r="I2349" t="s">
        <v>6376</v>
      </c>
      <c r="K2349" s="35">
        <v>0.01</v>
      </c>
      <c r="L2349" s="35">
        <v>2.1190000000000002</v>
      </c>
      <c r="N2349" s="38">
        <v>1</v>
      </c>
      <c r="O2349" t="s">
        <v>348</v>
      </c>
      <c r="P2349" t="s">
        <v>2815</v>
      </c>
      <c r="Q2349">
        <v>2109</v>
      </c>
      <c r="R2349" s="8"/>
      <c r="S2349" s="41"/>
      <c r="T2349" s="41"/>
      <c r="U2349" s="6"/>
      <c r="V2349" s="41"/>
      <c r="W2349" s="41"/>
      <c r="X2349" s="41"/>
      <c r="Y2349" s="6"/>
      <c r="Z2349" s="41"/>
      <c r="AA2349" s="41"/>
      <c r="AB2349" s="41"/>
      <c r="AC2349" s="41"/>
      <c r="AD2349" s="21">
        <f t="shared" si="108"/>
        <v>0</v>
      </c>
      <c r="AE2349" s="41"/>
      <c r="AF2349" s="20">
        <f t="shared" si="109"/>
        <v>0</v>
      </c>
      <c r="AG2349" s="23" t="e">
        <f t="shared" si="110"/>
        <v>#DIV/0!</v>
      </c>
      <c r="AH2349" s="23"/>
      <c r="AI2349" s="41"/>
      <c r="AJ2349" s="41"/>
      <c r="AK2349" s="41"/>
    </row>
    <row r="2350" spans="1:37" customFormat="1">
      <c r="A2350" t="s">
        <v>6377</v>
      </c>
      <c r="B2350" s="33">
        <v>2349</v>
      </c>
      <c r="C2350" s="38">
        <v>852</v>
      </c>
      <c r="D2350" t="s">
        <v>6374</v>
      </c>
      <c r="E2350" t="s">
        <v>6375</v>
      </c>
      <c r="F2350" t="s">
        <v>6378</v>
      </c>
      <c r="H2350" t="s">
        <v>6376</v>
      </c>
      <c r="I2350" t="s">
        <v>6379</v>
      </c>
      <c r="K2350" s="35">
        <v>2.1190000000000002</v>
      </c>
      <c r="L2350" s="35">
        <v>6.7830000000000004</v>
      </c>
      <c r="N2350" s="38">
        <v>1</v>
      </c>
      <c r="O2350" t="s">
        <v>348</v>
      </c>
      <c r="P2350" t="s">
        <v>2815</v>
      </c>
      <c r="Q2350">
        <v>4664</v>
      </c>
      <c r="R2350" s="8"/>
      <c r="S2350" s="41"/>
      <c r="T2350" s="41"/>
      <c r="U2350" s="6"/>
      <c r="V2350" s="41"/>
      <c r="W2350" s="41"/>
      <c r="X2350" s="41"/>
      <c r="Y2350" s="6"/>
      <c r="Z2350" s="41"/>
      <c r="AA2350" s="41"/>
      <c r="AB2350" s="41"/>
      <c r="AC2350" s="41"/>
      <c r="AD2350" s="21">
        <f t="shared" si="108"/>
        <v>0</v>
      </c>
      <c r="AE2350" s="41"/>
      <c r="AF2350" s="20">
        <f t="shared" si="109"/>
        <v>0</v>
      </c>
      <c r="AG2350" s="23" t="e">
        <f t="shared" si="110"/>
        <v>#DIV/0!</v>
      </c>
      <c r="AH2350" s="23"/>
      <c r="AI2350" s="41"/>
      <c r="AJ2350" s="41"/>
      <c r="AK2350" s="41"/>
    </row>
    <row r="2351" spans="1:37" customFormat="1">
      <c r="A2351" t="s">
        <v>6380</v>
      </c>
      <c r="B2351" s="33">
        <v>2350</v>
      </c>
      <c r="C2351" s="38">
        <v>852</v>
      </c>
      <c r="D2351" t="s">
        <v>6374</v>
      </c>
      <c r="E2351" t="s">
        <v>6378</v>
      </c>
      <c r="F2351" t="s">
        <v>6381</v>
      </c>
      <c r="H2351" t="s">
        <v>6379</v>
      </c>
      <c r="I2351" t="s">
        <v>6382</v>
      </c>
      <c r="K2351" s="35">
        <v>6.7830000000000004</v>
      </c>
      <c r="L2351" s="35">
        <v>8.1980000000000004</v>
      </c>
      <c r="N2351" s="38">
        <v>1</v>
      </c>
      <c r="O2351" t="s">
        <v>348</v>
      </c>
      <c r="P2351" t="s">
        <v>2815</v>
      </c>
      <c r="Q2351">
        <v>1415</v>
      </c>
      <c r="R2351" s="8"/>
      <c r="S2351" s="41"/>
      <c r="T2351" s="41"/>
      <c r="U2351" s="6"/>
      <c r="V2351" s="41"/>
      <c r="W2351" s="41"/>
      <c r="X2351" s="41"/>
      <c r="Y2351" s="6"/>
      <c r="Z2351" s="41"/>
      <c r="AA2351" s="41"/>
      <c r="AB2351" s="41"/>
      <c r="AC2351" s="41"/>
      <c r="AD2351" s="21">
        <f t="shared" si="108"/>
        <v>0</v>
      </c>
      <c r="AE2351" s="41"/>
      <c r="AF2351" s="20">
        <f t="shared" si="109"/>
        <v>0</v>
      </c>
      <c r="AG2351" s="23" t="e">
        <f t="shared" si="110"/>
        <v>#DIV/0!</v>
      </c>
      <c r="AH2351" s="23"/>
      <c r="AI2351" s="41"/>
      <c r="AJ2351" s="41"/>
      <c r="AK2351" s="41"/>
    </row>
    <row r="2352" spans="1:37" customFormat="1">
      <c r="A2352" t="s">
        <v>6383</v>
      </c>
      <c r="B2352" s="33">
        <v>2351</v>
      </c>
      <c r="C2352" s="38">
        <v>852</v>
      </c>
      <c r="D2352" t="s">
        <v>6374</v>
      </c>
      <c r="E2352" t="s">
        <v>6381</v>
      </c>
      <c r="F2352" t="s">
        <v>6384</v>
      </c>
      <c r="H2352" t="s">
        <v>6382</v>
      </c>
      <c r="I2352" t="s">
        <v>6385</v>
      </c>
      <c r="K2352" s="35">
        <v>8.1980000000000004</v>
      </c>
      <c r="L2352" s="35">
        <v>10.045999999999999</v>
      </c>
      <c r="N2352" s="38">
        <v>1</v>
      </c>
      <c r="O2352" t="s">
        <v>348</v>
      </c>
      <c r="P2352" t="s">
        <v>2815</v>
      </c>
      <c r="Q2352">
        <v>1848</v>
      </c>
      <c r="R2352" s="8"/>
      <c r="S2352" s="41"/>
      <c r="T2352" s="41"/>
      <c r="U2352" s="6"/>
      <c r="V2352" s="41"/>
      <c r="W2352" s="41"/>
      <c r="X2352" s="41"/>
      <c r="Y2352" s="6"/>
      <c r="Z2352" s="41"/>
      <c r="AA2352" s="41"/>
      <c r="AB2352" s="41"/>
      <c r="AC2352" s="41"/>
      <c r="AD2352" s="21">
        <f t="shared" si="108"/>
        <v>0</v>
      </c>
      <c r="AE2352" s="41"/>
      <c r="AF2352" s="20">
        <f t="shared" si="109"/>
        <v>0</v>
      </c>
      <c r="AG2352" s="23" t="e">
        <f t="shared" si="110"/>
        <v>#DIV/0!</v>
      </c>
      <c r="AH2352" s="23"/>
      <c r="AI2352" s="41"/>
      <c r="AJ2352" s="41"/>
      <c r="AK2352" s="41"/>
    </row>
    <row r="2353" spans="1:37" customFormat="1">
      <c r="A2353" t="s">
        <v>6386</v>
      </c>
      <c r="B2353" s="33">
        <v>2352</v>
      </c>
      <c r="C2353" s="38">
        <v>852</v>
      </c>
      <c r="D2353" t="s">
        <v>6374</v>
      </c>
      <c r="E2353" t="s">
        <v>6384</v>
      </c>
      <c r="F2353" t="s">
        <v>6387</v>
      </c>
      <c r="H2353" t="s">
        <v>6385</v>
      </c>
      <c r="I2353" t="s">
        <v>6388</v>
      </c>
      <c r="K2353" s="35">
        <v>10.045999999999999</v>
      </c>
      <c r="L2353" s="35">
        <v>14.374000000000001</v>
      </c>
      <c r="N2353" s="38">
        <v>1</v>
      </c>
      <c r="O2353" t="s">
        <v>348</v>
      </c>
      <c r="P2353" t="s">
        <v>2815</v>
      </c>
      <c r="Q2353">
        <v>4327</v>
      </c>
      <c r="R2353" s="8"/>
      <c r="S2353" s="41"/>
      <c r="T2353" s="41"/>
      <c r="U2353" s="6"/>
      <c r="V2353" s="41"/>
      <c r="W2353" s="41"/>
      <c r="X2353" s="41"/>
      <c r="Y2353" s="6"/>
      <c r="Z2353" s="41"/>
      <c r="AA2353" s="41"/>
      <c r="AB2353" s="41"/>
      <c r="AC2353" s="41"/>
      <c r="AD2353" s="21">
        <f t="shared" si="108"/>
        <v>0</v>
      </c>
      <c r="AE2353" s="41"/>
      <c r="AF2353" s="20">
        <f t="shared" si="109"/>
        <v>0</v>
      </c>
      <c r="AG2353" s="23" t="e">
        <f t="shared" si="110"/>
        <v>#DIV/0!</v>
      </c>
      <c r="AH2353" s="23"/>
      <c r="AI2353" s="41"/>
      <c r="AJ2353" s="41"/>
      <c r="AK2353" s="41"/>
    </row>
    <row r="2354" spans="1:37" customFormat="1">
      <c r="A2354" t="s">
        <v>6389</v>
      </c>
      <c r="B2354" s="33">
        <v>2353</v>
      </c>
      <c r="C2354" s="38">
        <v>852</v>
      </c>
      <c r="D2354" t="s">
        <v>6374</v>
      </c>
      <c r="E2354" t="s">
        <v>6387</v>
      </c>
      <c r="F2354" t="s">
        <v>6390</v>
      </c>
      <c r="H2354" t="s">
        <v>6388</v>
      </c>
      <c r="I2354" t="s">
        <v>6391</v>
      </c>
      <c r="K2354" s="35">
        <v>14.374000000000001</v>
      </c>
      <c r="L2354" s="35">
        <v>18.587</v>
      </c>
      <c r="N2354" s="38">
        <v>1</v>
      </c>
      <c r="O2354" t="s">
        <v>348</v>
      </c>
      <c r="P2354" t="s">
        <v>2815</v>
      </c>
      <c r="Q2354">
        <v>4213</v>
      </c>
      <c r="R2354" s="8"/>
      <c r="S2354" s="41"/>
      <c r="T2354" s="41"/>
      <c r="U2354" s="6"/>
      <c r="V2354" s="41"/>
      <c r="W2354" s="41"/>
      <c r="X2354" s="41"/>
      <c r="Y2354" s="6"/>
      <c r="Z2354" s="41"/>
      <c r="AA2354" s="41"/>
      <c r="AB2354" s="41"/>
      <c r="AC2354" s="41"/>
      <c r="AD2354" s="21">
        <f t="shared" si="108"/>
        <v>0</v>
      </c>
      <c r="AE2354" s="41"/>
      <c r="AF2354" s="20">
        <f t="shared" si="109"/>
        <v>0</v>
      </c>
      <c r="AG2354" s="23" t="e">
        <f t="shared" si="110"/>
        <v>#DIV/0!</v>
      </c>
      <c r="AH2354" s="23"/>
      <c r="AI2354" s="41"/>
      <c r="AJ2354" s="41"/>
      <c r="AK2354" s="41"/>
    </row>
    <row r="2355" spans="1:37" customFormat="1">
      <c r="A2355" t="s">
        <v>6392</v>
      </c>
      <c r="B2355" s="33">
        <v>2354</v>
      </c>
      <c r="C2355" s="38">
        <v>852</v>
      </c>
      <c r="D2355" t="s">
        <v>6374</v>
      </c>
      <c r="E2355" t="s">
        <v>6390</v>
      </c>
      <c r="F2355" t="s">
        <v>6393</v>
      </c>
      <c r="H2355" t="s">
        <v>6391</v>
      </c>
      <c r="I2355" t="s">
        <v>6394</v>
      </c>
      <c r="K2355" s="35">
        <v>18.587</v>
      </c>
      <c r="L2355" s="35">
        <v>21.259</v>
      </c>
      <c r="N2355" s="38">
        <v>1</v>
      </c>
      <c r="O2355" t="s">
        <v>348</v>
      </c>
      <c r="P2355" t="s">
        <v>2815</v>
      </c>
      <c r="Q2355">
        <v>2672</v>
      </c>
      <c r="R2355" s="8"/>
      <c r="S2355" s="41"/>
      <c r="T2355" s="41"/>
      <c r="U2355" s="6"/>
      <c r="V2355" s="41"/>
      <c r="W2355" s="41"/>
      <c r="X2355" s="41"/>
      <c r="Y2355" s="6"/>
      <c r="Z2355" s="41"/>
      <c r="AA2355" s="41"/>
      <c r="AB2355" s="41"/>
      <c r="AC2355" s="41"/>
      <c r="AD2355" s="21">
        <f t="shared" si="108"/>
        <v>0</v>
      </c>
      <c r="AE2355" s="41"/>
      <c r="AF2355" s="20">
        <f t="shared" si="109"/>
        <v>0</v>
      </c>
      <c r="AG2355" s="23" t="e">
        <f t="shared" si="110"/>
        <v>#DIV/0!</v>
      </c>
      <c r="AH2355" s="23"/>
      <c r="AI2355" s="41"/>
      <c r="AJ2355" s="41"/>
      <c r="AK2355" s="41"/>
    </row>
    <row r="2356" spans="1:37" customFormat="1">
      <c r="A2356" t="s">
        <v>6395</v>
      </c>
      <c r="B2356" s="33">
        <v>2355</v>
      </c>
      <c r="C2356" s="38">
        <v>852</v>
      </c>
      <c r="D2356" t="s">
        <v>6374</v>
      </c>
      <c r="E2356" t="s">
        <v>6393</v>
      </c>
      <c r="F2356" t="s">
        <v>6320</v>
      </c>
      <c r="H2356" t="s">
        <v>6394</v>
      </c>
      <c r="I2356" t="s">
        <v>6321</v>
      </c>
      <c r="K2356" s="35">
        <v>21.259</v>
      </c>
      <c r="L2356" s="35">
        <v>22.946000000000002</v>
      </c>
      <c r="N2356" s="38">
        <v>1</v>
      </c>
      <c r="O2356" t="s">
        <v>348</v>
      </c>
      <c r="P2356" t="s">
        <v>2815</v>
      </c>
      <c r="Q2356">
        <v>1687</v>
      </c>
      <c r="R2356" s="8"/>
      <c r="S2356" s="41"/>
      <c r="T2356" s="41"/>
      <c r="U2356" s="6"/>
      <c r="V2356" s="41"/>
      <c r="W2356" s="41"/>
      <c r="X2356" s="41"/>
      <c r="Y2356" s="6"/>
      <c r="Z2356" s="41"/>
      <c r="AA2356" s="41"/>
      <c r="AB2356" s="41"/>
      <c r="AC2356" s="41"/>
      <c r="AD2356" s="21">
        <f t="shared" si="108"/>
        <v>0</v>
      </c>
      <c r="AE2356" s="41"/>
      <c r="AF2356" s="20">
        <f t="shared" si="109"/>
        <v>0</v>
      </c>
      <c r="AG2356" s="23" t="e">
        <f t="shared" si="110"/>
        <v>#DIV/0!</v>
      </c>
      <c r="AH2356" s="23"/>
      <c r="AI2356" s="41"/>
      <c r="AJ2356" s="41"/>
      <c r="AK2356" s="41"/>
    </row>
    <row r="2357" spans="1:37" customFormat="1">
      <c r="A2357" t="s">
        <v>6396</v>
      </c>
      <c r="B2357" s="33">
        <v>2356</v>
      </c>
      <c r="C2357" s="38">
        <v>853</v>
      </c>
      <c r="D2357" t="s">
        <v>6397</v>
      </c>
      <c r="E2357" t="s">
        <v>6338</v>
      </c>
      <c r="F2357" t="s">
        <v>6398</v>
      </c>
      <c r="H2357" t="s">
        <v>6339</v>
      </c>
      <c r="I2357" t="s">
        <v>6399</v>
      </c>
      <c r="K2357" s="35">
        <v>1.304</v>
      </c>
      <c r="L2357" s="35">
        <v>5.8979999999999997</v>
      </c>
      <c r="N2357" s="38">
        <v>1</v>
      </c>
      <c r="O2357" t="s">
        <v>348</v>
      </c>
      <c r="P2357" t="s">
        <v>2815</v>
      </c>
      <c r="Q2357">
        <v>4594</v>
      </c>
      <c r="R2357" s="8"/>
      <c r="S2357" s="41"/>
      <c r="T2357" s="41"/>
      <c r="U2357" s="6"/>
      <c r="V2357" s="41"/>
      <c r="W2357" s="41"/>
      <c r="X2357" s="41"/>
      <c r="Y2357" s="6"/>
      <c r="Z2357" s="41"/>
      <c r="AA2357" s="41"/>
      <c r="AB2357" s="41"/>
      <c r="AC2357" s="41"/>
      <c r="AD2357" s="21">
        <f t="shared" si="108"/>
        <v>0</v>
      </c>
      <c r="AE2357" s="41"/>
      <c r="AF2357" s="20">
        <f t="shared" si="109"/>
        <v>0</v>
      </c>
      <c r="AG2357" s="23" t="e">
        <f t="shared" si="110"/>
        <v>#DIV/0!</v>
      </c>
      <c r="AH2357" s="23"/>
      <c r="AI2357" s="41"/>
      <c r="AJ2357" s="41"/>
      <c r="AK2357" s="41"/>
    </row>
    <row r="2358" spans="1:37" customFormat="1">
      <c r="A2358" t="s">
        <v>6400</v>
      </c>
      <c r="B2358" s="33">
        <v>2357</v>
      </c>
      <c r="C2358" s="38">
        <v>853</v>
      </c>
      <c r="D2358" t="s">
        <v>6397</v>
      </c>
      <c r="E2358" t="s">
        <v>6398</v>
      </c>
      <c r="F2358" t="s">
        <v>6401</v>
      </c>
      <c r="H2358" t="s">
        <v>6399</v>
      </c>
      <c r="I2358" t="s">
        <v>6402</v>
      </c>
      <c r="K2358" s="35">
        <v>5.8979999999999997</v>
      </c>
      <c r="L2358" s="35">
        <v>6.3789999999999996</v>
      </c>
      <c r="N2358" s="38">
        <v>1</v>
      </c>
      <c r="O2358" t="s">
        <v>348</v>
      </c>
      <c r="P2358" t="s">
        <v>2815</v>
      </c>
      <c r="Q2358">
        <v>481</v>
      </c>
      <c r="R2358" s="8"/>
      <c r="S2358" s="41"/>
      <c r="T2358" s="41"/>
      <c r="U2358" s="6"/>
      <c r="V2358" s="41"/>
      <c r="W2358" s="41"/>
      <c r="X2358" s="41"/>
      <c r="Y2358" s="6"/>
      <c r="Z2358" s="41"/>
      <c r="AA2358" s="41"/>
      <c r="AB2358" s="41"/>
      <c r="AC2358" s="41"/>
      <c r="AD2358" s="21">
        <f t="shared" si="108"/>
        <v>0</v>
      </c>
      <c r="AE2358" s="41"/>
      <c r="AF2358" s="20">
        <f t="shared" si="109"/>
        <v>0</v>
      </c>
      <c r="AG2358" s="23" t="e">
        <f t="shared" si="110"/>
        <v>#DIV/0!</v>
      </c>
      <c r="AH2358" s="23"/>
      <c r="AI2358" s="41"/>
      <c r="AJ2358" s="41"/>
      <c r="AK2358" s="41"/>
    </row>
    <row r="2359" spans="1:37" customFormat="1">
      <c r="A2359" t="s">
        <v>6403</v>
      </c>
      <c r="B2359" s="33">
        <v>2358</v>
      </c>
      <c r="C2359" s="38">
        <v>853</v>
      </c>
      <c r="D2359" t="s">
        <v>6397</v>
      </c>
      <c r="E2359" t="s">
        <v>6401</v>
      </c>
      <c r="F2359" t="s">
        <v>6404</v>
      </c>
      <c r="H2359" t="s">
        <v>6402</v>
      </c>
      <c r="I2359" t="s">
        <v>6405</v>
      </c>
      <c r="K2359" s="35">
        <v>6.3789999999999996</v>
      </c>
      <c r="L2359" s="35">
        <v>6.9219999999999997</v>
      </c>
      <c r="N2359" s="38">
        <v>1</v>
      </c>
      <c r="O2359" t="s">
        <v>348</v>
      </c>
      <c r="P2359" t="s">
        <v>2815</v>
      </c>
      <c r="Q2359">
        <v>543</v>
      </c>
      <c r="R2359" s="8"/>
      <c r="S2359" s="41"/>
      <c r="T2359" s="41"/>
      <c r="U2359" s="6"/>
      <c r="V2359" s="41"/>
      <c r="W2359" s="41"/>
      <c r="X2359" s="41"/>
      <c r="Y2359" s="6"/>
      <c r="Z2359" s="41"/>
      <c r="AA2359" s="41"/>
      <c r="AB2359" s="41"/>
      <c r="AC2359" s="41"/>
      <c r="AD2359" s="21">
        <f t="shared" si="108"/>
        <v>0</v>
      </c>
      <c r="AE2359" s="41"/>
      <c r="AF2359" s="20">
        <f t="shared" si="109"/>
        <v>0</v>
      </c>
      <c r="AG2359" s="23" t="e">
        <f t="shared" si="110"/>
        <v>#DIV/0!</v>
      </c>
      <c r="AH2359" s="23"/>
      <c r="AI2359" s="41"/>
      <c r="AJ2359" s="41"/>
      <c r="AK2359" s="41"/>
    </row>
    <row r="2360" spans="1:37" customFormat="1">
      <c r="A2360" t="s">
        <v>6406</v>
      </c>
      <c r="B2360" s="33">
        <v>2359</v>
      </c>
      <c r="C2360" s="38">
        <v>853</v>
      </c>
      <c r="D2360" t="s">
        <v>6397</v>
      </c>
      <c r="E2360" t="s">
        <v>6404</v>
      </c>
      <c r="F2360" t="s">
        <v>6407</v>
      </c>
      <c r="H2360" t="s">
        <v>6405</v>
      </c>
      <c r="I2360" t="s">
        <v>6408</v>
      </c>
      <c r="K2360" s="35">
        <v>6.9219999999999997</v>
      </c>
      <c r="L2360" s="35">
        <v>10.148999999999999</v>
      </c>
      <c r="N2360" s="38">
        <v>1</v>
      </c>
      <c r="O2360" t="s">
        <v>348</v>
      </c>
      <c r="P2360" t="s">
        <v>2815</v>
      </c>
      <c r="Q2360">
        <v>3227</v>
      </c>
      <c r="R2360" s="8"/>
      <c r="S2360" s="41"/>
      <c r="T2360" s="41"/>
      <c r="U2360" s="6"/>
      <c r="V2360" s="41"/>
      <c r="W2360" s="41"/>
      <c r="X2360" s="41"/>
      <c r="Y2360" s="6"/>
      <c r="Z2360" s="41"/>
      <c r="AA2360" s="41"/>
      <c r="AB2360" s="41"/>
      <c r="AC2360" s="41"/>
      <c r="AD2360" s="21">
        <f t="shared" si="108"/>
        <v>0</v>
      </c>
      <c r="AE2360" s="41"/>
      <c r="AF2360" s="20">
        <f t="shared" si="109"/>
        <v>0</v>
      </c>
      <c r="AG2360" s="23" t="e">
        <f t="shared" si="110"/>
        <v>#DIV/0!</v>
      </c>
      <c r="AH2360" s="23"/>
      <c r="AI2360" s="41"/>
      <c r="AJ2360" s="41"/>
      <c r="AK2360" s="41"/>
    </row>
    <row r="2361" spans="1:37" customFormat="1">
      <c r="A2361" t="s">
        <v>6409</v>
      </c>
      <c r="B2361" s="33">
        <v>2360</v>
      </c>
      <c r="C2361" s="38">
        <v>853</v>
      </c>
      <c r="D2361" t="s">
        <v>6397</v>
      </c>
      <c r="E2361" t="s">
        <v>6407</v>
      </c>
      <c r="F2361" t="s">
        <v>6410</v>
      </c>
      <c r="H2361" t="s">
        <v>6408</v>
      </c>
      <c r="I2361" t="s">
        <v>6411</v>
      </c>
      <c r="K2361" s="35">
        <v>10.148999999999999</v>
      </c>
      <c r="L2361" s="35">
        <v>12.926</v>
      </c>
      <c r="N2361" s="38">
        <v>1</v>
      </c>
      <c r="O2361" t="s">
        <v>348</v>
      </c>
      <c r="P2361" t="s">
        <v>2815</v>
      </c>
      <c r="Q2361">
        <v>2776</v>
      </c>
      <c r="R2361" s="8"/>
      <c r="S2361" s="41"/>
      <c r="T2361" s="41"/>
      <c r="U2361" s="6"/>
      <c r="V2361" s="41"/>
      <c r="W2361" s="41"/>
      <c r="X2361" s="41"/>
      <c r="Y2361" s="6"/>
      <c r="Z2361" s="41"/>
      <c r="AA2361" s="41"/>
      <c r="AB2361" s="41"/>
      <c r="AC2361" s="41"/>
      <c r="AD2361" s="21">
        <f t="shared" si="108"/>
        <v>0</v>
      </c>
      <c r="AE2361" s="41"/>
      <c r="AF2361" s="20">
        <f t="shared" si="109"/>
        <v>0</v>
      </c>
      <c r="AG2361" s="23" t="e">
        <f t="shared" si="110"/>
        <v>#DIV/0!</v>
      </c>
      <c r="AH2361" s="23"/>
      <c r="AI2361" s="41"/>
      <c r="AJ2361" s="41"/>
      <c r="AK2361" s="41"/>
    </row>
    <row r="2362" spans="1:37" customFormat="1">
      <c r="A2362" t="s">
        <v>6412</v>
      </c>
      <c r="B2362" s="33">
        <v>2361</v>
      </c>
      <c r="C2362" s="38">
        <v>853</v>
      </c>
      <c r="D2362" t="s">
        <v>6397</v>
      </c>
      <c r="E2362" t="s">
        <v>6410</v>
      </c>
      <c r="F2362" t="s">
        <v>6413</v>
      </c>
      <c r="H2362" t="s">
        <v>6411</v>
      </c>
      <c r="I2362" t="s">
        <v>6414</v>
      </c>
      <c r="K2362" s="35">
        <v>12.926</v>
      </c>
      <c r="L2362" s="35">
        <v>14.615</v>
      </c>
      <c r="N2362" s="38">
        <v>1</v>
      </c>
      <c r="O2362" t="s">
        <v>348</v>
      </c>
      <c r="P2362" t="s">
        <v>2815</v>
      </c>
      <c r="Q2362">
        <v>1690</v>
      </c>
      <c r="R2362" s="8"/>
      <c r="S2362" s="41"/>
      <c r="T2362" s="41"/>
      <c r="U2362" s="6"/>
      <c r="V2362" s="41"/>
      <c r="W2362" s="41"/>
      <c r="X2362" s="41"/>
      <c r="Y2362" s="6"/>
      <c r="Z2362" s="41"/>
      <c r="AA2362" s="41"/>
      <c r="AB2362" s="41"/>
      <c r="AC2362" s="41"/>
      <c r="AD2362" s="21">
        <f t="shared" si="108"/>
        <v>0</v>
      </c>
      <c r="AE2362" s="41"/>
      <c r="AF2362" s="20">
        <f t="shared" si="109"/>
        <v>0</v>
      </c>
      <c r="AG2362" s="23" t="e">
        <f t="shared" si="110"/>
        <v>#DIV/0!</v>
      </c>
      <c r="AH2362" s="23"/>
      <c r="AI2362" s="41"/>
      <c r="AJ2362" s="41"/>
      <c r="AK2362" s="41"/>
    </row>
    <row r="2363" spans="1:37" customFormat="1">
      <c r="A2363" t="s">
        <v>6415</v>
      </c>
      <c r="B2363" s="33">
        <v>2362</v>
      </c>
      <c r="C2363" s="38">
        <v>853</v>
      </c>
      <c r="D2363" t="s">
        <v>6397</v>
      </c>
      <c r="E2363" t="s">
        <v>6413</v>
      </c>
      <c r="F2363" t="s">
        <v>6416</v>
      </c>
      <c r="H2363" t="s">
        <v>6414</v>
      </c>
      <c r="I2363" t="s">
        <v>6417</v>
      </c>
      <c r="K2363" s="35">
        <v>14.615</v>
      </c>
      <c r="L2363" s="35">
        <v>17.510000000000002</v>
      </c>
      <c r="N2363" s="38">
        <v>1</v>
      </c>
      <c r="O2363" t="s">
        <v>348</v>
      </c>
      <c r="P2363" t="s">
        <v>2815</v>
      </c>
      <c r="Q2363">
        <v>2894</v>
      </c>
      <c r="R2363" s="8"/>
      <c r="S2363" s="41"/>
      <c r="T2363" s="41"/>
      <c r="U2363" s="6"/>
      <c r="V2363" s="41"/>
      <c r="W2363" s="41"/>
      <c r="X2363" s="41"/>
      <c r="Y2363" s="6"/>
      <c r="Z2363" s="41"/>
      <c r="AA2363" s="41"/>
      <c r="AB2363" s="41"/>
      <c r="AC2363" s="41"/>
      <c r="AD2363" s="21">
        <f t="shared" si="108"/>
        <v>0</v>
      </c>
      <c r="AE2363" s="41"/>
      <c r="AF2363" s="20">
        <f t="shared" si="109"/>
        <v>0</v>
      </c>
      <c r="AG2363" s="23" t="e">
        <f t="shared" si="110"/>
        <v>#DIV/0!</v>
      </c>
      <c r="AH2363" s="23"/>
      <c r="AI2363" s="41"/>
      <c r="AJ2363" s="41"/>
      <c r="AK2363" s="41"/>
    </row>
    <row r="2364" spans="1:37" customFormat="1">
      <c r="A2364" t="s">
        <v>6691</v>
      </c>
      <c r="B2364" s="33">
        <v>2363</v>
      </c>
      <c r="C2364" s="38">
        <v>853</v>
      </c>
      <c r="D2364" t="s">
        <v>6397</v>
      </c>
      <c r="E2364" t="s">
        <v>6416</v>
      </c>
      <c r="F2364" t="s">
        <v>6692</v>
      </c>
      <c r="H2364" t="s">
        <v>6417</v>
      </c>
      <c r="I2364" t="s">
        <v>6693</v>
      </c>
      <c r="K2364" s="35">
        <v>17.510000000000002</v>
      </c>
      <c r="L2364" s="35">
        <v>17.891999999999999</v>
      </c>
      <c r="N2364" s="38">
        <v>1</v>
      </c>
      <c r="O2364" t="s">
        <v>348</v>
      </c>
      <c r="P2364" t="s">
        <v>6621</v>
      </c>
      <c r="Q2364">
        <v>383</v>
      </c>
      <c r="R2364" s="8"/>
      <c r="S2364" s="41"/>
      <c r="T2364" s="41"/>
      <c r="U2364" s="6"/>
      <c r="V2364" s="41"/>
      <c r="W2364" s="41"/>
      <c r="X2364" s="41"/>
      <c r="Y2364" s="6"/>
      <c r="Z2364" s="41"/>
      <c r="AA2364" s="41"/>
      <c r="AB2364" s="41"/>
      <c r="AC2364" s="41"/>
      <c r="AD2364" s="21">
        <f t="shared" si="108"/>
        <v>0</v>
      </c>
      <c r="AE2364" s="41"/>
      <c r="AF2364" s="20">
        <f t="shared" si="109"/>
        <v>0</v>
      </c>
      <c r="AG2364" s="23" t="e">
        <f t="shared" si="110"/>
        <v>#DIV/0!</v>
      </c>
      <c r="AH2364" s="23"/>
      <c r="AI2364" s="41"/>
      <c r="AJ2364" s="41"/>
      <c r="AK2364" s="41"/>
    </row>
    <row r="2365" spans="1:37" customFormat="1">
      <c r="A2365" t="s">
        <v>6694</v>
      </c>
      <c r="B2365" s="33">
        <v>2364</v>
      </c>
      <c r="C2365" s="38">
        <v>853</v>
      </c>
      <c r="D2365" t="s">
        <v>6397</v>
      </c>
      <c r="E2365" t="s">
        <v>6692</v>
      </c>
      <c r="F2365" t="s">
        <v>6419</v>
      </c>
      <c r="H2365" t="s">
        <v>6693</v>
      </c>
      <c r="I2365" t="s">
        <v>6421</v>
      </c>
      <c r="K2365" s="35">
        <v>17.891999999999999</v>
      </c>
      <c r="L2365" s="35">
        <v>20.007000000000001</v>
      </c>
      <c r="N2365" s="38">
        <v>1</v>
      </c>
      <c r="O2365" t="s">
        <v>348</v>
      </c>
      <c r="P2365" t="s">
        <v>6621</v>
      </c>
      <c r="Q2365">
        <v>2115</v>
      </c>
      <c r="R2365" s="8"/>
      <c r="S2365" s="41"/>
      <c r="T2365" s="41"/>
      <c r="U2365" s="6"/>
      <c r="V2365" s="41"/>
      <c r="W2365" s="41"/>
      <c r="X2365" s="41"/>
      <c r="Y2365" s="6"/>
      <c r="Z2365" s="41"/>
      <c r="AA2365" s="41"/>
      <c r="AB2365" s="41"/>
      <c r="AC2365" s="41"/>
      <c r="AD2365" s="21">
        <f t="shared" si="108"/>
        <v>0</v>
      </c>
      <c r="AE2365" s="41"/>
      <c r="AF2365" s="20">
        <f t="shared" si="109"/>
        <v>0</v>
      </c>
      <c r="AG2365" s="23" t="e">
        <f t="shared" si="110"/>
        <v>#DIV/0!</v>
      </c>
      <c r="AH2365" s="23"/>
      <c r="AI2365" s="41"/>
      <c r="AJ2365" s="41"/>
      <c r="AK2365" s="41"/>
    </row>
    <row r="2366" spans="1:37" customFormat="1">
      <c r="A2366" t="s">
        <v>6418</v>
      </c>
      <c r="B2366" s="33">
        <v>2365</v>
      </c>
      <c r="C2366" s="38">
        <v>853</v>
      </c>
      <c r="D2366" t="s">
        <v>6397</v>
      </c>
      <c r="E2366" t="s">
        <v>6419</v>
      </c>
      <c r="F2366" t="s">
        <v>6420</v>
      </c>
      <c r="H2366" t="s">
        <v>6421</v>
      </c>
      <c r="I2366" t="s">
        <v>6422</v>
      </c>
      <c r="K2366" s="35">
        <v>20.007000000000001</v>
      </c>
      <c r="L2366" s="35">
        <v>30.981999999999999</v>
      </c>
      <c r="N2366" s="38">
        <v>1</v>
      </c>
      <c r="O2366" t="s">
        <v>348</v>
      </c>
      <c r="P2366" t="s">
        <v>2815</v>
      </c>
      <c r="Q2366">
        <v>10975</v>
      </c>
      <c r="R2366" s="8"/>
      <c r="S2366" s="41"/>
      <c r="T2366" s="41"/>
      <c r="U2366" s="6"/>
      <c r="V2366" s="41"/>
      <c r="W2366" s="41"/>
      <c r="X2366" s="41"/>
      <c r="Y2366" s="6"/>
      <c r="Z2366" s="41"/>
      <c r="AA2366" s="41"/>
      <c r="AB2366" s="41"/>
      <c r="AC2366" s="41"/>
      <c r="AD2366" s="21">
        <f t="shared" si="108"/>
        <v>0</v>
      </c>
      <c r="AE2366" s="41"/>
      <c r="AF2366" s="20">
        <f t="shared" si="109"/>
        <v>0</v>
      </c>
      <c r="AG2366" s="23" t="e">
        <f t="shared" si="110"/>
        <v>#DIV/0!</v>
      </c>
      <c r="AH2366" s="23"/>
      <c r="AI2366" s="41"/>
      <c r="AJ2366" s="41"/>
      <c r="AK2366" s="41"/>
    </row>
    <row r="2367" spans="1:37" customFormat="1">
      <c r="A2367" t="s">
        <v>6423</v>
      </c>
      <c r="B2367" s="33">
        <v>2366</v>
      </c>
      <c r="C2367" s="38">
        <v>853</v>
      </c>
      <c r="D2367" t="s">
        <v>6397</v>
      </c>
      <c r="E2367" t="s">
        <v>6420</v>
      </c>
      <c r="F2367" t="s">
        <v>5687</v>
      </c>
      <c r="H2367" t="s">
        <v>6422</v>
      </c>
      <c r="I2367" t="s">
        <v>5688</v>
      </c>
      <c r="K2367" s="35">
        <v>30.981999999999999</v>
      </c>
      <c r="L2367" s="35">
        <v>34.387</v>
      </c>
      <c r="N2367" s="38">
        <v>1</v>
      </c>
      <c r="O2367" t="s">
        <v>348</v>
      </c>
      <c r="P2367" t="s">
        <v>2815</v>
      </c>
      <c r="Q2367">
        <v>3405</v>
      </c>
      <c r="R2367" s="8"/>
      <c r="S2367" s="41"/>
      <c r="T2367" s="41"/>
      <c r="U2367" s="6"/>
      <c r="V2367" s="41"/>
      <c r="W2367" s="41"/>
      <c r="X2367" s="41"/>
      <c r="Y2367" s="6"/>
      <c r="Z2367" s="41"/>
      <c r="AA2367" s="41"/>
      <c r="AB2367" s="41"/>
      <c r="AC2367" s="41"/>
      <c r="AD2367" s="21">
        <f t="shared" si="108"/>
        <v>0</v>
      </c>
      <c r="AE2367" s="41"/>
      <c r="AF2367" s="20">
        <f t="shared" si="109"/>
        <v>0</v>
      </c>
      <c r="AG2367" s="23" t="e">
        <f t="shared" si="110"/>
        <v>#DIV/0!</v>
      </c>
      <c r="AH2367" s="23"/>
      <c r="AI2367" s="41"/>
      <c r="AJ2367" s="41"/>
      <c r="AK2367" s="41"/>
    </row>
    <row r="2368" spans="1:37" customFormat="1">
      <c r="A2368" t="s">
        <v>230</v>
      </c>
      <c r="B2368" s="33">
        <v>2367</v>
      </c>
      <c r="C2368" s="38">
        <v>854</v>
      </c>
      <c r="D2368" t="s">
        <v>231</v>
      </c>
      <c r="E2368" t="s">
        <v>232</v>
      </c>
      <c r="F2368" t="s">
        <v>233</v>
      </c>
      <c r="H2368" t="s">
        <v>234</v>
      </c>
      <c r="I2368" t="s">
        <v>235</v>
      </c>
      <c r="K2368" s="35">
        <v>0</v>
      </c>
      <c r="L2368" s="35">
        <v>5.0199999999999996</v>
      </c>
      <c r="N2368" s="38">
        <v>1</v>
      </c>
      <c r="O2368" t="s">
        <v>236</v>
      </c>
      <c r="P2368" t="s">
        <v>237</v>
      </c>
      <c r="Q2368">
        <v>4960</v>
      </c>
      <c r="R2368" s="8"/>
      <c r="S2368" s="41"/>
      <c r="T2368" s="41"/>
      <c r="U2368" s="6"/>
      <c r="V2368" s="41"/>
      <c r="W2368" s="41"/>
      <c r="X2368" s="41"/>
      <c r="Y2368" s="6"/>
      <c r="Z2368" s="41"/>
      <c r="AA2368" s="41"/>
      <c r="AB2368" s="41"/>
      <c r="AC2368" s="41"/>
      <c r="AD2368" s="21">
        <f t="shared" si="108"/>
        <v>0</v>
      </c>
      <c r="AE2368" s="41"/>
      <c r="AF2368" s="20">
        <f t="shared" si="109"/>
        <v>0</v>
      </c>
      <c r="AG2368" s="23" t="e">
        <f t="shared" si="110"/>
        <v>#DIV/0!</v>
      </c>
      <c r="AH2368" s="23"/>
      <c r="AI2368" s="41"/>
      <c r="AJ2368" s="41"/>
      <c r="AK2368" s="41"/>
    </row>
    <row r="2369" spans="1:37" customFormat="1">
      <c r="A2369" t="s">
        <v>238</v>
      </c>
      <c r="B2369" s="33">
        <v>2368</v>
      </c>
      <c r="C2369" s="38">
        <v>854</v>
      </c>
      <c r="D2369" t="s">
        <v>231</v>
      </c>
      <c r="E2369" t="s">
        <v>233</v>
      </c>
      <c r="F2369" t="s">
        <v>239</v>
      </c>
      <c r="H2369" t="s">
        <v>235</v>
      </c>
      <c r="I2369" t="s">
        <v>240</v>
      </c>
      <c r="K2369" s="35">
        <v>5.0199999999999996</v>
      </c>
      <c r="L2369" s="35">
        <v>6.8</v>
      </c>
      <c r="N2369" s="38">
        <v>1</v>
      </c>
      <c r="O2369" t="s">
        <v>236</v>
      </c>
      <c r="P2369" t="s">
        <v>237</v>
      </c>
      <c r="Q2369">
        <v>1816</v>
      </c>
      <c r="R2369" s="8"/>
      <c r="S2369" s="41"/>
      <c r="T2369" s="41"/>
      <c r="U2369" s="6"/>
      <c r="V2369" s="41"/>
      <c r="W2369" s="41"/>
      <c r="X2369" s="41"/>
      <c r="Y2369" s="6"/>
      <c r="Z2369" s="41"/>
      <c r="AA2369" s="41"/>
      <c r="AB2369" s="41"/>
      <c r="AC2369" s="41"/>
      <c r="AD2369" s="21">
        <f t="shared" si="108"/>
        <v>0</v>
      </c>
      <c r="AE2369" s="41"/>
      <c r="AF2369" s="20">
        <f t="shared" si="109"/>
        <v>0</v>
      </c>
      <c r="AG2369" s="23" t="e">
        <f t="shared" si="110"/>
        <v>#DIV/0!</v>
      </c>
      <c r="AH2369" s="23"/>
      <c r="AI2369" s="41"/>
      <c r="AJ2369" s="41"/>
      <c r="AK2369" s="41"/>
    </row>
    <row r="2370" spans="1:37" customFormat="1">
      <c r="A2370" t="s">
        <v>241</v>
      </c>
      <c r="B2370" s="33">
        <v>2369</v>
      </c>
      <c r="C2370" s="38">
        <v>854</v>
      </c>
      <c r="D2370" t="s">
        <v>231</v>
      </c>
      <c r="E2370" t="s">
        <v>239</v>
      </c>
      <c r="F2370" t="s">
        <v>242</v>
      </c>
      <c r="H2370" t="s">
        <v>240</v>
      </c>
      <c r="I2370" t="s">
        <v>243</v>
      </c>
      <c r="K2370" s="35">
        <v>6.81</v>
      </c>
      <c r="L2370" s="35">
        <v>9.27</v>
      </c>
      <c r="N2370" s="38">
        <v>1</v>
      </c>
      <c r="O2370" t="s">
        <v>236</v>
      </c>
      <c r="P2370" t="s">
        <v>237</v>
      </c>
      <c r="Q2370">
        <v>2461</v>
      </c>
      <c r="R2370" s="8"/>
      <c r="S2370" s="41"/>
      <c r="T2370" s="41"/>
      <c r="U2370" s="6"/>
      <c r="V2370" s="41"/>
      <c r="W2370" s="41"/>
      <c r="X2370" s="41"/>
      <c r="Y2370" s="6"/>
      <c r="Z2370" s="41"/>
      <c r="AA2370" s="41"/>
      <c r="AB2370" s="41"/>
      <c r="AC2370" s="41"/>
      <c r="AD2370" s="21">
        <f t="shared" ref="AD2370:AD2433" si="111">SUM(Z2370:AC2370)</f>
        <v>0</v>
      </c>
      <c r="AE2370" s="41"/>
      <c r="AF2370" s="20">
        <f t="shared" ref="AF2370:AF2433" si="112">AD2370+AE2370</f>
        <v>0</v>
      </c>
      <c r="AG2370" s="23" t="e">
        <f t="shared" ref="AG2370:AG2433" si="113">AD2370/AF2370</f>
        <v>#DIV/0!</v>
      </c>
      <c r="AH2370" s="23"/>
      <c r="AI2370" s="41"/>
      <c r="AJ2370" s="41"/>
      <c r="AK2370" s="41"/>
    </row>
    <row r="2371" spans="1:37" customFormat="1">
      <c r="A2371" t="s">
        <v>244</v>
      </c>
      <c r="B2371" s="33">
        <v>2370</v>
      </c>
      <c r="C2371" s="38">
        <v>854</v>
      </c>
      <c r="D2371" t="s">
        <v>231</v>
      </c>
      <c r="E2371" t="s">
        <v>242</v>
      </c>
      <c r="F2371" t="s">
        <v>245</v>
      </c>
      <c r="H2371" t="s">
        <v>243</v>
      </c>
      <c r="I2371" t="s">
        <v>246</v>
      </c>
      <c r="K2371" s="35">
        <v>9.27</v>
      </c>
      <c r="L2371" s="35">
        <v>12.06</v>
      </c>
      <c r="N2371" s="38">
        <v>1</v>
      </c>
      <c r="O2371" t="s">
        <v>236</v>
      </c>
      <c r="P2371" t="s">
        <v>237</v>
      </c>
      <c r="Q2371">
        <v>2700</v>
      </c>
      <c r="R2371" s="8"/>
      <c r="S2371" s="41"/>
      <c r="T2371" s="41"/>
      <c r="U2371" s="6"/>
      <c r="V2371" s="41"/>
      <c r="W2371" s="41"/>
      <c r="X2371" s="41"/>
      <c r="Y2371" s="6"/>
      <c r="Z2371" s="41"/>
      <c r="AA2371" s="41"/>
      <c r="AB2371" s="41"/>
      <c r="AC2371" s="41"/>
      <c r="AD2371" s="21">
        <f t="shared" si="111"/>
        <v>0</v>
      </c>
      <c r="AE2371" s="41"/>
      <c r="AF2371" s="20">
        <f t="shared" si="112"/>
        <v>0</v>
      </c>
      <c r="AG2371" s="23" t="e">
        <f t="shared" si="113"/>
        <v>#DIV/0!</v>
      </c>
      <c r="AH2371" s="23"/>
      <c r="AI2371" s="41"/>
      <c r="AJ2371" s="41"/>
      <c r="AK2371" s="41"/>
    </row>
    <row r="2372" spans="1:37" customFormat="1">
      <c r="A2372" t="s">
        <v>247</v>
      </c>
      <c r="B2372" s="33">
        <v>2371</v>
      </c>
      <c r="C2372" s="38">
        <v>854</v>
      </c>
      <c r="D2372" t="s">
        <v>231</v>
      </c>
      <c r="E2372" t="s">
        <v>245</v>
      </c>
      <c r="F2372" t="s">
        <v>248</v>
      </c>
      <c r="H2372" t="s">
        <v>246</v>
      </c>
      <c r="I2372" t="s">
        <v>249</v>
      </c>
      <c r="K2372" s="35">
        <v>12.06</v>
      </c>
      <c r="L2372" s="35">
        <v>13.55</v>
      </c>
      <c r="N2372" s="38">
        <v>1</v>
      </c>
      <c r="O2372" t="s">
        <v>236</v>
      </c>
      <c r="P2372" t="s">
        <v>237</v>
      </c>
      <c r="Q2372">
        <v>1559</v>
      </c>
      <c r="R2372" s="8"/>
      <c r="S2372" s="41"/>
      <c r="T2372" s="41"/>
      <c r="U2372" s="6"/>
      <c r="V2372" s="41"/>
      <c r="W2372" s="41"/>
      <c r="X2372" s="41"/>
      <c r="Y2372" s="6"/>
      <c r="Z2372" s="41"/>
      <c r="AA2372" s="41"/>
      <c r="AB2372" s="41"/>
      <c r="AC2372" s="41"/>
      <c r="AD2372" s="21">
        <f t="shared" si="111"/>
        <v>0</v>
      </c>
      <c r="AE2372" s="41"/>
      <c r="AF2372" s="20">
        <f t="shared" si="112"/>
        <v>0</v>
      </c>
      <c r="AG2372" s="23" t="e">
        <f t="shared" si="113"/>
        <v>#DIV/0!</v>
      </c>
      <c r="AH2372" s="23"/>
      <c r="AI2372" s="41"/>
      <c r="AJ2372" s="41"/>
      <c r="AK2372" s="41"/>
    </row>
    <row r="2373" spans="1:37" customFormat="1">
      <c r="A2373" t="s">
        <v>250</v>
      </c>
      <c r="B2373" s="33">
        <v>2372</v>
      </c>
      <c r="C2373" s="38">
        <v>854</v>
      </c>
      <c r="D2373" t="s">
        <v>231</v>
      </c>
      <c r="E2373" t="s">
        <v>248</v>
      </c>
      <c r="F2373" t="s">
        <v>251</v>
      </c>
      <c r="H2373" t="s">
        <v>249</v>
      </c>
      <c r="I2373" t="s">
        <v>252</v>
      </c>
      <c r="K2373" s="35">
        <v>13.55</v>
      </c>
      <c r="L2373" s="35">
        <v>15.17</v>
      </c>
      <c r="N2373" s="38">
        <v>1</v>
      </c>
      <c r="O2373" t="s">
        <v>236</v>
      </c>
      <c r="P2373" t="s">
        <v>237</v>
      </c>
      <c r="Q2373">
        <v>1649</v>
      </c>
      <c r="R2373" s="8"/>
      <c r="S2373" s="41"/>
      <c r="T2373" s="41"/>
      <c r="U2373" s="6"/>
      <c r="V2373" s="41"/>
      <c r="W2373" s="41"/>
      <c r="X2373" s="41"/>
      <c r="Y2373" s="6"/>
      <c r="Z2373" s="41"/>
      <c r="AA2373" s="41"/>
      <c r="AB2373" s="41"/>
      <c r="AC2373" s="41"/>
      <c r="AD2373" s="21">
        <f t="shared" si="111"/>
        <v>0</v>
      </c>
      <c r="AE2373" s="41"/>
      <c r="AF2373" s="20">
        <f t="shared" si="112"/>
        <v>0</v>
      </c>
      <c r="AG2373" s="23" t="e">
        <f t="shared" si="113"/>
        <v>#DIV/0!</v>
      </c>
      <c r="AH2373" s="23"/>
      <c r="AI2373" s="41"/>
      <c r="AJ2373" s="41"/>
      <c r="AK2373" s="41"/>
    </row>
    <row r="2374" spans="1:37" customFormat="1">
      <c r="A2374" t="s">
        <v>253</v>
      </c>
      <c r="B2374" s="33">
        <v>2373</v>
      </c>
      <c r="C2374" s="38">
        <v>854</v>
      </c>
      <c r="D2374" t="s">
        <v>231</v>
      </c>
      <c r="E2374" t="s">
        <v>251</v>
      </c>
      <c r="F2374" t="s">
        <v>254</v>
      </c>
      <c r="H2374" t="s">
        <v>252</v>
      </c>
      <c r="I2374" t="s">
        <v>255</v>
      </c>
      <c r="K2374" s="35">
        <v>15.17</v>
      </c>
      <c r="L2374" s="35">
        <v>19.05</v>
      </c>
      <c r="N2374" s="38">
        <v>1</v>
      </c>
      <c r="O2374" t="s">
        <v>236</v>
      </c>
      <c r="P2374" t="s">
        <v>237</v>
      </c>
      <c r="Q2374">
        <v>3872</v>
      </c>
      <c r="R2374" s="8"/>
      <c r="S2374" s="41"/>
      <c r="T2374" s="41"/>
      <c r="U2374" s="6"/>
      <c r="V2374" s="41"/>
      <c r="W2374" s="41"/>
      <c r="X2374" s="41"/>
      <c r="Y2374" s="6"/>
      <c r="Z2374" s="41"/>
      <c r="AA2374" s="41"/>
      <c r="AB2374" s="41"/>
      <c r="AC2374" s="41"/>
      <c r="AD2374" s="21">
        <f t="shared" si="111"/>
        <v>0</v>
      </c>
      <c r="AE2374" s="41"/>
      <c r="AF2374" s="20">
        <f t="shared" si="112"/>
        <v>0</v>
      </c>
      <c r="AG2374" s="23" t="e">
        <f t="shared" si="113"/>
        <v>#DIV/0!</v>
      </c>
      <c r="AH2374" s="23"/>
      <c r="AI2374" s="41"/>
      <c r="AJ2374" s="41"/>
      <c r="AK2374" s="41"/>
    </row>
    <row r="2375" spans="1:37" customFormat="1">
      <c r="A2375" t="s">
        <v>256</v>
      </c>
      <c r="B2375" s="33">
        <v>2374</v>
      </c>
      <c r="C2375" s="38">
        <v>854</v>
      </c>
      <c r="D2375" t="s">
        <v>231</v>
      </c>
      <c r="E2375" t="s">
        <v>254</v>
      </c>
      <c r="F2375" t="s">
        <v>257</v>
      </c>
      <c r="H2375" t="s">
        <v>255</v>
      </c>
      <c r="I2375" t="s">
        <v>258</v>
      </c>
      <c r="K2375" s="35">
        <v>19.05</v>
      </c>
      <c r="L2375" s="35">
        <v>20.88</v>
      </c>
      <c r="N2375" s="38">
        <v>1</v>
      </c>
      <c r="O2375" t="s">
        <v>236</v>
      </c>
      <c r="P2375" t="s">
        <v>237</v>
      </c>
      <c r="Q2375">
        <v>1839</v>
      </c>
      <c r="R2375" s="8"/>
      <c r="S2375" s="41"/>
      <c r="T2375" s="41"/>
      <c r="U2375" s="6"/>
      <c r="V2375" s="41"/>
      <c r="W2375" s="41"/>
      <c r="X2375" s="41"/>
      <c r="Y2375" s="6"/>
      <c r="Z2375" s="41"/>
      <c r="AA2375" s="41"/>
      <c r="AB2375" s="41"/>
      <c r="AC2375" s="41"/>
      <c r="AD2375" s="21">
        <f t="shared" si="111"/>
        <v>0</v>
      </c>
      <c r="AE2375" s="41"/>
      <c r="AF2375" s="20">
        <f t="shared" si="112"/>
        <v>0</v>
      </c>
      <c r="AG2375" s="23" t="e">
        <f t="shared" si="113"/>
        <v>#DIV/0!</v>
      </c>
      <c r="AH2375" s="23"/>
      <c r="AI2375" s="41"/>
      <c r="AJ2375" s="41"/>
      <c r="AK2375" s="41"/>
    </row>
    <row r="2376" spans="1:37" customFormat="1">
      <c r="A2376" t="s">
        <v>259</v>
      </c>
      <c r="B2376" s="33">
        <v>2375</v>
      </c>
      <c r="C2376" s="38">
        <v>854</v>
      </c>
      <c r="D2376" t="s">
        <v>231</v>
      </c>
      <c r="E2376" t="s">
        <v>257</v>
      </c>
      <c r="F2376" t="s">
        <v>260</v>
      </c>
      <c r="H2376" t="s">
        <v>258</v>
      </c>
      <c r="I2376" t="s">
        <v>261</v>
      </c>
      <c r="K2376" s="35">
        <v>20.88</v>
      </c>
      <c r="L2376" s="35">
        <v>22.92</v>
      </c>
      <c r="N2376" s="38">
        <v>1</v>
      </c>
      <c r="O2376" t="s">
        <v>236</v>
      </c>
      <c r="P2376" t="s">
        <v>237</v>
      </c>
      <c r="Q2376">
        <v>2032</v>
      </c>
      <c r="R2376" s="8"/>
      <c r="S2376" s="41"/>
      <c r="T2376" s="41"/>
      <c r="U2376" s="6"/>
      <c r="V2376" s="41"/>
      <c r="W2376" s="41"/>
      <c r="X2376" s="41"/>
      <c r="Y2376" s="6"/>
      <c r="Z2376" s="41"/>
      <c r="AA2376" s="41"/>
      <c r="AB2376" s="41"/>
      <c r="AC2376" s="41"/>
      <c r="AD2376" s="21">
        <f t="shared" si="111"/>
        <v>0</v>
      </c>
      <c r="AE2376" s="41"/>
      <c r="AF2376" s="20">
        <f t="shared" si="112"/>
        <v>0</v>
      </c>
      <c r="AG2376" s="23" t="e">
        <f t="shared" si="113"/>
        <v>#DIV/0!</v>
      </c>
      <c r="AH2376" s="23"/>
      <c r="AI2376" s="41"/>
      <c r="AJ2376" s="41"/>
      <c r="AK2376" s="41"/>
    </row>
    <row r="2377" spans="1:37" customFormat="1">
      <c r="A2377" t="s">
        <v>262</v>
      </c>
      <c r="B2377" s="33">
        <v>2376</v>
      </c>
      <c r="C2377" s="38">
        <v>854</v>
      </c>
      <c r="D2377" t="s">
        <v>231</v>
      </c>
      <c r="E2377" t="s">
        <v>260</v>
      </c>
      <c r="F2377" t="s">
        <v>263</v>
      </c>
      <c r="H2377" t="s">
        <v>261</v>
      </c>
      <c r="I2377" t="s">
        <v>264</v>
      </c>
      <c r="K2377" s="35">
        <v>22.92</v>
      </c>
      <c r="L2377" s="35">
        <v>25.92</v>
      </c>
      <c r="N2377" s="38">
        <v>1</v>
      </c>
      <c r="O2377" t="s">
        <v>236</v>
      </c>
      <c r="P2377" t="s">
        <v>237</v>
      </c>
      <c r="Q2377">
        <v>3024</v>
      </c>
      <c r="R2377" s="8"/>
      <c r="S2377" s="41"/>
      <c r="T2377" s="41"/>
      <c r="U2377" s="6"/>
      <c r="V2377" s="41"/>
      <c r="W2377" s="41"/>
      <c r="X2377" s="41"/>
      <c r="Y2377" s="6"/>
      <c r="Z2377" s="41"/>
      <c r="AA2377" s="41"/>
      <c r="AB2377" s="41"/>
      <c r="AC2377" s="41"/>
      <c r="AD2377" s="21">
        <f t="shared" si="111"/>
        <v>0</v>
      </c>
      <c r="AE2377" s="41"/>
      <c r="AF2377" s="20">
        <f t="shared" si="112"/>
        <v>0</v>
      </c>
      <c r="AG2377" s="23" t="e">
        <f t="shared" si="113"/>
        <v>#DIV/0!</v>
      </c>
      <c r="AH2377" s="23"/>
      <c r="AI2377" s="41"/>
      <c r="AJ2377" s="41"/>
      <c r="AK2377" s="41"/>
    </row>
    <row r="2378" spans="1:37" customFormat="1">
      <c r="A2378" t="s">
        <v>265</v>
      </c>
      <c r="B2378" s="33">
        <v>2377</v>
      </c>
      <c r="C2378" s="38">
        <v>854</v>
      </c>
      <c r="D2378" t="s">
        <v>231</v>
      </c>
      <c r="E2378" t="s">
        <v>263</v>
      </c>
      <c r="F2378" t="s">
        <v>266</v>
      </c>
      <c r="H2378" t="s">
        <v>264</v>
      </c>
      <c r="I2378" t="s">
        <v>267</v>
      </c>
      <c r="K2378" s="35">
        <v>25.92</v>
      </c>
      <c r="L2378" s="35">
        <v>27.79</v>
      </c>
      <c r="N2378" s="38">
        <v>1</v>
      </c>
      <c r="O2378" t="s">
        <v>236</v>
      </c>
      <c r="P2378" t="s">
        <v>237</v>
      </c>
      <c r="Q2378">
        <v>1816</v>
      </c>
      <c r="R2378" s="8"/>
      <c r="S2378" s="41"/>
      <c r="T2378" s="41"/>
      <c r="U2378" s="6"/>
      <c r="V2378" s="41"/>
      <c r="W2378" s="41"/>
      <c r="X2378" s="41"/>
      <c r="Y2378" s="6"/>
      <c r="Z2378" s="41"/>
      <c r="AA2378" s="41"/>
      <c r="AB2378" s="41"/>
      <c r="AC2378" s="41"/>
      <c r="AD2378" s="21">
        <f t="shared" si="111"/>
        <v>0</v>
      </c>
      <c r="AE2378" s="41"/>
      <c r="AF2378" s="20">
        <f t="shared" si="112"/>
        <v>0</v>
      </c>
      <c r="AG2378" s="23" t="e">
        <f t="shared" si="113"/>
        <v>#DIV/0!</v>
      </c>
      <c r="AH2378" s="23"/>
      <c r="AI2378" s="41"/>
      <c r="AJ2378" s="41"/>
      <c r="AK2378" s="41"/>
    </row>
    <row r="2379" spans="1:37" customFormat="1">
      <c r="A2379" t="s">
        <v>268</v>
      </c>
      <c r="B2379" s="33">
        <v>2378</v>
      </c>
      <c r="C2379" s="38">
        <v>854</v>
      </c>
      <c r="D2379" t="s">
        <v>231</v>
      </c>
      <c r="E2379" t="s">
        <v>266</v>
      </c>
      <c r="F2379" t="s">
        <v>269</v>
      </c>
      <c r="H2379" t="s">
        <v>267</v>
      </c>
      <c r="I2379" t="s">
        <v>270</v>
      </c>
      <c r="K2379" s="35">
        <v>27.79</v>
      </c>
      <c r="L2379" s="35">
        <v>29.03</v>
      </c>
      <c r="N2379" s="38">
        <v>1</v>
      </c>
      <c r="O2379" t="s">
        <v>236</v>
      </c>
      <c r="P2379" t="s">
        <v>237</v>
      </c>
      <c r="Q2379">
        <v>1261</v>
      </c>
      <c r="R2379" s="8"/>
      <c r="S2379" s="41"/>
      <c r="T2379" s="41"/>
      <c r="U2379" s="6"/>
      <c r="V2379" s="41"/>
      <c r="W2379" s="41"/>
      <c r="X2379" s="41"/>
      <c r="Y2379" s="6"/>
      <c r="Z2379" s="41"/>
      <c r="AA2379" s="41"/>
      <c r="AB2379" s="41"/>
      <c r="AC2379" s="41"/>
      <c r="AD2379" s="21">
        <f t="shared" si="111"/>
        <v>0</v>
      </c>
      <c r="AE2379" s="41"/>
      <c r="AF2379" s="20">
        <f t="shared" si="112"/>
        <v>0</v>
      </c>
      <c r="AG2379" s="23" t="e">
        <f t="shared" si="113"/>
        <v>#DIV/0!</v>
      </c>
      <c r="AH2379" s="23"/>
      <c r="AI2379" s="41"/>
      <c r="AJ2379" s="41"/>
      <c r="AK2379" s="41"/>
    </row>
    <row r="2380" spans="1:37" customFormat="1">
      <c r="A2380" t="s">
        <v>271</v>
      </c>
      <c r="B2380" s="33">
        <v>2379</v>
      </c>
      <c r="C2380" s="38">
        <v>854</v>
      </c>
      <c r="D2380" t="s">
        <v>231</v>
      </c>
      <c r="E2380" t="s">
        <v>269</v>
      </c>
      <c r="F2380" t="s">
        <v>272</v>
      </c>
      <c r="H2380" t="s">
        <v>270</v>
      </c>
      <c r="I2380" t="s">
        <v>273</v>
      </c>
      <c r="K2380" s="35">
        <v>29.03</v>
      </c>
      <c r="L2380" s="35">
        <v>30.35</v>
      </c>
      <c r="N2380" s="38">
        <v>1</v>
      </c>
      <c r="O2380" t="s">
        <v>236</v>
      </c>
      <c r="P2380" t="s">
        <v>237</v>
      </c>
      <c r="Q2380">
        <v>1314</v>
      </c>
      <c r="R2380" s="8"/>
      <c r="S2380" s="41"/>
      <c r="T2380" s="41"/>
      <c r="U2380" s="6"/>
      <c r="V2380" s="41"/>
      <c r="W2380" s="41"/>
      <c r="X2380" s="41"/>
      <c r="Y2380" s="6"/>
      <c r="Z2380" s="41"/>
      <c r="AA2380" s="41"/>
      <c r="AB2380" s="41"/>
      <c r="AC2380" s="41"/>
      <c r="AD2380" s="21">
        <f t="shared" si="111"/>
        <v>0</v>
      </c>
      <c r="AE2380" s="41"/>
      <c r="AF2380" s="20">
        <f t="shared" si="112"/>
        <v>0</v>
      </c>
      <c r="AG2380" s="23" t="e">
        <f t="shared" si="113"/>
        <v>#DIV/0!</v>
      </c>
      <c r="AH2380" s="23"/>
      <c r="AI2380" s="41"/>
      <c r="AJ2380" s="41"/>
      <c r="AK2380" s="41"/>
    </row>
    <row r="2381" spans="1:37" customFormat="1">
      <c r="A2381" t="s">
        <v>274</v>
      </c>
      <c r="B2381" s="33">
        <v>2380</v>
      </c>
      <c r="C2381" s="38">
        <v>854</v>
      </c>
      <c r="D2381" t="s">
        <v>231</v>
      </c>
      <c r="E2381" t="s">
        <v>272</v>
      </c>
      <c r="F2381" t="s">
        <v>275</v>
      </c>
      <c r="H2381" t="s">
        <v>273</v>
      </c>
      <c r="I2381" t="s">
        <v>276</v>
      </c>
      <c r="K2381" s="35">
        <v>30.35</v>
      </c>
      <c r="L2381" s="35">
        <v>32.1</v>
      </c>
      <c r="N2381" s="38">
        <v>1</v>
      </c>
      <c r="O2381" t="s">
        <v>236</v>
      </c>
      <c r="P2381" t="s">
        <v>237</v>
      </c>
      <c r="Q2381">
        <v>1770</v>
      </c>
      <c r="R2381" s="8"/>
      <c r="S2381" s="41"/>
      <c r="T2381" s="41"/>
      <c r="U2381" s="6"/>
      <c r="V2381" s="41"/>
      <c r="W2381" s="41"/>
      <c r="X2381" s="41"/>
      <c r="Y2381" s="6"/>
      <c r="Z2381" s="41"/>
      <c r="AA2381" s="41"/>
      <c r="AB2381" s="41"/>
      <c r="AC2381" s="41"/>
      <c r="AD2381" s="21">
        <f t="shared" si="111"/>
        <v>0</v>
      </c>
      <c r="AE2381" s="41"/>
      <c r="AF2381" s="20">
        <f t="shared" si="112"/>
        <v>0</v>
      </c>
      <c r="AG2381" s="23" t="e">
        <f t="shared" si="113"/>
        <v>#DIV/0!</v>
      </c>
      <c r="AH2381" s="23"/>
      <c r="AI2381" s="41"/>
      <c r="AJ2381" s="41"/>
      <c r="AK2381" s="41"/>
    </row>
    <row r="2382" spans="1:37" customFormat="1">
      <c r="A2382" t="s">
        <v>277</v>
      </c>
      <c r="B2382" s="33">
        <v>2381</v>
      </c>
      <c r="C2382" s="38">
        <v>855</v>
      </c>
      <c r="D2382" t="s">
        <v>278</v>
      </c>
      <c r="E2382" t="s">
        <v>279</v>
      </c>
      <c r="F2382" t="s">
        <v>280</v>
      </c>
      <c r="H2382" t="s">
        <v>281</v>
      </c>
      <c r="I2382" t="s">
        <v>282</v>
      </c>
      <c r="K2382" s="35">
        <v>0</v>
      </c>
      <c r="L2382" s="35">
        <v>2.2200000000000002</v>
      </c>
      <c r="N2382" s="38">
        <v>1</v>
      </c>
      <c r="O2382" t="s">
        <v>236</v>
      </c>
      <c r="P2382" t="s">
        <v>237</v>
      </c>
      <c r="Q2382">
        <v>2525</v>
      </c>
      <c r="R2382" s="8"/>
      <c r="S2382" s="41"/>
      <c r="T2382" s="41"/>
      <c r="U2382" s="6"/>
      <c r="V2382" s="41"/>
      <c r="W2382" s="41"/>
      <c r="X2382" s="41"/>
      <c r="Y2382" s="6"/>
      <c r="Z2382" s="41"/>
      <c r="AA2382" s="41"/>
      <c r="AB2382" s="41"/>
      <c r="AC2382" s="41"/>
      <c r="AD2382" s="21">
        <f t="shared" si="111"/>
        <v>0</v>
      </c>
      <c r="AE2382" s="41"/>
      <c r="AF2382" s="20">
        <f t="shared" si="112"/>
        <v>0</v>
      </c>
      <c r="AG2382" s="23" t="e">
        <f t="shared" si="113"/>
        <v>#DIV/0!</v>
      </c>
      <c r="AH2382" s="23"/>
      <c r="AI2382" s="41"/>
      <c r="AJ2382" s="41"/>
      <c r="AK2382" s="41"/>
    </row>
    <row r="2383" spans="1:37" customFormat="1">
      <c r="A2383" t="s">
        <v>283</v>
      </c>
      <c r="B2383" s="33">
        <v>2382</v>
      </c>
      <c r="C2383" s="38">
        <v>855</v>
      </c>
      <c r="D2383" t="s">
        <v>278</v>
      </c>
      <c r="E2383" t="s">
        <v>280</v>
      </c>
      <c r="F2383" t="s">
        <v>284</v>
      </c>
      <c r="H2383" t="s">
        <v>282</v>
      </c>
      <c r="I2383" t="s">
        <v>285</v>
      </c>
      <c r="K2383" s="35">
        <v>2.2200000000000002</v>
      </c>
      <c r="L2383" s="35">
        <v>3.86</v>
      </c>
      <c r="N2383" s="38">
        <v>1</v>
      </c>
      <c r="O2383" t="s">
        <v>236</v>
      </c>
      <c r="P2383" t="s">
        <v>237</v>
      </c>
      <c r="Q2383">
        <v>1310</v>
      </c>
      <c r="R2383" s="8"/>
      <c r="S2383" s="41"/>
      <c r="T2383" s="41"/>
      <c r="U2383" s="6"/>
      <c r="V2383" s="41"/>
      <c r="W2383" s="41"/>
      <c r="X2383" s="41"/>
      <c r="Y2383" s="6"/>
      <c r="Z2383" s="41"/>
      <c r="AA2383" s="41"/>
      <c r="AB2383" s="41"/>
      <c r="AC2383" s="41"/>
      <c r="AD2383" s="21">
        <f t="shared" si="111"/>
        <v>0</v>
      </c>
      <c r="AE2383" s="41"/>
      <c r="AF2383" s="20">
        <f t="shared" si="112"/>
        <v>0</v>
      </c>
      <c r="AG2383" s="23" t="e">
        <f t="shared" si="113"/>
        <v>#DIV/0!</v>
      </c>
      <c r="AH2383" s="23"/>
      <c r="AI2383" s="41"/>
      <c r="AJ2383" s="41"/>
      <c r="AK2383" s="41"/>
    </row>
    <row r="2384" spans="1:37" customFormat="1">
      <c r="A2384" t="s">
        <v>286</v>
      </c>
      <c r="B2384" s="33">
        <v>2383</v>
      </c>
      <c r="C2384" s="38">
        <v>855</v>
      </c>
      <c r="D2384" t="s">
        <v>278</v>
      </c>
      <c r="E2384" t="s">
        <v>284</v>
      </c>
      <c r="F2384" t="s">
        <v>287</v>
      </c>
      <c r="H2384" t="s">
        <v>285</v>
      </c>
      <c r="I2384" t="s">
        <v>288</v>
      </c>
      <c r="K2384" s="35">
        <v>3.86</v>
      </c>
      <c r="L2384" s="35">
        <v>5.15</v>
      </c>
      <c r="N2384" s="38">
        <v>1</v>
      </c>
      <c r="O2384" t="s">
        <v>236</v>
      </c>
      <c r="P2384" t="s">
        <v>237</v>
      </c>
      <c r="Q2384">
        <v>1285</v>
      </c>
      <c r="R2384" s="8"/>
      <c r="S2384" s="41"/>
      <c r="T2384" s="41"/>
      <c r="U2384" s="6"/>
      <c r="V2384" s="41"/>
      <c r="W2384" s="41"/>
      <c r="X2384" s="41"/>
      <c r="Y2384" s="6"/>
      <c r="Z2384" s="41"/>
      <c r="AA2384" s="41"/>
      <c r="AB2384" s="41"/>
      <c r="AC2384" s="41"/>
      <c r="AD2384" s="21">
        <f t="shared" si="111"/>
        <v>0</v>
      </c>
      <c r="AE2384" s="41"/>
      <c r="AF2384" s="20">
        <f t="shared" si="112"/>
        <v>0</v>
      </c>
      <c r="AG2384" s="23" t="e">
        <f t="shared" si="113"/>
        <v>#DIV/0!</v>
      </c>
      <c r="AH2384" s="23"/>
      <c r="AI2384" s="41"/>
      <c r="AJ2384" s="41"/>
      <c r="AK2384" s="41"/>
    </row>
    <row r="2385" spans="1:37" customFormat="1">
      <c r="A2385" t="s">
        <v>289</v>
      </c>
      <c r="B2385" s="33">
        <v>2384</v>
      </c>
      <c r="C2385" s="38">
        <v>855</v>
      </c>
      <c r="D2385" t="s">
        <v>278</v>
      </c>
      <c r="E2385" t="s">
        <v>287</v>
      </c>
      <c r="F2385" t="s">
        <v>290</v>
      </c>
      <c r="H2385" t="s">
        <v>288</v>
      </c>
      <c r="I2385" t="s">
        <v>291</v>
      </c>
      <c r="K2385" s="35">
        <v>5.15</v>
      </c>
      <c r="L2385" s="35">
        <v>5.77</v>
      </c>
      <c r="N2385" s="38">
        <v>1</v>
      </c>
      <c r="O2385" t="s">
        <v>236</v>
      </c>
      <c r="P2385" t="s">
        <v>237</v>
      </c>
      <c r="Q2385">
        <v>594</v>
      </c>
      <c r="R2385" s="8"/>
      <c r="S2385" s="41"/>
      <c r="T2385" s="41"/>
      <c r="U2385" s="6"/>
      <c r="V2385" s="41"/>
      <c r="W2385" s="41"/>
      <c r="X2385" s="41"/>
      <c r="Y2385" s="6"/>
      <c r="Z2385" s="41"/>
      <c r="AA2385" s="41"/>
      <c r="AB2385" s="41"/>
      <c r="AC2385" s="41"/>
      <c r="AD2385" s="21">
        <f t="shared" si="111"/>
        <v>0</v>
      </c>
      <c r="AE2385" s="41"/>
      <c r="AF2385" s="20">
        <f t="shared" si="112"/>
        <v>0</v>
      </c>
      <c r="AG2385" s="23" t="e">
        <f t="shared" si="113"/>
        <v>#DIV/0!</v>
      </c>
      <c r="AH2385" s="23"/>
      <c r="AI2385" s="41"/>
      <c r="AJ2385" s="41"/>
      <c r="AK2385" s="41"/>
    </row>
    <row r="2386" spans="1:37" customFormat="1">
      <c r="A2386" t="s">
        <v>292</v>
      </c>
      <c r="B2386" s="33">
        <v>2385</v>
      </c>
      <c r="C2386" s="38">
        <v>855</v>
      </c>
      <c r="D2386" t="s">
        <v>278</v>
      </c>
      <c r="E2386" t="s">
        <v>290</v>
      </c>
      <c r="F2386" t="s">
        <v>293</v>
      </c>
      <c r="H2386" t="s">
        <v>291</v>
      </c>
      <c r="I2386" t="s">
        <v>294</v>
      </c>
      <c r="K2386" s="35">
        <v>5.77</v>
      </c>
      <c r="L2386" s="35">
        <v>6.32</v>
      </c>
      <c r="N2386" s="38">
        <v>1</v>
      </c>
      <c r="O2386" t="s">
        <v>236</v>
      </c>
      <c r="P2386" t="s">
        <v>237</v>
      </c>
      <c r="Q2386">
        <v>521</v>
      </c>
      <c r="R2386" s="8"/>
      <c r="S2386" s="41"/>
      <c r="T2386" s="41"/>
      <c r="U2386" s="6"/>
      <c r="V2386" s="41"/>
      <c r="W2386" s="41"/>
      <c r="X2386" s="41"/>
      <c r="Y2386" s="6"/>
      <c r="Z2386" s="41"/>
      <c r="AA2386" s="41"/>
      <c r="AB2386" s="41"/>
      <c r="AC2386" s="41"/>
      <c r="AD2386" s="21">
        <f t="shared" si="111"/>
        <v>0</v>
      </c>
      <c r="AE2386" s="41"/>
      <c r="AF2386" s="20">
        <f t="shared" si="112"/>
        <v>0</v>
      </c>
      <c r="AG2386" s="23" t="e">
        <f t="shared" si="113"/>
        <v>#DIV/0!</v>
      </c>
      <c r="AH2386" s="23"/>
      <c r="AI2386" s="41"/>
      <c r="AJ2386" s="41"/>
      <c r="AK2386" s="41"/>
    </row>
    <row r="2387" spans="1:37" customFormat="1">
      <c r="A2387" t="s">
        <v>295</v>
      </c>
      <c r="B2387" s="33">
        <v>2386</v>
      </c>
      <c r="C2387" s="38">
        <v>855</v>
      </c>
      <c r="D2387" t="s">
        <v>278</v>
      </c>
      <c r="E2387" t="s">
        <v>293</v>
      </c>
      <c r="F2387" t="s">
        <v>296</v>
      </c>
      <c r="H2387" t="s">
        <v>294</v>
      </c>
      <c r="I2387" t="s">
        <v>297</v>
      </c>
      <c r="K2387" s="35">
        <v>6.32</v>
      </c>
      <c r="L2387" s="35">
        <v>7.16</v>
      </c>
      <c r="N2387" s="38">
        <v>1</v>
      </c>
      <c r="O2387" t="s">
        <v>236</v>
      </c>
      <c r="P2387" t="s">
        <v>237</v>
      </c>
      <c r="Q2387">
        <v>840</v>
      </c>
      <c r="R2387" s="8"/>
      <c r="S2387" s="41"/>
      <c r="T2387" s="41"/>
      <c r="U2387" s="6"/>
      <c r="V2387" s="41"/>
      <c r="W2387" s="41"/>
      <c r="X2387" s="41"/>
      <c r="Y2387" s="6"/>
      <c r="Z2387" s="41"/>
      <c r="AA2387" s="41"/>
      <c r="AB2387" s="41"/>
      <c r="AC2387" s="41"/>
      <c r="AD2387" s="21">
        <f t="shared" si="111"/>
        <v>0</v>
      </c>
      <c r="AE2387" s="41"/>
      <c r="AF2387" s="20">
        <f t="shared" si="112"/>
        <v>0</v>
      </c>
      <c r="AG2387" s="23" t="e">
        <f t="shared" si="113"/>
        <v>#DIV/0!</v>
      </c>
      <c r="AH2387" s="23"/>
      <c r="AI2387" s="41"/>
      <c r="AJ2387" s="41"/>
      <c r="AK2387" s="41"/>
    </row>
    <row r="2388" spans="1:37" customFormat="1">
      <c r="A2388" t="s">
        <v>298</v>
      </c>
      <c r="B2388" s="33">
        <v>2387</v>
      </c>
      <c r="C2388" s="38">
        <v>855</v>
      </c>
      <c r="D2388" t="s">
        <v>278</v>
      </c>
      <c r="E2388" t="s">
        <v>296</v>
      </c>
      <c r="F2388" t="s">
        <v>299</v>
      </c>
      <c r="H2388" t="s">
        <v>297</v>
      </c>
      <c r="I2388" t="s">
        <v>300</v>
      </c>
      <c r="K2388" s="35">
        <v>7.16</v>
      </c>
      <c r="L2388" s="35">
        <v>9.25</v>
      </c>
      <c r="N2388" s="38">
        <v>1</v>
      </c>
      <c r="O2388" t="s">
        <v>236</v>
      </c>
      <c r="P2388" t="s">
        <v>237</v>
      </c>
      <c r="Q2388">
        <v>2070</v>
      </c>
      <c r="R2388" s="8"/>
      <c r="S2388" s="41"/>
      <c r="T2388" s="41"/>
      <c r="U2388" s="6"/>
      <c r="V2388" s="41"/>
      <c r="W2388" s="41"/>
      <c r="X2388" s="41"/>
      <c r="Y2388" s="6"/>
      <c r="Z2388" s="41"/>
      <c r="AA2388" s="41"/>
      <c r="AB2388" s="41"/>
      <c r="AC2388" s="41"/>
      <c r="AD2388" s="21">
        <f t="shared" si="111"/>
        <v>0</v>
      </c>
      <c r="AE2388" s="41"/>
      <c r="AF2388" s="20">
        <f t="shared" si="112"/>
        <v>0</v>
      </c>
      <c r="AG2388" s="23" t="e">
        <f t="shared" si="113"/>
        <v>#DIV/0!</v>
      </c>
      <c r="AH2388" s="23"/>
      <c r="AI2388" s="41"/>
      <c r="AJ2388" s="41"/>
      <c r="AK2388" s="41"/>
    </row>
    <row r="2389" spans="1:37" customFormat="1">
      <c r="A2389" t="s">
        <v>301</v>
      </c>
      <c r="B2389" s="33">
        <v>2388</v>
      </c>
      <c r="C2389" s="38">
        <v>855</v>
      </c>
      <c r="D2389" t="s">
        <v>278</v>
      </c>
      <c r="E2389" t="s">
        <v>299</v>
      </c>
      <c r="F2389" t="s">
        <v>302</v>
      </c>
      <c r="H2389" t="s">
        <v>300</v>
      </c>
      <c r="I2389" t="s">
        <v>303</v>
      </c>
      <c r="K2389" s="35">
        <v>9.25</v>
      </c>
      <c r="L2389" s="35">
        <v>10.63</v>
      </c>
      <c r="N2389" s="38">
        <v>1</v>
      </c>
      <c r="O2389" t="s">
        <v>236</v>
      </c>
      <c r="P2389" t="s">
        <v>237</v>
      </c>
      <c r="Q2389">
        <v>1417</v>
      </c>
      <c r="R2389" s="8"/>
      <c r="S2389" s="41"/>
      <c r="T2389" s="41"/>
      <c r="U2389" s="6"/>
      <c r="V2389" s="41"/>
      <c r="W2389" s="41"/>
      <c r="X2389" s="41"/>
      <c r="Y2389" s="6"/>
      <c r="Z2389" s="41"/>
      <c r="AA2389" s="41"/>
      <c r="AB2389" s="41"/>
      <c r="AC2389" s="41"/>
      <c r="AD2389" s="21">
        <f t="shared" si="111"/>
        <v>0</v>
      </c>
      <c r="AE2389" s="41"/>
      <c r="AF2389" s="20">
        <f t="shared" si="112"/>
        <v>0</v>
      </c>
      <c r="AG2389" s="23" t="e">
        <f t="shared" si="113"/>
        <v>#DIV/0!</v>
      </c>
      <c r="AH2389" s="23"/>
      <c r="AI2389" s="41"/>
      <c r="AJ2389" s="41"/>
      <c r="AK2389" s="41"/>
    </row>
    <row r="2390" spans="1:37" customFormat="1">
      <c r="A2390" t="s">
        <v>304</v>
      </c>
      <c r="B2390" s="33">
        <v>2389</v>
      </c>
      <c r="C2390" s="38">
        <v>855</v>
      </c>
      <c r="D2390" t="s">
        <v>278</v>
      </c>
      <c r="E2390" t="s">
        <v>302</v>
      </c>
      <c r="F2390" t="s">
        <v>305</v>
      </c>
      <c r="H2390" t="s">
        <v>303</v>
      </c>
      <c r="I2390" t="s">
        <v>306</v>
      </c>
      <c r="K2390" s="35">
        <v>10.63</v>
      </c>
      <c r="L2390" s="35">
        <v>12.05</v>
      </c>
      <c r="N2390" s="38">
        <v>1</v>
      </c>
      <c r="O2390" t="s">
        <v>236</v>
      </c>
      <c r="P2390" t="s">
        <v>237</v>
      </c>
      <c r="Q2390">
        <v>1417</v>
      </c>
      <c r="R2390" s="8"/>
      <c r="S2390" s="41"/>
      <c r="T2390" s="41"/>
      <c r="U2390" s="6"/>
      <c r="V2390" s="41"/>
      <c r="W2390" s="41"/>
      <c r="X2390" s="41"/>
      <c r="Y2390" s="6"/>
      <c r="Z2390" s="41"/>
      <c r="AA2390" s="41"/>
      <c r="AB2390" s="41"/>
      <c r="AC2390" s="41"/>
      <c r="AD2390" s="21">
        <f t="shared" si="111"/>
        <v>0</v>
      </c>
      <c r="AE2390" s="41"/>
      <c r="AF2390" s="20">
        <f t="shared" si="112"/>
        <v>0</v>
      </c>
      <c r="AG2390" s="23" t="e">
        <f t="shared" si="113"/>
        <v>#DIV/0!</v>
      </c>
      <c r="AH2390" s="23"/>
      <c r="AI2390" s="41"/>
      <c r="AJ2390" s="41"/>
      <c r="AK2390" s="41"/>
    </row>
    <row r="2391" spans="1:37" customFormat="1">
      <c r="A2391" t="s">
        <v>307</v>
      </c>
      <c r="B2391" s="33">
        <v>2390</v>
      </c>
      <c r="C2391" s="38">
        <v>855</v>
      </c>
      <c r="D2391" t="s">
        <v>278</v>
      </c>
      <c r="E2391" t="s">
        <v>305</v>
      </c>
      <c r="F2391" t="s">
        <v>308</v>
      </c>
      <c r="H2391" t="s">
        <v>306</v>
      </c>
      <c r="I2391" t="s">
        <v>309</v>
      </c>
      <c r="K2391" s="35">
        <v>12.05</v>
      </c>
      <c r="L2391" s="35">
        <v>13.37</v>
      </c>
      <c r="N2391" s="38">
        <v>1</v>
      </c>
      <c r="O2391" t="s">
        <v>236</v>
      </c>
      <c r="P2391" t="s">
        <v>237</v>
      </c>
      <c r="Q2391">
        <v>1280</v>
      </c>
      <c r="R2391" s="8"/>
      <c r="S2391" s="41"/>
      <c r="T2391" s="41"/>
      <c r="U2391" s="6"/>
      <c r="V2391" s="41"/>
      <c r="W2391" s="41"/>
      <c r="X2391" s="41"/>
      <c r="Y2391" s="6"/>
      <c r="Z2391" s="41"/>
      <c r="AA2391" s="41"/>
      <c r="AB2391" s="41"/>
      <c r="AC2391" s="41"/>
      <c r="AD2391" s="21">
        <f t="shared" si="111"/>
        <v>0</v>
      </c>
      <c r="AE2391" s="41"/>
      <c r="AF2391" s="20">
        <f t="shared" si="112"/>
        <v>0</v>
      </c>
      <c r="AG2391" s="23" t="e">
        <f t="shared" si="113"/>
        <v>#DIV/0!</v>
      </c>
      <c r="AH2391" s="23"/>
      <c r="AI2391" s="41"/>
      <c r="AJ2391" s="41"/>
      <c r="AK2391" s="41"/>
    </row>
    <row r="2392" spans="1:37" customFormat="1">
      <c r="A2392" t="s">
        <v>310</v>
      </c>
      <c r="B2392" s="33">
        <v>2391</v>
      </c>
      <c r="C2392" s="38">
        <v>855</v>
      </c>
      <c r="D2392" t="s">
        <v>278</v>
      </c>
      <c r="E2392" t="s">
        <v>308</v>
      </c>
      <c r="F2392" t="s">
        <v>311</v>
      </c>
      <c r="H2392" t="s">
        <v>309</v>
      </c>
      <c r="I2392" t="s">
        <v>312</v>
      </c>
      <c r="K2392" s="35">
        <v>13.37</v>
      </c>
      <c r="L2392" s="35">
        <v>13.91</v>
      </c>
      <c r="N2392" s="38">
        <v>1</v>
      </c>
      <c r="O2392" t="s">
        <v>236</v>
      </c>
      <c r="P2392" t="s">
        <v>237</v>
      </c>
      <c r="Q2392">
        <v>538</v>
      </c>
      <c r="R2392" s="8"/>
      <c r="S2392" s="41"/>
      <c r="T2392" s="41"/>
      <c r="U2392" s="6"/>
      <c r="V2392" s="41"/>
      <c r="W2392" s="41"/>
      <c r="X2392" s="41"/>
      <c r="Y2392" s="6"/>
      <c r="Z2392" s="41"/>
      <c r="AA2392" s="41"/>
      <c r="AB2392" s="41"/>
      <c r="AC2392" s="41"/>
      <c r="AD2392" s="21">
        <f t="shared" si="111"/>
        <v>0</v>
      </c>
      <c r="AE2392" s="41"/>
      <c r="AF2392" s="20">
        <f t="shared" si="112"/>
        <v>0</v>
      </c>
      <c r="AG2392" s="23" t="e">
        <f t="shared" si="113"/>
        <v>#DIV/0!</v>
      </c>
      <c r="AH2392" s="23"/>
      <c r="AI2392" s="41"/>
      <c r="AJ2392" s="41"/>
      <c r="AK2392" s="41"/>
    </row>
    <row r="2393" spans="1:37" customFormat="1">
      <c r="A2393" t="s">
        <v>313</v>
      </c>
      <c r="B2393" s="33">
        <v>2392</v>
      </c>
      <c r="C2393" s="38">
        <v>855</v>
      </c>
      <c r="D2393" t="s">
        <v>278</v>
      </c>
      <c r="E2393" t="s">
        <v>311</v>
      </c>
      <c r="F2393" t="s">
        <v>314</v>
      </c>
      <c r="H2393" t="s">
        <v>312</v>
      </c>
      <c r="I2393" t="s">
        <v>315</v>
      </c>
      <c r="K2393" s="35">
        <v>13.91</v>
      </c>
      <c r="L2393" s="35">
        <v>16.18</v>
      </c>
      <c r="N2393" s="38">
        <v>1</v>
      </c>
      <c r="O2393" t="s">
        <v>236</v>
      </c>
      <c r="P2393" t="s">
        <v>237</v>
      </c>
      <c r="Q2393">
        <v>2268</v>
      </c>
      <c r="R2393" s="8"/>
      <c r="S2393" s="41"/>
      <c r="T2393" s="41"/>
      <c r="U2393" s="6"/>
      <c r="V2393" s="41"/>
      <c r="W2393" s="41"/>
      <c r="X2393" s="41"/>
      <c r="Y2393" s="6"/>
      <c r="Z2393" s="41"/>
      <c r="AA2393" s="41"/>
      <c r="AB2393" s="41"/>
      <c r="AC2393" s="41"/>
      <c r="AD2393" s="21">
        <f t="shared" si="111"/>
        <v>0</v>
      </c>
      <c r="AE2393" s="41"/>
      <c r="AF2393" s="20">
        <f t="shared" si="112"/>
        <v>0</v>
      </c>
      <c r="AG2393" s="23" t="e">
        <f t="shared" si="113"/>
        <v>#DIV/0!</v>
      </c>
      <c r="AH2393" s="23"/>
      <c r="AI2393" s="41"/>
      <c r="AJ2393" s="41"/>
      <c r="AK2393" s="41"/>
    </row>
    <row r="2394" spans="1:37" customFormat="1">
      <c r="A2394" t="s">
        <v>316</v>
      </c>
      <c r="B2394" s="33">
        <v>2393</v>
      </c>
      <c r="C2394" s="38">
        <v>855</v>
      </c>
      <c r="D2394" t="s">
        <v>278</v>
      </c>
      <c r="E2394" t="s">
        <v>314</v>
      </c>
      <c r="F2394" t="s">
        <v>317</v>
      </c>
      <c r="H2394" t="s">
        <v>315</v>
      </c>
      <c r="I2394" t="s">
        <v>318</v>
      </c>
      <c r="K2394" s="35">
        <v>16.18</v>
      </c>
      <c r="L2394" s="35">
        <v>18.399999999999999</v>
      </c>
      <c r="N2394" s="38">
        <v>1</v>
      </c>
      <c r="O2394" t="s">
        <v>236</v>
      </c>
      <c r="P2394" t="s">
        <v>237</v>
      </c>
      <c r="Q2394">
        <v>2213</v>
      </c>
      <c r="R2394" s="8"/>
      <c r="S2394" s="41"/>
      <c r="T2394" s="41"/>
      <c r="U2394" s="6"/>
      <c r="V2394" s="41"/>
      <c r="W2394" s="41"/>
      <c r="X2394" s="41"/>
      <c r="Y2394" s="6"/>
      <c r="Z2394" s="41"/>
      <c r="AA2394" s="41"/>
      <c r="AB2394" s="41"/>
      <c r="AC2394" s="41"/>
      <c r="AD2394" s="21">
        <f t="shared" si="111"/>
        <v>0</v>
      </c>
      <c r="AE2394" s="41"/>
      <c r="AF2394" s="20">
        <f t="shared" si="112"/>
        <v>0</v>
      </c>
      <c r="AG2394" s="23" t="e">
        <f t="shared" si="113"/>
        <v>#DIV/0!</v>
      </c>
      <c r="AH2394" s="23"/>
      <c r="AI2394" s="41"/>
      <c r="AJ2394" s="41"/>
      <c r="AK2394" s="41"/>
    </row>
    <row r="2395" spans="1:37" customFormat="1">
      <c r="A2395" t="s">
        <v>319</v>
      </c>
      <c r="B2395" s="33">
        <v>2394</v>
      </c>
      <c r="C2395" s="38">
        <v>855</v>
      </c>
      <c r="D2395" t="s">
        <v>278</v>
      </c>
      <c r="E2395" t="s">
        <v>317</v>
      </c>
      <c r="F2395" t="s">
        <v>263</v>
      </c>
      <c r="H2395" t="s">
        <v>318</v>
      </c>
      <c r="I2395" t="s">
        <v>264</v>
      </c>
      <c r="K2395" s="35">
        <v>18.399999999999999</v>
      </c>
      <c r="L2395" s="35">
        <v>20.059999999999999</v>
      </c>
      <c r="N2395" s="38">
        <v>1</v>
      </c>
      <c r="O2395" t="s">
        <v>236</v>
      </c>
      <c r="P2395" t="s">
        <v>237</v>
      </c>
      <c r="Q2395">
        <v>1630</v>
      </c>
      <c r="R2395" s="8"/>
      <c r="S2395" s="41"/>
      <c r="T2395" s="41"/>
      <c r="U2395" s="6"/>
      <c r="V2395" s="41"/>
      <c r="W2395" s="41"/>
      <c r="X2395" s="41"/>
      <c r="Y2395" s="6"/>
      <c r="Z2395" s="41"/>
      <c r="AA2395" s="41"/>
      <c r="AB2395" s="41"/>
      <c r="AC2395" s="41"/>
      <c r="AD2395" s="21">
        <f t="shared" si="111"/>
        <v>0</v>
      </c>
      <c r="AE2395" s="41"/>
      <c r="AF2395" s="20">
        <f t="shared" si="112"/>
        <v>0</v>
      </c>
      <c r="AG2395" s="23" t="e">
        <f t="shared" si="113"/>
        <v>#DIV/0!</v>
      </c>
      <c r="AH2395" s="23"/>
      <c r="AI2395" s="41"/>
      <c r="AJ2395" s="41"/>
      <c r="AK2395" s="41"/>
    </row>
    <row r="2396" spans="1:37" customFormat="1">
      <c r="A2396" t="s">
        <v>321</v>
      </c>
      <c r="B2396" s="33">
        <v>2395</v>
      </c>
      <c r="C2396" s="38">
        <v>856</v>
      </c>
      <c r="D2396" t="s">
        <v>320</v>
      </c>
      <c r="E2396" t="s">
        <v>311</v>
      </c>
      <c r="F2396" t="s">
        <v>322</v>
      </c>
      <c r="H2396" t="s">
        <v>312</v>
      </c>
      <c r="I2396" t="s">
        <v>323</v>
      </c>
      <c r="K2396" s="35">
        <v>0</v>
      </c>
      <c r="L2396" s="35">
        <v>1.29</v>
      </c>
      <c r="N2396" s="38">
        <v>1</v>
      </c>
      <c r="O2396" t="s">
        <v>236</v>
      </c>
      <c r="P2396" t="s">
        <v>237</v>
      </c>
      <c r="Q2396">
        <v>1259</v>
      </c>
      <c r="R2396" s="8"/>
      <c r="S2396" s="41"/>
      <c r="T2396" s="41"/>
      <c r="U2396" s="6"/>
      <c r="V2396" s="41"/>
      <c r="W2396" s="41"/>
      <c r="X2396" s="41"/>
      <c r="Y2396" s="6"/>
      <c r="Z2396" s="41"/>
      <c r="AA2396" s="41"/>
      <c r="AB2396" s="41"/>
      <c r="AC2396" s="41"/>
      <c r="AD2396" s="21">
        <f t="shared" si="111"/>
        <v>0</v>
      </c>
      <c r="AE2396" s="41"/>
      <c r="AF2396" s="20">
        <f t="shared" si="112"/>
        <v>0</v>
      </c>
      <c r="AG2396" s="23" t="e">
        <f t="shared" si="113"/>
        <v>#DIV/0!</v>
      </c>
      <c r="AH2396" s="23"/>
      <c r="AI2396" s="41"/>
      <c r="AJ2396" s="41"/>
      <c r="AK2396" s="41"/>
    </row>
    <row r="2397" spans="1:37" customFormat="1">
      <c r="A2397" t="s">
        <v>324</v>
      </c>
      <c r="B2397" s="33">
        <v>2396</v>
      </c>
      <c r="C2397" s="38">
        <v>856</v>
      </c>
      <c r="D2397" t="s">
        <v>320</v>
      </c>
      <c r="E2397" t="s">
        <v>322</v>
      </c>
      <c r="F2397" t="s">
        <v>325</v>
      </c>
      <c r="H2397" t="s">
        <v>323</v>
      </c>
      <c r="I2397" t="s">
        <v>326</v>
      </c>
      <c r="K2397" s="35">
        <v>1.29</v>
      </c>
      <c r="L2397" s="35">
        <v>2.2000000000000002</v>
      </c>
      <c r="N2397" s="38">
        <v>1</v>
      </c>
      <c r="O2397" t="s">
        <v>236</v>
      </c>
      <c r="P2397" t="s">
        <v>237</v>
      </c>
      <c r="Q2397">
        <v>941</v>
      </c>
      <c r="R2397" s="8"/>
      <c r="S2397" s="41"/>
      <c r="T2397" s="41"/>
      <c r="U2397" s="6"/>
      <c r="V2397" s="41"/>
      <c r="W2397" s="41"/>
      <c r="X2397" s="41"/>
      <c r="Y2397" s="6"/>
      <c r="Z2397" s="41"/>
      <c r="AA2397" s="41"/>
      <c r="AB2397" s="41"/>
      <c r="AC2397" s="41"/>
      <c r="AD2397" s="21">
        <f t="shared" si="111"/>
        <v>0</v>
      </c>
      <c r="AE2397" s="41"/>
      <c r="AF2397" s="20">
        <f t="shared" si="112"/>
        <v>0</v>
      </c>
      <c r="AG2397" s="23" t="e">
        <f t="shared" si="113"/>
        <v>#DIV/0!</v>
      </c>
      <c r="AH2397" s="23"/>
      <c r="AI2397" s="41"/>
      <c r="AJ2397" s="41"/>
      <c r="AK2397" s="41"/>
    </row>
    <row r="2398" spans="1:37" customFormat="1">
      <c r="A2398" t="s">
        <v>327</v>
      </c>
      <c r="B2398" s="33">
        <v>2397</v>
      </c>
      <c r="C2398" s="38">
        <v>856</v>
      </c>
      <c r="D2398" t="s">
        <v>320</v>
      </c>
      <c r="E2398" t="s">
        <v>325</v>
      </c>
      <c r="F2398" t="s">
        <v>328</v>
      </c>
      <c r="H2398" t="s">
        <v>326</v>
      </c>
      <c r="I2398" t="s">
        <v>329</v>
      </c>
      <c r="K2398" s="35">
        <v>2.95</v>
      </c>
      <c r="L2398" s="35">
        <v>3.58</v>
      </c>
      <c r="N2398" s="38">
        <v>1</v>
      </c>
      <c r="O2398" t="s">
        <v>236</v>
      </c>
      <c r="P2398" t="s">
        <v>237</v>
      </c>
      <c r="Q2398">
        <v>1366</v>
      </c>
      <c r="R2398" s="8"/>
      <c r="S2398" s="41"/>
      <c r="T2398" s="41"/>
      <c r="U2398" s="6"/>
      <c r="V2398" s="41"/>
      <c r="W2398" s="41"/>
      <c r="X2398" s="41"/>
      <c r="Y2398" s="6"/>
      <c r="Z2398" s="41"/>
      <c r="AA2398" s="41"/>
      <c r="AB2398" s="41"/>
      <c r="AC2398" s="41"/>
      <c r="AD2398" s="21">
        <f t="shared" si="111"/>
        <v>0</v>
      </c>
      <c r="AE2398" s="41"/>
      <c r="AF2398" s="20">
        <f t="shared" si="112"/>
        <v>0</v>
      </c>
      <c r="AG2398" s="23" t="e">
        <f t="shared" si="113"/>
        <v>#DIV/0!</v>
      </c>
      <c r="AH2398" s="23"/>
      <c r="AI2398" s="41"/>
      <c r="AJ2398" s="41"/>
      <c r="AK2398" s="41"/>
    </row>
    <row r="2399" spans="1:37" customFormat="1">
      <c r="A2399" t="s">
        <v>330</v>
      </c>
      <c r="B2399" s="33">
        <v>2398</v>
      </c>
      <c r="C2399" s="38">
        <v>856</v>
      </c>
      <c r="D2399" t="s">
        <v>320</v>
      </c>
      <c r="E2399" t="s">
        <v>328</v>
      </c>
      <c r="F2399" t="s">
        <v>331</v>
      </c>
      <c r="H2399" t="s">
        <v>329</v>
      </c>
      <c r="I2399" t="s">
        <v>332</v>
      </c>
      <c r="K2399" s="35">
        <v>3.58</v>
      </c>
      <c r="L2399" s="35">
        <v>4.5199999999999996</v>
      </c>
      <c r="N2399" s="38">
        <v>1</v>
      </c>
      <c r="O2399" t="s">
        <v>236</v>
      </c>
      <c r="P2399" t="s">
        <v>237</v>
      </c>
      <c r="Q2399">
        <v>961</v>
      </c>
      <c r="R2399" s="8"/>
      <c r="S2399" s="41"/>
      <c r="T2399" s="41"/>
      <c r="U2399" s="6"/>
      <c r="V2399" s="41"/>
      <c r="W2399" s="41"/>
      <c r="X2399" s="41"/>
      <c r="Y2399" s="6"/>
      <c r="Z2399" s="41"/>
      <c r="AA2399" s="41"/>
      <c r="AB2399" s="41"/>
      <c r="AC2399" s="41"/>
      <c r="AD2399" s="21">
        <f t="shared" si="111"/>
        <v>0</v>
      </c>
      <c r="AE2399" s="41"/>
      <c r="AF2399" s="20">
        <f t="shared" si="112"/>
        <v>0</v>
      </c>
      <c r="AG2399" s="23" t="e">
        <f t="shared" si="113"/>
        <v>#DIV/0!</v>
      </c>
      <c r="AH2399" s="23"/>
      <c r="AI2399" s="41"/>
      <c r="AJ2399" s="41"/>
      <c r="AK2399" s="41"/>
    </row>
    <row r="2400" spans="1:37" customFormat="1">
      <c r="A2400" t="s">
        <v>333</v>
      </c>
      <c r="B2400" s="33">
        <v>2399</v>
      </c>
      <c r="C2400" s="38">
        <v>856</v>
      </c>
      <c r="D2400" t="s">
        <v>320</v>
      </c>
      <c r="E2400" t="s">
        <v>331</v>
      </c>
      <c r="F2400" t="s">
        <v>334</v>
      </c>
      <c r="H2400" t="s">
        <v>332</v>
      </c>
      <c r="I2400" t="s">
        <v>335</v>
      </c>
      <c r="K2400" s="35">
        <v>4.5199999999999996</v>
      </c>
      <c r="L2400" s="35">
        <v>5.21</v>
      </c>
      <c r="N2400" s="38">
        <v>1</v>
      </c>
      <c r="O2400" t="s">
        <v>236</v>
      </c>
      <c r="P2400" t="s">
        <v>237</v>
      </c>
      <c r="Q2400">
        <v>675</v>
      </c>
      <c r="R2400" s="8"/>
      <c r="S2400" s="41"/>
      <c r="T2400" s="41"/>
      <c r="U2400" s="6"/>
      <c r="V2400" s="41"/>
      <c r="W2400" s="41"/>
      <c r="X2400" s="41"/>
      <c r="Y2400" s="6"/>
      <c r="Z2400" s="41"/>
      <c r="AA2400" s="41"/>
      <c r="AB2400" s="41"/>
      <c r="AC2400" s="41"/>
      <c r="AD2400" s="21">
        <f t="shared" si="111"/>
        <v>0</v>
      </c>
      <c r="AE2400" s="41"/>
      <c r="AF2400" s="20">
        <f t="shared" si="112"/>
        <v>0</v>
      </c>
      <c r="AG2400" s="23" t="e">
        <f t="shared" si="113"/>
        <v>#DIV/0!</v>
      </c>
      <c r="AH2400" s="23"/>
      <c r="AI2400" s="41"/>
      <c r="AJ2400" s="41"/>
      <c r="AK2400" s="41"/>
    </row>
    <row r="2401" spans="1:37" customFormat="1">
      <c r="A2401" t="s">
        <v>336</v>
      </c>
      <c r="B2401" s="33">
        <v>2400</v>
      </c>
      <c r="C2401" s="38">
        <v>856</v>
      </c>
      <c r="D2401" t="s">
        <v>320</v>
      </c>
      <c r="E2401" t="s">
        <v>334</v>
      </c>
      <c r="F2401" t="s">
        <v>337</v>
      </c>
      <c r="H2401" t="s">
        <v>335</v>
      </c>
      <c r="I2401" t="s">
        <v>338</v>
      </c>
      <c r="K2401" s="35">
        <v>5.21</v>
      </c>
      <c r="L2401" s="35">
        <v>6.01</v>
      </c>
      <c r="N2401" s="38">
        <v>1</v>
      </c>
      <c r="O2401" t="s">
        <v>236</v>
      </c>
      <c r="P2401" t="s">
        <v>237</v>
      </c>
      <c r="Q2401">
        <v>770</v>
      </c>
      <c r="R2401" s="8"/>
      <c r="S2401" s="41"/>
      <c r="T2401" s="41"/>
      <c r="U2401" s="6"/>
      <c r="V2401" s="41"/>
      <c r="W2401" s="41"/>
      <c r="X2401" s="41"/>
      <c r="Y2401" s="6"/>
      <c r="Z2401" s="41"/>
      <c r="AA2401" s="41"/>
      <c r="AB2401" s="41"/>
      <c r="AC2401" s="41"/>
      <c r="AD2401" s="21">
        <f t="shared" si="111"/>
        <v>0</v>
      </c>
      <c r="AE2401" s="41"/>
      <c r="AF2401" s="20">
        <f t="shared" si="112"/>
        <v>0</v>
      </c>
      <c r="AG2401" s="23" t="e">
        <f t="shared" si="113"/>
        <v>#DIV/0!</v>
      </c>
      <c r="AH2401" s="23"/>
      <c r="AI2401" s="41"/>
      <c r="AJ2401" s="41"/>
      <c r="AK2401" s="41"/>
    </row>
    <row r="2402" spans="1:37" customFormat="1">
      <c r="A2402" t="s">
        <v>339</v>
      </c>
      <c r="B2402" s="33">
        <v>2401</v>
      </c>
      <c r="C2402" s="38">
        <v>856</v>
      </c>
      <c r="D2402" t="s">
        <v>320</v>
      </c>
      <c r="E2402" t="s">
        <v>337</v>
      </c>
      <c r="F2402" t="s">
        <v>340</v>
      </c>
      <c r="H2402" t="s">
        <v>338</v>
      </c>
      <c r="I2402" t="s">
        <v>341</v>
      </c>
      <c r="K2402" s="35">
        <v>6.01</v>
      </c>
      <c r="L2402" s="35">
        <v>7.65</v>
      </c>
      <c r="N2402" s="38">
        <v>1</v>
      </c>
      <c r="O2402" t="s">
        <v>236</v>
      </c>
      <c r="P2402" t="s">
        <v>237</v>
      </c>
      <c r="Q2402">
        <v>1675</v>
      </c>
      <c r="R2402" s="8"/>
      <c r="S2402" s="41"/>
      <c r="T2402" s="41"/>
      <c r="U2402" s="6"/>
      <c r="V2402" s="41"/>
      <c r="W2402" s="41"/>
      <c r="X2402" s="41"/>
      <c r="Y2402" s="6"/>
      <c r="Z2402" s="41"/>
      <c r="AA2402" s="41"/>
      <c r="AB2402" s="41"/>
      <c r="AC2402" s="41"/>
      <c r="AD2402" s="21">
        <f t="shared" si="111"/>
        <v>0</v>
      </c>
      <c r="AE2402" s="41"/>
      <c r="AF2402" s="20">
        <f t="shared" si="112"/>
        <v>0</v>
      </c>
      <c r="AG2402" s="23" t="e">
        <f t="shared" si="113"/>
        <v>#DIV/0!</v>
      </c>
      <c r="AH2402" s="23"/>
      <c r="AI2402" s="41"/>
      <c r="AJ2402" s="41"/>
      <c r="AK2402" s="41"/>
    </row>
    <row r="2403" spans="1:37" customFormat="1">
      <c r="A2403" t="s">
        <v>342</v>
      </c>
      <c r="B2403" s="33">
        <v>2402</v>
      </c>
      <c r="C2403" s="38">
        <v>857</v>
      </c>
      <c r="D2403" t="s">
        <v>343</v>
      </c>
      <c r="E2403" t="s">
        <v>344</v>
      </c>
      <c r="F2403" t="s">
        <v>345</v>
      </c>
      <c r="H2403" t="s">
        <v>346</v>
      </c>
      <c r="I2403" t="s">
        <v>347</v>
      </c>
      <c r="K2403" s="35">
        <v>0</v>
      </c>
      <c r="L2403" s="35">
        <v>0.311</v>
      </c>
      <c r="N2403" s="38">
        <v>2</v>
      </c>
      <c r="O2403" t="s">
        <v>348</v>
      </c>
      <c r="P2403" t="s">
        <v>237</v>
      </c>
      <c r="Q2403">
        <v>877</v>
      </c>
      <c r="R2403" s="8"/>
      <c r="S2403" s="41"/>
      <c r="T2403" s="41"/>
      <c r="U2403" s="6"/>
      <c r="V2403" s="41"/>
      <c r="W2403" s="41"/>
      <c r="X2403" s="41"/>
      <c r="Y2403" s="6"/>
      <c r="Z2403" s="41"/>
      <c r="AA2403" s="41"/>
      <c r="AB2403" s="41"/>
      <c r="AC2403" s="41"/>
      <c r="AD2403" s="21">
        <f t="shared" si="111"/>
        <v>0</v>
      </c>
      <c r="AE2403" s="41"/>
      <c r="AF2403" s="20">
        <f t="shared" si="112"/>
        <v>0</v>
      </c>
      <c r="AG2403" s="23" t="e">
        <f t="shared" si="113"/>
        <v>#DIV/0!</v>
      </c>
      <c r="AH2403" s="23"/>
      <c r="AI2403" s="41"/>
      <c r="AJ2403" s="41"/>
      <c r="AK2403" s="41"/>
    </row>
    <row r="2404" spans="1:37" customFormat="1">
      <c r="A2404" t="s">
        <v>349</v>
      </c>
      <c r="B2404" s="33">
        <v>2403</v>
      </c>
      <c r="C2404" s="38">
        <v>857</v>
      </c>
      <c r="D2404" t="s">
        <v>343</v>
      </c>
      <c r="E2404" t="s">
        <v>345</v>
      </c>
      <c r="F2404" t="s">
        <v>350</v>
      </c>
      <c r="H2404" t="s">
        <v>347</v>
      </c>
      <c r="I2404" t="s">
        <v>351</v>
      </c>
      <c r="K2404" s="35">
        <v>0.311</v>
      </c>
      <c r="L2404" s="35">
        <v>0.76700000000000002</v>
      </c>
      <c r="N2404" s="38">
        <v>1</v>
      </c>
      <c r="O2404" t="s">
        <v>348</v>
      </c>
      <c r="P2404" t="s">
        <v>237</v>
      </c>
      <c r="Q2404">
        <v>457</v>
      </c>
      <c r="R2404" s="8"/>
      <c r="S2404" s="41"/>
      <c r="T2404" s="41"/>
      <c r="U2404" s="6"/>
      <c r="V2404" s="41"/>
      <c r="W2404" s="41"/>
      <c r="X2404" s="41"/>
      <c r="Y2404" s="6"/>
      <c r="Z2404" s="41"/>
      <c r="AA2404" s="41"/>
      <c r="AB2404" s="41"/>
      <c r="AC2404" s="41"/>
      <c r="AD2404" s="21">
        <f t="shared" si="111"/>
        <v>0</v>
      </c>
      <c r="AE2404" s="41"/>
      <c r="AF2404" s="20">
        <f t="shared" si="112"/>
        <v>0</v>
      </c>
      <c r="AG2404" s="23" t="e">
        <f t="shared" si="113"/>
        <v>#DIV/0!</v>
      </c>
      <c r="AH2404" s="23"/>
      <c r="AI2404" s="41"/>
      <c r="AJ2404" s="41"/>
      <c r="AK2404" s="41"/>
    </row>
    <row r="2405" spans="1:37" customFormat="1">
      <c r="A2405" t="s">
        <v>352</v>
      </c>
      <c r="B2405" s="33">
        <v>2404</v>
      </c>
      <c r="C2405" s="38">
        <v>857</v>
      </c>
      <c r="D2405" t="s">
        <v>343</v>
      </c>
      <c r="E2405" t="s">
        <v>350</v>
      </c>
      <c r="F2405" t="s">
        <v>353</v>
      </c>
      <c r="H2405" t="s">
        <v>351</v>
      </c>
      <c r="I2405" t="s">
        <v>354</v>
      </c>
      <c r="K2405" s="35">
        <v>0.76700000000000002</v>
      </c>
      <c r="L2405" s="35">
        <v>1.7789999999999999</v>
      </c>
      <c r="N2405" s="38">
        <v>1</v>
      </c>
      <c r="O2405" t="s">
        <v>348</v>
      </c>
      <c r="P2405" t="s">
        <v>237</v>
      </c>
      <c r="Q2405">
        <v>1014</v>
      </c>
      <c r="R2405" s="8"/>
      <c r="S2405" s="41"/>
      <c r="T2405" s="41"/>
      <c r="U2405" s="6"/>
      <c r="V2405" s="41"/>
      <c r="W2405" s="41"/>
      <c r="X2405" s="41"/>
      <c r="Y2405" s="6"/>
      <c r="Z2405" s="41"/>
      <c r="AA2405" s="41"/>
      <c r="AB2405" s="41"/>
      <c r="AC2405" s="41"/>
      <c r="AD2405" s="21">
        <f t="shared" si="111"/>
        <v>0</v>
      </c>
      <c r="AE2405" s="41"/>
      <c r="AF2405" s="20">
        <f t="shared" si="112"/>
        <v>0</v>
      </c>
      <c r="AG2405" s="23" t="e">
        <f t="shared" si="113"/>
        <v>#DIV/0!</v>
      </c>
      <c r="AH2405" s="23"/>
      <c r="AI2405" s="41"/>
      <c r="AJ2405" s="41"/>
      <c r="AK2405" s="41"/>
    </row>
    <row r="2406" spans="1:37" customFormat="1">
      <c r="A2406" t="s">
        <v>355</v>
      </c>
      <c r="B2406" s="33">
        <v>2405</v>
      </c>
      <c r="C2406" s="38">
        <v>857</v>
      </c>
      <c r="D2406" t="s">
        <v>343</v>
      </c>
      <c r="E2406" t="s">
        <v>353</v>
      </c>
      <c r="F2406" t="s">
        <v>356</v>
      </c>
      <c r="H2406" t="s">
        <v>354</v>
      </c>
      <c r="I2406" t="s">
        <v>357</v>
      </c>
      <c r="K2406" s="35">
        <v>1.7789999999999999</v>
      </c>
      <c r="L2406" s="35">
        <v>2.6179999999999999</v>
      </c>
      <c r="N2406" s="38">
        <v>1</v>
      </c>
      <c r="O2406" t="s">
        <v>348</v>
      </c>
      <c r="P2406" t="s">
        <v>237</v>
      </c>
      <c r="Q2406">
        <v>840</v>
      </c>
      <c r="R2406" s="8"/>
      <c r="S2406" s="41"/>
      <c r="T2406" s="41"/>
      <c r="U2406" s="6"/>
      <c r="V2406" s="41"/>
      <c r="W2406" s="41"/>
      <c r="X2406" s="41"/>
      <c r="Y2406" s="6"/>
      <c r="Z2406" s="41"/>
      <c r="AA2406" s="41"/>
      <c r="AB2406" s="41"/>
      <c r="AC2406" s="41"/>
      <c r="AD2406" s="21">
        <f t="shared" si="111"/>
        <v>0</v>
      </c>
      <c r="AE2406" s="41"/>
      <c r="AF2406" s="20">
        <f t="shared" si="112"/>
        <v>0</v>
      </c>
      <c r="AG2406" s="23" t="e">
        <f t="shared" si="113"/>
        <v>#DIV/0!</v>
      </c>
      <c r="AH2406" s="23"/>
      <c r="AI2406" s="41"/>
      <c r="AJ2406" s="41"/>
      <c r="AK2406" s="41"/>
    </row>
    <row r="2407" spans="1:37" customFormat="1">
      <c r="A2407" t="s">
        <v>358</v>
      </c>
      <c r="B2407" s="33">
        <v>2406</v>
      </c>
      <c r="C2407" s="38">
        <v>857</v>
      </c>
      <c r="D2407" t="s">
        <v>343</v>
      </c>
      <c r="E2407" t="s">
        <v>356</v>
      </c>
      <c r="F2407" t="s">
        <v>359</v>
      </c>
      <c r="H2407" t="s">
        <v>357</v>
      </c>
      <c r="I2407" t="s">
        <v>360</v>
      </c>
      <c r="K2407" s="35">
        <v>2.6179999999999999</v>
      </c>
      <c r="L2407" s="35">
        <v>3.7010000000000001</v>
      </c>
      <c r="N2407" s="38">
        <v>1</v>
      </c>
      <c r="O2407" t="s">
        <v>348</v>
      </c>
      <c r="P2407" t="s">
        <v>237</v>
      </c>
      <c r="Q2407">
        <v>1082</v>
      </c>
      <c r="R2407" s="8"/>
      <c r="S2407" s="41"/>
      <c r="T2407" s="41"/>
      <c r="U2407" s="6"/>
      <c r="V2407" s="41"/>
      <c r="W2407" s="41"/>
      <c r="X2407" s="41"/>
      <c r="Y2407" s="6"/>
      <c r="Z2407" s="41"/>
      <c r="AA2407" s="41"/>
      <c r="AB2407" s="41"/>
      <c r="AC2407" s="41"/>
      <c r="AD2407" s="21">
        <f t="shared" si="111"/>
        <v>0</v>
      </c>
      <c r="AE2407" s="41"/>
      <c r="AF2407" s="20">
        <f t="shared" si="112"/>
        <v>0</v>
      </c>
      <c r="AG2407" s="23" t="e">
        <f t="shared" si="113"/>
        <v>#DIV/0!</v>
      </c>
      <c r="AH2407" s="23"/>
      <c r="AI2407" s="41"/>
      <c r="AJ2407" s="41"/>
      <c r="AK2407" s="41"/>
    </row>
    <row r="2408" spans="1:37" customFormat="1">
      <c r="A2408" t="s">
        <v>361</v>
      </c>
      <c r="B2408" s="33">
        <v>2407</v>
      </c>
      <c r="C2408" s="38">
        <v>857</v>
      </c>
      <c r="D2408" t="s">
        <v>343</v>
      </c>
      <c r="E2408" t="s">
        <v>359</v>
      </c>
      <c r="F2408" t="s">
        <v>362</v>
      </c>
      <c r="H2408" t="s">
        <v>360</v>
      </c>
      <c r="I2408" t="s">
        <v>363</v>
      </c>
      <c r="K2408" s="35">
        <v>3.7010000000000001</v>
      </c>
      <c r="L2408" s="35">
        <v>5.5979999999999999</v>
      </c>
      <c r="N2408" s="38">
        <v>1</v>
      </c>
      <c r="O2408" t="s">
        <v>348</v>
      </c>
      <c r="P2408" t="s">
        <v>237</v>
      </c>
      <c r="Q2408">
        <v>1888</v>
      </c>
      <c r="R2408" s="8"/>
      <c r="S2408" s="41"/>
      <c r="T2408" s="41"/>
      <c r="U2408" s="6"/>
      <c r="V2408" s="41"/>
      <c r="W2408" s="41"/>
      <c r="X2408" s="41"/>
      <c r="Y2408" s="6"/>
      <c r="Z2408" s="41"/>
      <c r="AA2408" s="41"/>
      <c r="AB2408" s="41"/>
      <c r="AC2408" s="41"/>
      <c r="AD2408" s="21">
        <f t="shared" si="111"/>
        <v>0</v>
      </c>
      <c r="AE2408" s="41"/>
      <c r="AF2408" s="20">
        <f t="shared" si="112"/>
        <v>0</v>
      </c>
      <c r="AG2408" s="23" t="e">
        <f t="shared" si="113"/>
        <v>#DIV/0!</v>
      </c>
      <c r="AH2408" s="23"/>
      <c r="AI2408" s="41"/>
      <c r="AJ2408" s="41"/>
      <c r="AK2408" s="41"/>
    </row>
    <row r="2409" spans="1:37" customFormat="1">
      <c r="A2409" t="s">
        <v>364</v>
      </c>
      <c r="B2409" s="33">
        <v>2408</v>
      </c>
      <c r="C2409" s="38">
        <v>858</v>
      </c>
      <c r="D2409" t="s">
        <v>365</v>
      </c>
      <c r="F2409" t="s">
        <v>366</v>
      </c>
      <c r="H2409" t="s">
        <v>367</v>
      </c>
      <c r="I2409" t="s">
        <v>368</v>
      </c>
      <c r="K2409" s="35">
        <v>0</v>
      </c>
      <c r="L2409" s="35">
        <v>0.68</v>
      </c>
      <c r="N2409" s="38">
        <v>1</v>
      </c>
      <c r="O2409" t="s">
        <v>369</v>
      </c>
      <c r="P2409" t="s">
        <v>237</v>
      </c>
      <c r="Q2409">
        <v>680</v>
      </c>
      <c r="R2409" s="8"/>
      <c r="S2409" s="41"/>
      <c r="T2409" s="41"/>
      <c r="U2409" s="6"/>
      <c r="V2409" s="41"/>
      <c r="W2409" s="41"/>
      <c r="X2409" s="41"/>
      <c r="Y2409" s="6"/>
      <c r="Z2409" s="41"/>
      <c r="AA2409" s="41"/>
      <c r="AB2409" s="41"/>
      <c r="AC2409" s="41"/>
      <c r="AD2409" s="21">
        <f t="shared" si="111"/>
        <v>0</v>
      </c>
      <c r="AE2409" s="41"/>
      <c r="AF2409" s="20">
        <f t="shared" si="112"/>
        <v>0</v>
      </c>
      <c r="AG2409" s="23" t="e">
        <f t="shared" si="113"/>
        <v>#DIV/0!</v>
      </c>
      <c r="AH2409" s="23"/>
      <c r="AI2409" s="41"/>
      <c r="AJ2409" s="41"/>
      <c r="AK2409" s="41"/>
    </row>
    <row r="2410" spans="1:37" customFormat="1">
      <c r="A2410" t="s">
        <v>370</v>
      </c>
      <c r="B2410" s="33">
        <v>2409</v>
      </c>
      <c r="C2410" s="38">
        <v>858</v>
      </c>
      <c r="D2410" t="s">
        <v>365</v>
      </c>
      <c r="E2410" t="s">
        <v>366</v>
      </c>
      <c r="F2410" t="s">
        <v>371</v>
      </c>
      <c r="H2410" t="s">
        <v>368</v>
      </c>
      <c r="I2410" t="s">
        <v>372</v>
      </c>
      <c r="K2410" s="35">
        <v>0.68</v>
      </c>
      <c r="L2410" s="35">
        <v>1.9</v>
      </c>
      <c r="N2410" s="38">
        <v>1</v>
      </c>
      <c r="O2410" t="s">
        <v>369</v>
      </c>
      <c r="P2410" t="s">
        <v>237</v>
      </c>
      <c r="Q2410">
        <v>1224</v>
      </c>
      <c r="R2410" s="8"/>
      <c r="S2410" s="41"/>
      <c r="T2410" s="41"/>
      <c r="U2410" s="6"/>
      <c r="V2410" s="41"/>
      <c r="W2410" s="41"/>
      <c r="X2410" s="41"/>
      <c r="Y2410" s="6"/>
      <c r="Z2410" s="41"/>
      <c r="AA2410" s="41"/>
      <c r="AB2410" s="41"/>
      <c r="AC2410" s="41"/>
      <c r="AD2410" s="21">
        <f t="shared" si="111"/>
        <v>0</v>
      </c>
      <c r="AE2410" s="41"/>
      <c r="AF2410" s="20">
        <f t="shared" si="112"/>
        <v>0</v>
      </c>
      <c r="AG2410" s="23" t="e">
        <f t="shared" si="113"/>
        <v>#DIV/0!</v>
      </c>
      <c r="AH2410" s="23"/>
      <c r="AI2410" s="41"/>
      <c r="AJ2410" s="41"/>
      <c r="AK2410" s="41"/>
    </row>
    <row r="2411" spans="1:37" customFormat="1">
      <c r="A2411" t="s">
        <v>373</v>
      </c>
      <c r="B2411" s="33">
        <v>2410</v>
      </c>
      <c r="C2411" s="38">
        <v>859</v>
      </c>
      <c r="D2411" t="s">
        <v>374</v>
      </c>
      <c r="E2411" t="s">
        <v>375</v>
      </c>
      <c r="F2411" t="s">
        <v>376</v>
      </c>
      <c r="H2411" t="s">
        <v>377</v>
      </c>
      <c r="I2411" t="s">
        <v>378</v>
      </c>
      <c r="K2411" s="35">
        <v>0</v>
      </c>
      <c r="L2411" s="35">
        <v>0.82599999999999996</v>
      </c>
      <c r="N2411" s="38">
        <v>2</v>
      </c>
      <c r="O2411" t="s">
        <v>236</v>
      </c>
      <c r="P2411" t="s">
        <v>237</v>
      </c>
      <c r="Q2411">
        <v>615</v>
      </c>
      <c r="R2411" s="8"/>
      <c r="S2411" s="41"/>
      <c r="T2411" s="41"/>
      <c r="U2411" s="6"/>
      <c r="V2411" s="41"/>
      <c r="W2411" s="41"/>
      <c r="X2411" s="41"/>
      <c r="Y2411" s="6"/>
      <c r="Z2411" s="41"/>
      <c r="AA2411" s="41"/>
      <c r="AB2411" s="41"/>
      <c r="AC2411" s="41"/>
      <c r="AD2411" s="21">
        <f t="shared" si="111"/>
        <v>0</v>
      </c>
      <c r="AE2411" s="41"/>
      <c r="AF2411" s="20">
        <f t="shared" si="112"/>
        <v>0</v>
      </c>
      <c r="AG2411" s="23" t="e">
        <f t="shared" si="113"/>
        <v>#DIV/0!</v>
      </c>
      <c r="AH2411" s="23"/>
      <c r="AI2411" s="41"/>
      <c r="AJ2411" s="41"/>
      <c r="AK2411" s="41"/>
    </row>
    <row r="2412" spans="1:37" customFormat="1">
      <c r="A2412" t="s">
        <v>379</v>
      </c>
      <c r="B2412" s="33">
        <v>2411</v>
      </c>
      <c r="C2412" s="38">
        <v>859</v>
      </c>
      <c r="D2412" t="s">
        <v>374</v>
      </c>
      <c r="E2412" t="s">
        <v>376</v>
      </c>
      <c r="F2412" t="s">
        <v>380</v>
      </c>
      <c r="H2412" t="s">
        <v>378</v>
      </c>
      <c r="I2412" t="s">
        <v>381</v>
      </c>
      <c r="K2412" s="35">
        <v>0.82599999999999996</v>
      </c>
      <c r="L2412" s="35">
        <v>1.1299999999999999</v>
      </c>
      <c r="N2412" s="38">
        <v>2</v>
      </c>
      <c r="O2412" t="s">
        <v>236</v>
      </c>
      <c r="P2412" t="s">
        <v>237</v>
      </c>
      <c r="Q2412">
        <v>339</v>
      </c>
      <c r="R2412" s="8"/>
      <c r="S2412" s="41"/>
      <c r="T2412" s="41"/>
      <c r="U2412" s="6"/>
      <c r="V2412" s="41"/>
      <c r="W2412" s="41"/>
      <c r="X2412" s="41"/>
      <c r="Y2412" s="6"/>
      <c r="Z2412" s="41"/>
      <c r="AA2412" s="41"/>
      <c r="AB2412" s="41"/>
      <c r="AC2412" s="41"/>
      <c r="AD2412" s="21">
        <f t="shared" si="111"/>
        <v>0</v>
      </c>
      <c r="AE2412" s="41"/>
      <c r="AF2412" s="20">
        <f t="shared" si="112"/>
        <v>0</v>
      </c>
      <c r="AG2412" s="23" t="e">
        <f t="shared" si="113"/>
        <v>#DIV/0!</v>
      </c>
      <c r="AH2412" s="23"/>
      <c r="AI2412" s="41"/>
      <c r="AJ2412" s="41"/>
      <c r="AK2412" s="41"/>
    </row>
    <row r="2413" spans="1:37" customFormat="1">
      <c r="A2413" t="s">
        <v>382</v>
      </c>
      <c r="B2413" s="33">
        <v>2412</v>
      </c>
      <c r="C2413" s="38">
        <v>859</v>
      </c>
      <c r="D2413" t="s">
        <v>374</v>
      </c>
      <c r="E2413" t="s">
        <v>380</v>
      </c>
      <c r="F2413" t="s">
        <v>383</v>
      </c>
      <c r="H2413" t="s">
        <v>381</v>
      </c>
      <c r="I2413" t="s">
        <v>384</v>
      </c>
      <c r="K2413" s="35">
        <v>1.1299999999999999</v>
      </c>
      <c r="L2413" s="35">
        <v>1.752</v>
      </c>
      <c r="N2413" s="38">
        <v>2</v>
      </c>
      <c r="O2413" t="s">
        <v>236</v>
      </c>
      <c r="P2413" t="s">
        <v>237</v>
      </c>
      <c r="Q2413">
        <v>769</v>
      </c>
      <c r="R2413" s="8"/>
      <c r="S2413" s="41"/>
      <c r="T2413" s="41"/>
      <c r="U2413" s="6"/>
      <c r="V2413" s="41"/>
      <c r="W2413" s="41"/>
      <c r="X2413" s="41"/>
      <c r="Y2413" s="6"/>
      <c r="Z2413" s="41"/>
      <c r="AA2413" s="41"/>
      <c r="AB2413" s="41"/>
      <c r="AC2413" s="41"/>
      <c r="AD2413" s="21">
        <f t="shared" si="111"/>
        <v>0</v>
      </c>
      <c r="AE2413" s="41"/>
      <c r="AF2413" s="20">
        <f t="shared" si="112"/>
        <v>0</v>
      </c>
      <c r="AG2413" s="23" t="e">
        <f t="shared" si="113"/>
        <v>#DIV/0!</v>
      </c>
      <c r="AH2413" s="23"/>
      <c r="AI2413" s="41"/>
      <c r="AJ2413" s="41"/>
      <c r="AK2413" s="41"/>
    </row>
    <row r="2414" spans="1:37" customFormat="1">
      <c r="A2414" t="s">
        <v>385</v>
      </c>
      <c r="B2414" s="33">
        <v>2413</v>
      </c>
      <c r="C2414" s="38">
        <v>859</v>
      </c>
      <c r="D2414" t="s">
        <v>374</v>
      </c>
      <c r="E2414" t="s">
        <v>383</v>
      </c>
      <c r="F2414" t="s">
        <v>386</v>
      </c>
      <c r="H2414" t="s">
        <v>384</v>
      </c>
      <c r="I2414" t="s">
        <v>387</v>
      </c>
      <c r="K2414" s="35">
        <v>1.752</v>
      </c>
      <c r="L2414" s="35">
        <v>3.133</v>
      </c>
      <c r="N2414" s="38">
        <v>2</v>
      </c>
      <c r="O2414" t="s">
        <v>236</v>
      </c>
      <c r="P2414" t="s">
        <v>237</v>
      </c>
      <c r="Q2414">
        <v>1221</v>
      </c>
      <c r="R2414" s="8"/>
      <c r="S2414" s="41"/>
      <c r="T2414" s="41"/>
      <c r="U2414" s="6"/>
      <c r="V2414" s="41"/>
      <c r="W2414" s="41"/>
      <c r="X2414" s="41"/>
      <c r="Y2414" s="6"/>
      <c r="Z2414" s="41"/>
      <c r="AA2414" s="41"/>
      <c r="AB2414" s="41"/>
      <c r="AC2414" s="41"/>
      <c r="AD2414" s="21">
        <f t="shared" si="111"/>
        <v>0</v>
      </c>
      <c r="AE2414" s="41"/>
      <c r="AF2414" s="20">
        <f t="shared" si="112"/>
        <v>0</v>
      </c>
      <c r="AG2414" s="23" t="e">
        <f t="shared" si="113"/>
        <v>#DIV/0!</v>
      </c>
      <c r="AH2414" s="23"/>
      <c r="AI2414" s="41"/>
      <c r="AJ2414" s="41"/>
      <c r="AK2414" s="41"/>
    </row>
    <row r="2415" spans="1:37" customFormat="1">
      <c r="A2415" t="s">
        <v>388</v>
      </c>
      <c r="B2415" s="33">
        <v>2414</v>
      </c>
      <c r="C2415" s="38">
        <v>859</v>
      </c>
      <c r="D2415" t="s">
        <v>374</v>
      </c>
      <c r="E2415" t="s">
        <v>386</v>
      </c>
      <c r="F2415" t="s">
        <v>389</v>
      </c>
      <c r="H2415" t="s">
        <v>387</v>
      </c>
      <c r="I2415" t="s">
        <v>390</v>
      </c>
      <c r="K2415" s="35">
        <v>3.133</v>
      </c>
      <c r="L2415" s="35">
        <v>4.5229999999999997</v>
      </c>
      <c r="N2415" s="38">
        <v>1</v>
      </c>
      <c r="O2415" t="s">
        <v>236</v>
      </c>
      <c r="P2415" t="s">
        <v>237</v>
      </c>
      <c r="Q2415">
        <v>1385</v>
      </c>
      <c r="R2415" s="8"/>
      <c r="S2415" s="41"/>
      <c r="T2415" s="41"/>
      <c r="U2415" s="6"/>
      <c r="V2415" s="41"/>
      <c r="W2415" s="41"/>
      <c r="X2415" s="41"/>
      <c r="Y2415" s="6"/>
      <c r="Z2415" s="41"/>
      <c r="AA2415" s="41"/>
      <c r="AB2415" s="41"/>
      <c r="AC2415" s="41"/>
      <c r="AD2415" s="21">
        <f t="shared" si="111"/>
        <v>0</v>
      </c>
      <c r="AE2415" s="41"/>
      <c r="AF2415" s="20">
        <f t="shared" si="112"/>
        <v>0</v>
      </c>
      <c r="AG2415" s="23" t="e">
        <f t="shared" si="113"/>
        <v>#DIV/0!</v>
      </c>
      <c r="AH2415" s="23"/>
      <c r="AI2415" s="41"/>
      <c r="AJ2415" s="41"/>
      <c r="AK2415" s="41"/>
    </row>
    <row r="2416" spans="1:37" customFormat="1">
      <c r="A2416" t="s">
        <v>391</v>
      </c>
      <c r="B2416" s="33">
        <v>2415</v>
      </c>
      <c r="C2416" s="38">
        <v>859</v>
      </c>
      <c r="D2416" t="s">
        <v>374</v>
      </c>
      <c r="E2416" t="s">
        <v>389</v>
      </c>
      <c r="F2416" t="s">
        <v>392</v>
      </c>
      <c r="H2416" t="s">
        <v>390</v>
      </c>
      <c r="I2416" t="s">
        <v>393</v>
      </c>
      <c r="K2416" s="35">
        <v>4.5229999999999997</v>
      </c>
      <c r="L2416" s="35">
        <v>5.3070000000000004</v>
      </c>
      <c r="N2416" s="38">
        <v>1</v>
      </c>
      <c r="O2416" t="s">
        <v>236</v>
      </c>
      <c r="P2416" t="s">
        <v>237</v>
      </c>
      <c r="Q2416">
        <v>782</v>
      </c>
      <c r="R2416" s="8"/>
      <c r="S2416" s="41"/>
      <c r="T2416" s="41"/>
      <c r="U2416" s="6"/>
      <c r="V2416" s="41"/>
      <c r="W2416" s="41"/>
      <c r="X2416" s="41"/>
      <c r="Y2416" s="6"/>
      <c r="Z2416" s="41"/>
      <c r="AA2416" s="41"/>
      <c r="AB2416" s="41"/>
      <c r="AC2416" s="41"/>
      <c r="AD2416" s="21">
        <f t="shared" si="111"/>
        <v>0</v>
      </c>
      <c r="AE2416" s="41"/>
      <c r="AF2416" s="20">
        <f t="shared" si="112"/>
        <v>0</v>
      </c>
      <c r="AG2416" s="23" t="e">
        <f t="shared" si="113"/>
        <v>#DIV/0!</v>
      </c>
      <c r="AH2416" s="23"/>
      <c r="AI2416" s="41"/>
      <c r="AJ2416" s="41"/>
      <c r="AK2416" s="41"/>
    </row>
    <row r="2417" spans="1:37" customFormat="1">
      <c r="A2417" t="s">
        <v>394</v>
      </c>
      <c r="B2417" s="33">
        <v>2416</v>
      </c>
      <c r="C2417" s="38">
        <v>859</v>
      </c>
      <c r="D2417" t="s">
        <v>374</v>
      </c>
      <c r="E2417" t="s">
        <v>392</v>
      </c>
      <c r="F2417" t="s">
        <v>395</v>
      </c>
      <c r="H2417" t="s">
        <v>393</v>
      </c>
      <c r="I2417" t="s">
        <v>396</v>
      </c>
      <c r="K2417" s="35">
        <v>5.3070000000000004</v>
      </c>
      <c r="L2417" s="35">
        <v>6.4989999999999997</v>
      </c>
      <c r="N2417" s="38">
        <v>1</v>
      </c>
      <c r="O2417" t="s">
        <v>236</v>
      </c>
      <c r="P2417" t="s">
        <v>237</v>
      </c>
      <c r="Q2417">
        <v>1183</v>
      </c>
      <c r="R2417" s="8"/>
      <c r="S2417" s="41"/>
      <c r="T2417" s="41"/>
      <c r="U2417" s="6"/>
      <c r="V2417" s="41"/>
      <c r="W2417" s="41"/>
      <c r="X2417" s="41"/>
      <c r="Y2417" s="6"/>
      <c r="Z2417" s="41"/>
      <c r="AA2417" s="41"/>
      <c r="AB2417" s="41"/>
      <c r="AC2417" s="41"/>
      <c r="AD2417" s="21">
        <f t="shared" si="111"/>
        <v>0</v>
      </c>
      <c r="AE2417" s="41"/>
      <c r="AF2417" s="20">
        <f t="shared" si="112"/>
        <v>0</v>
      </c>
      <c r="AG2417" s="23" t="e">
        <f t="shared" si="113"/>
        <v>#DIV/0!</v>
      </c>
      <c r="AH2417" s="23"/>
      <c r="AI2417" s="41"/>
      <c r="AJ2417" s="41"/>
      <c r="AK2417" s="41"/>
    </row>
    <row r="2418" spans="1:37" customFormat="1">
      <c r="A2418" t="s">
        <v>397</v>
      </c>
      <c r="B2418" s="33">
        <v>2417</v>
      </c>
      <c r="C2418" s="38">
        <v>859</v>
      </c>
      <c r="D2418" t="s">
        <v>374</v>
      </c>
      <c r="E2418" t="s">
        <v>395</v>
      </c>
      <c r="F2418" t="s">
        <v>398</v>
      </c>
      <c r="H2418" t="s">
        <v>396</v>
      </c>
      <c r="I2418" t="s">
        <v>399</v>
      </c>
      <c r="K2418" s="35">
        <v>6.4989999999999997</v>
      </c>
      <c r="L2418" s="35">
        <v>7.2460000000000004</v>
      </c>
      <c r="N2418" s="38">
        <v>1</v>
      </c>
      <c r="O2418" t="s">
        <v>236</v>
      </c>
      <c r="P2418" t="s">
        <v>237</v>
      </c>
      <c r="Q2418">
        <v>749</v>
      </c>
      <c r="R2418" s="8"/>
      <c r="S2418" s="41"/>
      <c r="T2418" s="41"/>
      <c r="U2418" s="6"/>
      <c r="V2418" s="41"/>
      <c r="W2418" s="41"/>
      <c r="X2418" s="41"/>
      <c r="Y2418" s="6"/>
      <c r="Z2418" s="41"/>
      <c r="AA2418" s="41"/>
      <c r="AB2418" s="41"/>
      <c r="AC2418" s="41"/>
      <c r="AD2418" s="21">
        <f t="shared" si="111"/>
        <v>0</v>
      </c>
      <c r="AE2418" s="41"/>
      <c r="AF2418" s="20">
        <f t="shared" si="112"/>
        <v>0</v>
      </c>
      <c r="AG2418" s="23" t="e">
        <f t="shared" si="113"/>
        <v>#DIV/0!</v>
      </c>
      <c r="AH2418" s="23"/>
      <c r="AI2418" s="41"/>
      <c r="AJ2418" s="41"/>
      <c r="AK2418" s="41"/>
    </row>
    <row r="2419" spans="1:37" customFormat="1">
      <c r="A2419" t="s">
        <v>400</v>
      </c>
      <c r="B2419" s="33">
        <v>2418</v>
      </c>
      <c r="C2419" s="38">
        <v>859</v>
      </c>
      <c r="D2419" t="s">
        <v>374</v>
      </c>
      <c r="E2419" t="s">
        <v>398</v>
      </c>
      <c r="F2419" t="s">
        <v>401</v>
      </c>
      <c r="H2419" t="s">
        <v>399</v>
      </c>
      <c r="I2419" t="s">
        <v>402</v>
      </c>
      <c r="K2419" s="35">
        <v>7.2460000000000004</v>
      </c>
      <c r="L2419" s="35">
        <v>7.64</v>
      </c>
      <c r="N2419" s="38">
        <v>1</v>
      </c>
      <c r="O2419" t="s">
        <v>236</v>
      </c>
      <c r="P2419" t="s">
        <v>237</v>
      </c>
      <c r="Q2419">
        <v>414</v>
      </c>
      <c r="R2419" s="8"/>
      <c r="S2419" s="41"/>
      <c r="T2419" s="41"/>
      <c r="U2419" s="6"/>
      <c r="V2419" s="41"/>
      <c r="W2419" s="41"/>
      <c r="X2419" s="41"/>
      <c r="Y2419" s="6"/>
      <c r="Z2419" s="41"/>
      <c r="AA2419" s="41"/>
      <c r="AB2419" s="41"/>
      <c r="AC2419" s="41"/>
      <c r="AD2419" s="21">
        <f t="shared" si="111"/>
        <v>0</v>
      </c>
      <c r="AE2419" s="41"/>
      <c r="AF2419" s="20">
        <f t="shared" si="112"/>
        <v>0</v>
      </c>
      <c r="AG2419" s="23" t="e">
        <f t="shared" si="113"/>
        <v>#DIV/0!</v>
      </c>
      <c r="AH2419" s="23"/>
      <c r="AI2419" s="41"/>
      <c r="AJ2419" s="41"/>
      <c r="AK2419" s="41"/>
    </row>
    <row r="2420" spans="1:37" customFormat="1">
      <c r="A2420" t="s">
        <v>403</v>
      </c>
      <c r="B2420" s="33">
        <v>2419</v>
      </c>
      <c r="C2420" s="38">
        <v>859</v>
      </c>
      <c r="D2420" t="s">
        <v>374</v>
      </c>
      <c r="E2420" t="s">
        <v>401</v>
      </c>
      <c r="F2420" t="s">
        <v>404</v>
      </c>
      <c r="H2420" t="s">
        <v>402</v>
      </c>
      <c r="I2420" t="s">
        <v>405</v>
      </c>
      <c r="K2420" s="35">
        <v>7.64</v>
      </c>
      <c r="L2420" s="35">
        <v>8.4760000000000009</v>
      </c>
      <c r="N2420" s="38">
        <v>1</v>
      </c>
      <c r="O2420" t="s">
        <v>236</v>
      </c>
      <c r="P2420" t="s">
        <v>237</v>
      </c>
      <c r="Q2420">
        <v>810</v>
      </c>
      <c r="R2420" s="8"/>
      <c r="S2420" s="41"/>
      <c r="T2420" s="41"/>
      <c r="U2420" s="6"/>
      <c r="V2420" s="41"/>
      <c r="W2420" s="41"/>
      <c r="X2420" s="41"/>
      <c r="Y2420" s="6"/>
      <c r="Z2420" s="41"/>
      <c r="AA2420" s="41"/>
      <c r="AB2420" s="41"/>
      <c r="AC2420" s="41"/>
      <c r="AD2420" s="21">
        <f t="shared" si="111"/>
        <v>0</v>
      </c>
      <c r="AE2420" s="41"/>
      <c r="AF2420" s="20">
        <f t="shared" si="112"/>
        <v>0</v>
      </c>
      <c r="AG2420" s="23" t="e">
        <f t="shared" si="113"/>
        <v>#DIV/0!</v>
      </c>
      <c r="AH2420" s="23"/>
      <c r="AI2420" s="41"/>
      <c r="AJ2420" s="41"/>
      <c r="AK2420" s="41"/>
    </row>
    <row r="2421" spans="1:37" customFormat="1">
      <c r="A2421" t="s">
        <v>406</v>
      </c>
      <c r="B2421" s="33">
        <v>2420</v>
      </c>
      <c r="C2421" s="38">
        <v>859</v>
      </c>
      <c r="D2421" t="s">
        <v>374</v>
      </c>
      <c r="E2421" t="s">
        <v>404</v>
      </c>
      <c r="F2421" t="s">
        <v>407</v>
      </c>
      <c r="H2421" t="s">
        <v>405</v>
      </c>
      <c r="I2421" t="s">
        <v>408</v>
      </c>
      <c r="K2421" s="35">
        <v>8.4760000000000009</v>
      </c>
      <c r="L2421" s="35">
        <v>9.2720000000000002</v>
      </c>
      <c r="N2421" s="38">
        <v>1</v>
      </c>
      <c r="O2421" t="s">
        <v>236</v>
      </c>
      <c r="P2421" t="s">
        <v>237</v>
      </c>
      <c r="Q2421">
        <v>798</v>
      </c>
      <c r="R2421" s="8"/>
      <c r="S2421" s="41"/>
      <c r="T2421" s="41"/>
      <c r="U2421" s="6"/>
      <c r="V2421" s="41"/>
      <c r="W2421" s="41"/>
      <c r="X2421" s="41"/>
      <c r="Y2421" s="6"/>
      <c r="Z2421" s="41"/>
      <c r="AA2421" s="41"/>
      <c r="AB2421" s="41"/>
      <c r="AC2421" s="41"/>
      <c r="AD2421" s="21">
        <f t="shared" si="111"/>
        <v>0</v>
      </c>
      <c r="AE2421" s="41"/>
      <c r="AF2421" s="20">
        <f t="shared" si="112"/>
        <v>0</v>
      </c>
      <c r="AG2421" s="23" t="e">
        <f t="shared" si="113"/>
        <v>#DIV/0!</v>
      </c>
      <c r="AH2421" s="23"/>
      <c r="AI2421" s="41"/>
      <c r="AJ2421" s="41"/>
      <c r="AK2421" s="41"/>
    </row>
    <row r="2422" spans="1:37" customFormat="1">
      <c r="A2422" t="s">
        <v>409</v>
      </c>
      <c r="B2422" s="33">
        <v>2421</v>
      </c>
      <c r="C2422" s="38">
        <v>859</v>
      </c>
      <c r="D2422" t="s">
        <v>374</v>
      </c>
      <c r="E2422" t="s">
        <v>407</v>
      </c>
      <c r="F2422" t="s">
        <v>410</v>
      </c>
      <c r="H2422" t="s">
        <v>408</v>
      </c>
      <c r="I2422" t="s">
        <v>411</v>
      </c>
      <c r="K2422" s="35">
        <v>9.2720000000000002</v>
      </c>
      <c r="L2422" s="35">
        <v>9.8000000000000007</v>
      </c>
      <c r="N2422" s="38">
        <v>1</v>
      </c>
      <c r="O2422" t="s">
        <v>236</v>
      </c>
      <c r="P2422" t="s">
        <v>237</v>
      </c>
      <c r="Q2422">
        <v>512</v>
      </c>
      <c r="R2422" s="8"/>
      <c r="S2422" s="41"/>
      <c r="T2422" s="41"/>
      <c r="U2422" s="6"/>
      <c r="V2422" s="41"/>
      <c r="W2422" s="41"/>
      <c r="X2422" s="41"/>
      <c r="Y2422" s="6"/>
      <c r="Z2422" s="41"/>
      <c r="AA2422" s="41"/>
      <c r="AB2422" s="41"/>
      <c r="AC2422" s="41"/>
      <c r="AD2422" s="21">
        <f t="shared" si="111"/>
        <v>0</v>
      </c>
      <c r="AE2422" s="41"/>
      <c r="AF2422" s="20">
        <f t="shared" si="112"/>
        <v>0</v>
      </c>
      <c r="AG2422" s="23" t="e">
        <f t="shared" si="113"/>
        <v>#DIV/0!</v>
      </c>
      <c r="AH2422" s="23"/>
      <c r="AI2422" s="41"/>
      <c r="AJ2422" s="41"/>
      <c r="AK2422" s="41"/>
    </row>
    <row r="2423" spans="1:37" customFormat="1">
      <c r="A2423" t="s">
        <v>6695</v>
      </c>
      <c r="B2423" s="33">
        <v>2422</v>
      </c>
      <c r="C2423" s="38">
        <v>868</v>
      </c>
      <c r="D2423" t="s">
        <v>6696</v>
      </c>
      <c r="E2423" t="s">
        <v>6697</v>
      </c>
      <c r="F2423" t="s">
        <v>6506</v>
      </c>
      <c r="H2423" t="s">
        <v>6698</v>
      </c>
      <c r="I2423" t="s">
        <v>6507</v>
      </c>
      <c r="K2423" s="35">
        <v>17.558</v>
      </c>
      <c r="L2423" s="35">
        <v>17.937999999999999</v>
      </c>
      <c r="N2423" s="38">
        <v>1</v>
      </c>
      <c r="O2423" t="s">
        <v>348</v>
      </c>
      <c r="P2423" t="s">
        <v>6621</v>
      </c>
      <c r="Q2423">
        <v>380</v>
      </c>
      <c r="R2423" s="8"/>
      <c r="S2423" s="41"/>
      <c r="T2423" s="41"/>
      <c r="U2423" s="6"/>
      <c r="V2423" s="41"/>
      <c r="W2423" s="41"/>
      <c r="X2423" s="41"/>
      <c r="Y2423" s="6"/>
      <c r="Z2423" s="41"/>
      <c r="AA2423" s="41"/>
      <c r="AB2423" s="41"/>
      <c r="AC2423" s="41"/>
      <c r="AD2423" s="21">
        <f t="shared" si="111"/>
        <v>0</v>
      </c>
      <c r="AE2423" s="41"/>
      <c r="AF2423" s="20">
        <f t="shared" si="112"/>
        <v>0</v>
      </c>
      <c r="AG2423" s="23" t="e">
        <f t="shared" si="113"/>
        <v>#DIV/0!</v>
      </c>
      <c r="AH2423" s="23"/>
      <c r="AI2423" s="41"/>
      <c r="AJ2423" s="41"/>
      <c r="AK2423" s="41"/>
    </row>
    <row r="2424" spans="1:37" customFormat="1">
      <c r="A2424" t="s">
        <v>6699</v>
      </c>
      <c r="B2424" s="33">
        <v>2423</v>
      </c>
      <c r="C2424" s="38">
        <v>869</v>
      </c>
      <c r="D2424" t="s">
        <v>6700</v>
      </c>
      <c r="E2424" t="s">
        <v>6217</v>
      </c>
      <c r="F2424" t="s">
        <v>6701</v>
      </c>
      <c r="H2424" t="s">
        <v>6219</v>
      </c>
      <c r="I2424" t="s">
        <v>6702</v>
      </c>
      <c r="K2424" s="35">
        <v>1.1579999999999999</v>
      </c>
      <c r="L2424" s="35">
        <v>3.0270000000000001</v>
      </c>
      <c r="N2424" s="38">
        <v>1</v>
      </c>
      <c r="O2424" t="s">
        <v>348</v>
      </c>
      <c r="P2424" t="s">
        <v>6621</v>
      </c>
      <c r="Q2424">
        <v>1868</v>
      </c>
      <c r="R2424" s="8"/>
      <c r="S2424" s="41"/>
      <c r="T2424" s="41"/>
      <c r="U2424" s="6"/>
      <c r="V2424" s="41"/>
      <c r="W2424" s="41"/>
      <c r="X2424" s="41"/>
      <c r="Y2424" s="6"/>
      <c r="Z2424" s="41"/>
      <c r="AA2424" s="41"/>
      <c r="AB2424" s="41"/>
      <c r="AC2424" s="41"/>
      <c r="AD2424" s="21">
        <f t="shared" si="111"/>
        <v>0</v>
      </c>
      <c r="AE2424" s="41"/>
      <c r="AF2424" s="20">
        <f t="shared" si="112"/>
        <v>0</v>
      </c>
      <c r="AG2424" s="23" t="e">
        <f t="shared" si="113"/>
        <v>#DIV/0!</v>
      </c>
      <c r="AH2424" s="23"/>
      <c r="AI2424" s="41"/>
      <c r="AJ2424" s="41"/>
      <c r="AK2424" s="41"/>
    </row>
    <row r="2425" spans="1:37" customFormat="1">
      <c r="A2425" t="s">
        <v>6703</v>
      </c>
      <c r="B2425" s="33">
        <v>2424</v>
      </c>
      <c r="C2425" s="38">
        <v>869</v>
      </c>
      <c r="D2425" t="s">
        <v>6700</v>
      </c>
      <c r="E2425" t="s">
        <v>6701</v>
      </c>
      <c r="F2425" t="s">
        <v>6704</v>
      </c>
      <c r="H2425" t="s">
        <v>6702</v>
      </c>
      <c r="I2425" t="s">
        <v>6705</v>
      </c>
      <c r="K2425" s="35">
        <v>3.0270000000000001</v>
      </c>
      <c r="L2425" s="35">
        <v>5.306</v>
      </c>
      <c r="N2425" s="38">
        <v>1</v>
      </c>
      <c r="O2425" t="s">
        <v>348</v>
      </c>
      <c r="P2425" t="s">
        <v>6621</v>
      </c>
      <c r="Q2425">
        <v>2280</v>
      </c>
      <c r="R2425" s="8"/>
      <c r="S2425" s="41"/>
      <c r="T2425" s="41"/>
      <c r="U2425" s="6"/>
      <c r="V2425" s="41"/>
      <c r="W2425" s="41"/>
      <c r="X2425" s="41"/>
      <c r="Y2425" s="6"/>
      <c r="Z2425" s="41"/>
      <c r="AA2425" s="41"/>
      <c r="AB2425" s="41"/>
      <c r="AC2425" s="41"/>
      <c r="AD2425" s="21">
        <f t="shared" si="111"/>
        <v>0</v>
      </c>
      <c r="AE2425" s="41"/>
      <c r="AF2425" s="20">
        <f t="shared" si="112"/>
        <v>0</v>
      </c>
      <c r="AG2425" s="23" t="e">
        <f t="shared" si="113"/>
        <v>#DIV/0!</v>
      </c>
      <c r="AH2425" s="23"/>
      <c r="AI2425" s="41"/>
      <c r="AJ2425" s="41"/>
      <c r="AK2425" s="41"/>
    </row>
    <row r="2426" spans="1:37" customFormat="1">
      <c r="A2426" t="s">
        <v>6706</v>
      </c>
      <c r="B2426" s="33">
        <v>2425</v>
      </c>
      <c r="C2426" s="38">
        <v>869</v>
      </c>
      <c r="D2426" t="s">
        <v>6700</v>
      </c>
      <c r="E2426" t="s">
        <v>6704</v>
      </c>
      <c r="F2426" t="s">
        <v>6707</v>
      </c>
      <c r="H2426" t="s">
        <v>6705</v>
      </c>
      <c r="I2426" t="s">
        <v>6708</v>
      </c>
      <c r="K2426" s="35">
        <v>5.306</v>
      </c>
      <c r="L2426" s="35">
        <v>7.2919999999999998</v>
      </c>
      <c r="N2426" s="38">
        <v>1</v>
      </c>
      <c r="O2426" t="s">
        <v>348</v>
      </c>
      <c r="P2426" t="s">
        <v>6621</v>
      </c>
      <c r="Q2426">
        <v>1985</v>
      </c>
      <c r="R2426" s="8"/>
      <c r="S2426" s="41"/>
      <c r="T2426" s="41"/>
      <c r="U2426" s="6"/>
      <c r="V2426" s="41"/>
      <c r="W2426" s="41"/>
      <c r="X2426" s="41"/>
      <c r="Y2426" s="6"/>
      <c r="Z2426" s="41"/>
      <c r="AA2426" s="41"/>
      <c r="AB2426" s="41"/>
      <c r="AC2426" s="41"/>
      <c r="AD2426" s="21">
        <f t="shared" si="111"/>
        <v>0</v>
      </c>
      <c r="AE2426" s="41"/>
      <c r="AF2426" s="20">
        <f t="shared" si="112"/>
        <v>0</v>
      </c>
      <c r="AG2426" s="23" t="e">
        <f t="shared" si="113"/>
        <v>#DIV/0!</v>
      </c>
      <c r="AH2426" s="23"/>
      <c r="AI2426" s="41"/>
      <c r="AJ2426" s="41"/>
      <c r="AK2426" s="41"/>
    </row>
    <row r="2427" spans="1:37" customFormat="1">
      <c r="A2427" t="s">
        <v>6709</v>
      </c>
      <c r="B2427" s="33">
        <v>2426</v>
      </c>
      <c r="C2427" s="38">
        <v>869</v>
      </c>
      <c r="D2427" t="s">
        <v>6700</v>
      </c>
      <c r="E2427" t="s">
        <v>6707</v>
      </c>
      <c r="F2427" t="s">
        <v>6710</v>
      </c>
      <c r="H2427" t="s">
        <v>6708</v>
      </c>
      <c r="I2427" t="s">
        <v>6711</v>
      </c>
      <c r="K2427" s="35">
        <v>7.2919999999999998</v>
      </c>
      <c r="L2427" s="35">
        <v>9.5679999999999996</v>
      </c>
      <c r="N2427" s="38">
        <v>1</v>
      </c>
      <c r="O2427" t="s">
        <v>348</v>
      </c>
      <c r="P2427" t="s">
        <v>6621</v>
      </c>
      <c r="Q2427">
        <v>2276</v>
      </c>
      <c r="R2427" s="8"/>
      <c r="S2427" s="41"/>
      <c r="T2427" s="41"/>
      <c r="U2427" s="6"/>
      <c r="V2427" s="41"/>
      <c r="W2427" s="41"/>
      <c r="X2427" s="41"/>
      <c r="Y2427" s="6"/>
      <c r="Z2427" s="41"/>
      <c r="AA2427" s="41"/>
      <c r="AB2427" s="41"/>
      <c r="AC2427" s="41"/>
      <c r="AD2427" s="21">
        <f t="shared" si="111"/>
        <v>0</v>
      </c>
      <c r="AE2427" s="41"/>
      <c r="AF2427" s="20">
        <f t="shared" si="112"/>
        <v>0</v>
      </c>
      <c r="AG2427" s="23" t="e">
        <f t="shared" si="113"/>
        <v>#DIV/0!</v>
      </c>
      <c r="AH2427" s="23"/>
      <c r="AI2427" s="41"/>
      <c r="AJ2427" s="41"/>
      <c r="AK2427" s="41"/>
    </row>
    <row r="2428" spans="1:37" customFormat="1">
      <c r="A2428" t="s">
        <v>6712</v>
      </c>
      <c r="B2428" s="33">
        <v>2427</v>
      </c>
      <c r="C2428" s="38">
        <v>869</v>
      </c>
      <c r="D2428" t="s">
        <v>6700</v>
      </c>
      <c r="E2428" t="s">
        <v>6710</v>
      </c>
      <c r="F2428" t="s">
        <v>6713</v>
      </c>
      <c r="H2428" t="s">
        <v>6711</v>
      </c>
      <c r="I2428" t="s">
        <v>6714</v>
      </c>
      <c r="K2428" s="35">
        <v>9.5679999999999996</v>
      </c>
      <c r="L2428" s="35">
        <v>12.839</v>
      </c>
      <c r="N2428" s="38">
        <v>1</v>
      </c>
      <c r="O2428" t="s">
        <v>348</v>
      </c>
      <c r="P2428" t="s">
        <v>6621</v>
      </c>
      <c r="Q2428">
        <v>3271</v>
      </c>
      <c r="R2428" s="8"/>
      <c r="S2428" s="41"/>
      <c r="T2428" s="41"/>
      <c r="U2428" s="6"/>
      <c r="V2428" s="41"/>
      <c r="W2428" s="41"/>
      <c r="X2428" s="41"/>
      <c r="Y2428" s="6"/>
      <c r="Z2428" s="41"/>
      <c r="AA2428" s="41"/>
      <c r="AB2428" s="41"/>
      <c r="AC2428" s="41"/>
      <c r="AD2428" s="21">
        <f t="shared" si="111"/>
        <v>0</v>
      </c>
      <c r="AE2428" s="41"/>
      <c r="AF2428" s="20">
        <f t="shared" si="112"/>
        <v>0</v>
      </c>
      <c r="AG2428" s="23" t="e">
        <f t="shared" si="113"/>
        <v>#DIV/0!</v>
      </c>
      <c r="AH2428" s="23"/>
      <c r="AI2428" s="41"/>
      <c r="AJ2428" s="41"/>
      <c r="AK2428" s="41"/>
    </row>
    <row r="2429" spans="1:37" customFormat="1">
      <c r="A2429" t="s">
        <v>6715</v>
      </c>
      <c r="B2429" s="33">
        <v>2428</v>
      </c>
      <c r="C2429" s="38">
        <v>869</v>
      </c>
      <c r="D2429" t="s">
        <v>6700</v>
      </c>
      <c r="E2429" t="s">
        <v>6713</v>
      </c>
      <c r="F2429" t="s">
        <v>6716</v>
      </c>
      <c r="H2429" t="s">
        <v>6714</v>
      </c>
      <c r="I2429" t="s">
        <v>6717</v>
      </c>
      <c r="K2429" s="35">
        <v>12.839</v>
      </c>
      <c r="L2429" s="35">
        <v>15.551</v>
      </c>
      <c r="N2429" s="38">
        <v>1</v>
      </c>
      <c r="O2429" t="s">
        <v>348</v>
      </c>
      <c r="P2429" t="s">
        <v>6621</v>
      </c>
      <c r="Q2429">
        <v>2711</v>
      </c>
      <c r="R2429" s="8"/>
      <c r="S2429" s="41"/>
      <c r="T2429" s="41"/>
      <c r="U2429" s="6"/>
      <c r="V2429" s="41"/>
      <c r="W2429" s="41"/>
      <c r="X2429" s="41"/>
      <c r="Y2429" s="6"/>
      <c r="Z2429" s="41"/>
      <c r="AA2429" s="41"/>
      <c r="AB2429" s="41"/>
      <c r="AC2429" s="41"/>
      <c r="AD2429" s="21">
        <f t="shared" si="111"/>
        <v>0</v>
      </c>
      <c r="AE2429" s="41"/>
      <c r="AF2429" s="20">
        <f t="shared" si="112"/>
        <v>0</v>
      </c>
      <c r="AG2429" s="23" t="e">
        <f t="shared" si="113"/>
        <v>#DIV/0!</v>
      </c>
      <c r="AH2429" s="23"/>
      <c r="AI2429" s="41"/>
      <c r="AJ2429" s="41"/>
      <c r="AK2429" s="41"/>
    </row>
    <row r="2430" spans="1:37" customFormat="1">
      <c r="A2430" t="s">
        <v>6718</v>
      </c>
      <c r="B2430" s="33">
        <v>2429</v>
      </c>
      <c r="C2430" s="38">
        <v>869</v>
      </c>
      <c r="D2430" t="s">
        <v>6700</v>
      </c>
      <c r="E2430" t="s">
        <v>6716</v>
      </c>
      <c r="F2430" t="s">
        <v>6697</v>
      </c>
      <c r="H2430" t="s">
        <v>6717</v>
      </c>
      <c r="I2430" t="s">
        <v>6698</v>
      </c>
      <c r="K2430" s="35">
        <v>15.551</v>
      </c>
      <c r="L2430" s="35">
        <v>17.558</v>
      </c>
      <c r="N2430" s="38">
        <v>1</v>
      </c>
      <c r="O2430" t="s">
        <v>348</v>
      </c>
      <c r="P2430" t="s">
        <v>6621</v>
      </c>
      <c r="Q2430">
        <v>2007</v>
      </c>
      <c r="R2430" s="8"/>
      <c r="S2430" s="41"/>
      <c r="T2430" s="41"/>
      <c r="U2430" s="6"/>
      <c r="V2430" s="41"/>
      <c r="W2430" s="41"/>
      <c r="X2430" s="41"/>
      <c r="Y2430" s="6"/>
      <c r="Z2430" s="41"/>
      <c r="AA2430" s="41"/>
      <c r="AB2430" s="41"/>
      <c r="AC2430" s="41"/>
      <c r="AD2430" s="21">
        <f t="shared" si="111"/>
        <v>0</v>
      </c>
      <c r="AE2430" s="41"/>
      <c r="AF2430" s="20">
        <f t="shared" si="112"/>
        <v>0</v>
      </c>
      <c r="AG2430" s="23" t="e">
        <f t="shared" si="113"/>
        <v>#DIV/0!</v>
      </c>
      <c r="AH2430" s="23"/>
      <c r="AI2430" s="41"/>
      <c r="AJ2430" s="41"/>
      <c r="AK2430" s="41"/>
    </row>
    <row r="2431" spans="1:37" customFormat="1">
      <c r="A2431" t="s">
        <v>6719</v>
      </c>
      <c r="B2431" s="33">
        <v>2430</v>
      </c>
      <c r="C2431" s="38">
        <v>869</v>
      </c>
      <c r="D2431" t="s">
        <v>6700</v>
      </c>
      <c r="E2431" t="s">
        <v>6697</v>
      </c>
      <c r="F2431" t="s">
        <v>6509</v>
      </c>
      <c r="H2431" t="s">
        <v>6698</v>
      </c>
      <c r="I2431" t="s">
        <v>6510</v>
      </c>
      <c r="K2431" s="35">
        <v>17.558</v>
      </c>
      <c r="L2431" s="35">
        <v>19.126999999999999</v>
      </c>
      <c r="N2431" s="38">
        <v>1</v>
      </c>
      <c r="O2431" t="s">
        <v>348</v>
      </c>
      <c r="P2431" t="s">
        <v>6621</v>
      </c>
      <c r="Q2431">
        <v>1569</v>
      </c>
      <c r="R2431" s="8"/>
      <c r="S2431" s="41"/>
      <c r="T2431" s="41"/>
      <c r="U2431" s="6"/>
      <c r="V2431" s="41"/>
      <c r="W2431" s="41"/>
      <c r="X2431" s="41"/>
      <c r="Y2431" s="6"/>
      <c r="Z2431" s="41"/>
      <c r="AA2431" s="41"/>
      <c r="AB2431" s="41"/>
      <c r="AC2431" s="41"/>
      <c r="AD2431" s="21">
        <f t="shared" si="111"/>
        <v>0</v>
      </c>
      <c r="AE2431" s="41"/>
      <c r="AF2431" s="20">
        <f t="shared" si="112"/>
        <v>0</v>
      </c>
      <c r="AG2431" s="23" t="e">
        <f t="shared" si="113"/>
        <v>#DIV/0!</v>
      </c>
      <c r="AH2431" s="23"/>
      <c r="AI2431" s="41"/>
      <c r="AJ2431" s="41"/>
      <c r="AK2431" s="41"/>
    </row>
    <row r="2432" spans="1:37" customFormat="1">
      <c r="A2432" t="s">
        <v>6720</v>
      </c>
      <c r="B2432" s="33">
        <v>2431</v>
      </c>
      <c r="C2432" s="38">
        <v>870</v>
      </c>
      <c r="D2432" t="s">
        <v>6721</v>
      </c>
      <c r="E2432" t="s">
        <v>6310</v>
      </c>
      <c r="F2432" t="s">
        <v>6722</v>
      </c>
      <c r="H2432" t="s">
        <v>6312</v>
      </c>
      <c r="I2432" t="s">
        <v>6723</v>
      </c>
      <c r="K2432" s="35">
        <v>22.52</v>
      </c>
      <c r="L2432" s="35">
        <v>24.408000000000001</v>
      </c>
      <c r="N2432" s="38">
        <v>1</v>
      </c>
      <c r="O2432" t="s">
        <v>348</v>
      </c>
      <c r="P2432" t="s">
        <v>6621</v>
      </c>
      <c r="Q2432">
        <v>1888</v>
      </c>
      <c r="R2432" s="8"/>
      <c r="S2432" s="41"/>
      <c r="T2432" s="41"/>
      <c r="U2432" s="6"/>
      <c r="V2432" s="41"/>
      <c r="W2432" s="41"/>
      <c r="X2432" s="41"/>
      <c r="Y2432" s="6"/>
      <c r="Z2432" s="41"/>
      <c r="AA2432" s="41"/>
      <c r="AB2432" s="41"/>
      <c r="AC2432" s="41"/>
      <c r="AD2432" s="21">
        <f t="shared" si="111"/>
        <v>0</v>
      </c>
      <c r="AE2432" s="41"/>
      <c r="AF2432" s="20">
        <f t="shared" si="112"/>
        <v>0</v>
      </c>
      <c r="AG2432" s="23" t="e">
        <f t="shared" si="113"/>
        <v>#DIV/0!</v>
      </c>
      <c r="AH2432" s="23"/>
      <c r="AI2432" s="41"/>
      <c r="AJ2432" s="41"/>
      <c r="AK2432" s="41"/>
    </row>
    <row r="2433" spans="1:37" customFormat="1">
      <c r="A2433" t="s">
        <v>6724</v>
      </c>
      <c r="B2433" s="33">
        <v>2432</v>
      </c>
      <c r="C2433" s="38">
        <v>870</v>
      </c>
      <c r="D2433" t="s">
        <v>6721</v>
      </c>
      <c r="E2433" t="s">
        <v>6722</v>
      </c>
      <c r="F2433" t="s">
        <v>6725</v>
      </c>
      <c r="H2433" t="s">
        <v>6723</v>
      </c>
      <c r="I2433" t="s">
        <v>6726</v>
      </c>
      <c r="K2433" s="35">
        <v>24.408000000000001</v>
      </c>
      <c r="L2433" s="35">
        <v>26.452000000000002</v>
      </c>
      <c r="N2433" s="38">
        <v>1</v>
      </c>
      <c r="O2433" t="s">
        <v>348</v>
      </c>
      <c r="P2433" t="s">
        <v>6621</v>
      </c>
      <c r="Q2433">
        <v>2044</v>
      </c>
      <c r="R2433" s="8"/>
      <c r="S2433" s="41"/>
      <c r="T2433" s="41"/>
      <c r="U2433" s="6"/>
      <c r="V2433" s="41"/>
      <c r="W2433" s="41"/>
      <c r="X2433" s="41"/>
      <c r="Y2433" s="6"/>
      <c r="Z2433" s="41"/>
      <c r="AA2433" s="41"/>
      <c r="AB2433" s="41"/>
      <c r="AC2433" s="41"/>
      <c r="AD2433" s="21">
        <f t="shared" si="111"/>
        <v>0</v>
      </c>
      <c r="AE2433" s="41"/>
      <c r="AF2433" s="20">
        <f t="shared" si="112"/>
        <v>0</v>
      </c>
      <c r="AG2433" s="23" t="e">
        <f t="shared" si="113"/>
        <v>#DIV/0!</v>
      </c>
      <c r="AH2433" s="23"/>
      <c r="AI2433" s="41"/>
      <c r="AJ2433" s="41"/>
      <c r="AK2433" s="41"/>
    </row>
    <row r="2434" spans="1:37" customFormat="1">
      <c r="A2434" t="s">
        <v>6727</v>
      </c>
      <c r="B2434" s="33">
        <v>2433</v>
      </c>
      <c r="C2434" s="38">
        <v>870</v>
      </c>
      <c r="D2434" t="s">
        <v>6721</v>
      </c>
      <c r="E2434" t="s">
        <v>6725</v>
      </c>
      <c r="F2434" t="s">
        <v>6728</v>
      </c>
      <c r="H2434" t="s">
        <v>6726</v>
      </c>
      <c r="I2434" t="s">
        <v>6729</v>
      </c>
      <c r="K2434" s="35">
        <v>26.452000000000002</v>
      </c>
      <c r="L2434" s="35">
        <v>29.71</v>
      </c>
      <c r="N2434" s="38">
        <v>1</v>
      </c>
      <c r="O2434" t="s">
        <v>348</v>
      </c>
      <c r="P2434" t="s">
        <v>6621</v>
      </c>
      <c r="Q2434">
        <v>3258</v>
      </c>
      <c r="R2434" s="8"/>
      <c r="S2434" s="41"/>
      <c r="T2434" s="41"/>
      <c r="U2434" s="6"/>
      <c r="V2434" s="41"/>
      <c r="W2434" s="41"/>
      <c r="X2434" s="41"/>
      <c r="Y2434" s="6"/>
      <c r="Z2434" s="41"/>
      <c r="AA2434" s="41"/>
      <c r="AB2434" s="41"/>
      <c r="AC2434" s="41"/>
      <c r="AD2434" s="21">
        <f t="shared" ref="AD2434:AD2497" si="114">SUM(Z2434:AC2434)</f>
        <v>0</v>
      </c>
      <c r="AE2434" s="41"/>
      <c r="AF2434" s="20">
        <f t="shared" ref="AF2434:AF2497" si="115">AD2434+AE2434</f>
        <v>0</v>
      </c>
      <c r="AG2434" s="23" t="e">
        <f t="shared" ref="AG2434:AG2497" si="116">AD2434/AF2434</f>
        <v>#DIV/0!</v>
      </c>
      <c r="AH2434" s="23"/>
      <c r="AI2434" s="41"/>
      <c r="AJ2434" s="41"/>
      <c r="AK2434" s="41"/>
    </row>
    <row r="2435" spans="1:37" customFormat="1">
      <c r="A2435" t="s">
        <v>6730</v>
      </c>
      <c r="B2435" s="33">
        <v>2434</v>
      </c>
      <c r="C2435" s="38">
        <v>870</v>
      </c>
      <c r="D2435" t="s">
        <v>6721</v>
      </c>
      <c r="E2435" t="s">
        <v>6728</v>
      </c>
      <c r="F2435" t="s">
        <v>6731</v>
      </c>
      <c r="H2435" t="s">
        <v>6729</v>
      </c>
      <c r="I2435" t="s">
        <v>6732</v>
      </c>
      <c r="K2435" s="35">
        <v>29.71</v>
      </c>
      <c r="L2435" s="35">
        <v>33.390999999999998</v>
      </c>
      <c r="N2435" s="38">
        <v>1</v>
      </c>
      <c r="O2435" t="s">
        <v>348</v>
      </c>
      <c r="P2435" t="s">
        <v>6621</v>
      </c>
      <c r="Q2435">
        <v>3681</v>
      </c>
      <c r="R2435" s="8"/>
      <c r="S2435" s="41"/>
      <c r="T2435" s="41"/>
      <c r="U2435" s="6"/>
      <c r="V2435" s="41"/>
      <c r="W2435" s="41"/>
      <c r="X2435" s="41"/>
      <c r="Y2435" s="6"/>
      <c r="Z2435" s="41"/>
      <c r="AA2435" s="41"/>
      <c r="AB2435" s="41"/>
      <c r="AC2435" s="41"/>
      <c r="AD2435" s="21">
        <f t="shared" si="114"/>
        <v>0</v>
      </c>
      <c r="AE2435" s="41"/>
      <c r="AF2435" s="20">
        <f t="shared" si="115"/>
        <v>0</v>
      </c>
      <c r="AG2435" s="23" t="e">
        <f t="shared" si="116"/>
        <v>#DIV/0!</v>
      </c>
      <c r="AH2435" s="23"/>
      <c r="AI2435" s="41"/>
      <c r="AJ2435" s="41"/>
      <c r="AK2435" s="41"/>
    </row>
    <row r="2436" spans="1:37" customFormat="1">
      <c r="A2436" t="s">
        <v>6733</v>
      </c>
      <c r="B2436" s="33">
        <v>2435</v>
      </c>
      <c r="C2436" s="38">
        <v>870</v>
      </c>
      <c r="D2436" t="s">
        <v>6721</v>
      </c>
      <c r="E2436" t="s">
        <v>6731</v>
      </c>
      <c r="F2436" t="s">
        <v>6734</v>
      </c>
      <c r="H2436" t="s">
        <v>6732</v>
      </c>
      <c r="I2436" t="s">
        <v>6735</v>
      </c>
      <c r="K2436" s="35">
        <v>33.390999999999998</v>
      </c>
      <c r="L2436" s="35">
        <v>37.095999999999997</v>
      </c>
      <c r="N2436" s="38">
        <v>1</v>
      </c>
      <c r="O2436" t="s">
        <v>348</v>
      </c>
      <c r="P2436" t="s">
        <v>6621</v>
      </c>
      <c r="Q2436">
        <v>3705</v>
      </c>
      <c r="R2436" s="8"/>
      <c r="S2436" s="41"/>
      <c r="T2436" s="41"/>
      <c r="U2436" s="6"/>
      <c r="V2436" s="41"/>
      <c r="W2436" s="41"/>
      <c r="X2436" s="41"/>
      <c r="Y2436" s="6"/>
      <c r="Z2436" s="41"/>
      <c r="AA2436" s="41"/>
      <c r="AB2436" s="41"/>
      <c r="AC2436" s="41"/>
      <c r="AD2436" s="21">
        <f t="shared" si="114"/>
        <v>0</v>
      </c>
      <c r="AE2436" s="41"/>
      <c r="AF2436" s="20">
        <f t="shared" si="115"/>
        <v>0</v>
      </c>
      <c r="AG2436" s="23" t="e">
        <f t="shared" si="116"/>
        <v>#DIV/0!</v>
      </c>
      <c r="AH2436" s="23"/>
      <c r="AI2436" s="41"/>
      <c r="AJ2436" s="41"/>
      <c r="AK2436" s="41"/>
    </row>
    <row r="2437" spans="1:37" customFormat="1">
      <c r="A2437" t="s">
        <v>6736</v>
      </c>
      <c r="B2437" s="33">
        <v>2436</v>
      </c>
      <c r="C2437" s="38">
        <v>870</v>
      </c>
      <c r="D2437" t="s">
        <v>6721</v>
      </c>
      <c r="E2437" t="s">
        <v>6734</v>
      </c>
      <c r="F2437" t="s">
        <v>6737</v>
      </c>
      <c r="H2437" t="s">
        <v>6735</v>
      </c>
      <c r="I2437" t="s">
        <v>6738</v>
      </c>
      <c r="K2437" s="35">
        <v>37.101999999999997</v>
      </c>
      <c r="L2437" s="35">
        <v>39.496000000000002</v>
      </c>
      <c r="N2437" s="38">
        <v>2</v>
      </c>
      <c r="O2437" t="s">
        <v>348</v>
      </c>
      <c r="P2437" t="s">
        <v>6621</v>
      </c>
      <c r="Q2437">
        <v>2394</v>
      </c>
      <c r="R2437" s="8"/>
      <c r="S2437" s="41"/>
      <c r="T2437" s="41"/>
      <c r="U2437" s="6"/>
      <c r="V2437" s="41"/>
      <c r="W2437" s="41"/>
      <c r="X2437" s="41"/>
      <c r="Y2437" s="6"/>
      <c r="Z2437" s="41"/>
      <c r="AA2437" s="41"/>
      <c r="AB2437" s="41"/>
      <c r="AC2437" s="41"/>
      <c r="AD2437" s="21">
        <f t="shared" si="114"/>
        <v>0</v>
      </c>
      <c r="AE2437" s="41"/>
      <c r="AF2437" s="20">
        <f t="shared" si="115"/>
        <v>0</v>
      </c>
      <c r="AG2437" s="23" t="e">
        <f t="shared" si="116"/>
        <v>#DIV/0!</v>
      </c>
      <c r="AH2437" s="23"/>
      <c r="AI2437" s="41"/>
      <c r="AJ2437" s="41"/>
      <c r="AK2437" s="41"/>
    </row>
    <row r="2438" spans="1:37" customFormat="1">
      <c r="A2438" t="s">
        <v>6739</v>
      </c>
      <c r="B2438" s="33">
        <v>2437</v>
      </c>
      <c r="C2438" s="38">
        <v>870</v>
      </c>
      <c r="D2438" t="s">
        <v>6721</v>
      </c>
      <c r="E2438" t="s">
        <v>6737</v>
      </c>
      <c r="F2438" t="s">
        <v>6740</v>
      </c>
      <c r="H2438" t="s">
        <v>6738</v>
      </c>
      <c r="I2438" t="s">
        <v>6741</v>
      </c>
      <c r="K2438" s="35">
        <v>39.496000000000002</v>
      </c>
      <c r="L2438" s="35">
        <v>42.412999999999997</v>
      </c>
      <c r="N2438" s="38">
        <v>1</v>
      </c>
      <c r="O2438" t="s">
        <v>348</v>
      </c>
      <c r="P2438" t="s">
        <v>6621</v>
      </c>
      <c r="Q2438">
        <v>2917</v>
      </c>
      <c r="R2438" s="8"/>
      <c r="S2438" s="41"/>
      <c r="T2438" s="41"/>
      <c r="U2438" s="6"/>
      <c r="V2438" s="41"/>
      <c r="W2438" s="41"/>
      <c r="X2438" s="41"/>
      <c r="Y2438" s="6"/>
      <c r="Z2438" s="41"/>
      <c r="AA2438" s="41"/>
      <c r="AB2438" s="41"/>
      <c r="AC2438" s="41"/>
      <c r="AD2438" s="21">
        <f t="shared" si="114"/>
        <v>0</v>
      </c>
      <c r="AE2438" s="41"/>
      <c r="AF2438" s="20">
        <f t="shared" si="115"/>
        <v>0</v>
      </c>
      <c r="AG2438" s="23" t="e">
        <f t="shared" si="116"/>
        <v>#DIV/0!</v>
      </c>
      <c r="AH2438" s="23"/>
      <c r="AI2438" s="41"/>
      <c r="AJ2438" s="41"/>
      <c r="AK2438" s="41"/>
    </row>
    <row r="2439" spans="1:37" customFormat="1">
      <c r="A2439" t="s">
        <v>6742</v>
      </c>
      <c r="B2439" s="33">
        <v>2438</v>
      </c>
      <c r="C2439" s="38">
        <v>870</v>
      </c>
      <c r="D2439" t="s">
        <v>6721</v>
      </c>
      <c r="E2439" t="s">
        <v>6740</v>
      </c>
      <c r="F2439" t="s">
        <v>6743</v>
      </c>
      <c r="H2439" t="s">
        <v>6741</v>
      </c>
      <c r="I2439" t="s">
        <v>6744</v>
      </c>
      <c r="K2439" s="35">
        <v>42.412999999999997</v>
      </c>
      <c r="L2439" s="35">
        <v>46.4</v>
      </c>
      <c r="N2439" s="38">
        <v>1</v>
      </c>
      <c r="O2439" t="s">
        <v>348</v>
      </c>
      <c r="P2439" t="s">
        <v>6621</v>
      </c>
      <c r="Q2439">
        <v>3987</v>
      </c>
      <c r="R2439" s="8"/>
      <c r="S2439" s="41"/>
      <c r="T2439" s="41"/>
      <c r="U2439" s="6"/>
      <c r="V2439" s="41"/>
      <c r="W2439" s="41"/>
      <c r="X2439" s="41"/>
      <c r="Y2439" s="6"/>
      <c r="Z2439" s="41"/>
      <c r="AA2439" s="41"/>
      <c r="AB2439" s="41"/>
      <c r="AC2439" s="41"/>
      <c r="AD2439" s="21">
        <f t="shared" si="114"/>
        <v>0</v>
      </c>
      <c r="AE2439" s="41"/>
      <c r="AF2439" s="20">
        <f t="shared" si="115"/>
        <v>0</v>
      </c>
      <c r="AG2439" s="23" t="e">
        <f t="shared" si="116"/>
        <v>#DIV/0!</v>
      </c>
      <c r="AH2439" s="23"/>
      <c r="AI2439" s="41"/>
      <c r="AJ2439" s="41"/>
      <c r="AK2439" s="41"/>
    </row>
    <row r="2440" spans="1:37" customFormat="1">
      <c r="A2440" t="s">
        <v>6745</v>
      </c>
      <c r="B2440" s="33">
        <v>2439</v>
      </c>
      <c r="C2440" s="38">
        <v>870</v>
      </c>
      <c r="D2440" t="s">
        <v>6721</v>
      </c>
      <c r="E2440" t="s">
        <v>6743</v>
      </c>
      <c r="F2440" t="s">
        <v>6746</v>
      </c>
      <c r="H2440" t="s">
        <v>6744</v>
      </c>
      <c r="I2440" t="s">
        <v>6747</v>
      </c>
      <c r="K2440" s="35">
        <v>46.4</v>
      </c>
      <c r="L2440" s="35">
        <v>50.667999999999999</v>
      </c>
      <c r="N2440" s="38">
        <v>1</v>
      </c>
      <c r="O2440" t="s">
        <v>348</v>
      </c>
      <c r="P2440" t="s">
        <v>6621</v>
      </c>
      <c r="Q2440">
        <v>4268</v>
      </c>
      <c r="R2440" s="8"/>
      <c r="S2440" s="41"/>
      <c r="T2440" s="41"/>
      <c r="U2440" s="6"/>
      <c r="V2440" s="41"/>
      <c r="W2440" s="41"/>
      <c r="X2440" s="41"/>
      <c r="Y2440" s="6"/>
      <c r="Z2440" s="41"/>
      <c r="AA2440" s="41"/>
      <c r="AB2440" s="41"/>
      <c r="AC2440" s="41"/>
      <c r="AD2440" s="21">
        <f t="shared" si="114"/>
        <v>0</v>
      </c>
      <c r="AE2440" s="41"/>
      <c r="AF2440" s="20">
        <f t="shared" si="115"/>
        <v>0</v>
      </c>
      <c r="AG2440" s="23" t="e">
        <f t="shared" si="116"/>
        <v>#DIV/0!</v>
      </c>
      <c r="AH2440" s="23"/>
      <c r="AI2440" s="41"/>
      <c r="AJ2440" s="41"/>
      <c r="AK2440" s="41"/>
    </row>
    <row r="2441" spans="1:37" customFormat="1">
      <c r="A2441" t="s">
        <v>6748</v>
      </c>
      <c r="B2441" s="33">
        <v>2440</v>
      </c>
      <c r="C2441" s="38">
        <v>870</v>
      </c>
      <c r="D2441" t="s">
        <v>6721</v>
      </c>
      <c r="E2441" t="s">
        <v>6746</v>
      </c>
      <c r="F2441" t="s">
        <v>6692</v>
      </c>
      <c r="H2441" t="s">
        <v>6747</v>
      </c>
      <c r="I2441" t="s">
        <v>6693</v>
      </c>
      <c r="K2441" s="35">
        <v>50.667999999999999</v>
      </c>
      <c r="L2441" s="35">
        <v>51.052</v>
      </c>
      <c r="N2441" s="38">
        <v>1</v>
      </c>
      <c r="O2441" t="s">
        <v>348</v>
      </c>
      <c r="P2441" t="s">
        <v>6621</v>
      </c>
      <c r="Q2441">
        <v>383</v>
      </c>
      <c r="R2441" s="8"/>
      <c r="S2441" s="41"/>
      <c r="T2441" s="41"/>
      <c r="U2441" s="6"/>
      <c r="V2441" s="41"/>
      <c r="W2441" s="41"/>
      <c r="X2441" s="41"/>
      <c r="Y2441" s="6"/>
      <c r="Z2441" s="41"/>
      <c r="AA2441" s="41"/>
      <c r="AB2441" s="41"/>
      <c r="AC2441" s="41"/>
      <c r="AD2441" s="21">
        <f t="shared" si="114"/>
        <v>0</v>
      </c>
      <c r="AE2441" s="41"/>
      <c r="AF2441" s="20">
        <f t="shared" si="115"/>
        <v>0</v>
      </c>
      <c r="AG2441" s="23" t="e">
        <f t="shared" si="116"/>
        <v>#DIV/0!</v>
      </c>
      <c r="AH2441" s="23"/>
      <c r="AI2441" s="41"/>
      <c r="AJ2441" s="41"/>
      <c r="AK2441" s="41"/>
    </row>
    <row r="2442" spans="1:37" customFormat="1">
      <c r="A2442" t="s">
        <v>6749</v>
      </c>
      <c r="B2442" s="33">
        <v>2441</v>
      </c>
      <c r="C2442" s="38">
        <v>870</v>
      </c>
      <c r="D2442" t="s">
        <v>6721</v>
      </c>
      <c r="E2442" t="s">
        <v>6692</v>
      </c>
      <c r="F2442" t="s">
        <v>6419</v>
      </c>
      <c r="H2442" t="s">
        <v>6693</v>
      </c>
      <c r="I2442" t="s">
        <v>6421</v>
      </c>
      <c r="K2442" s="35">
        <v>51.052</v>
      </c>
      <c r="L2442" s="35">
        <v>53.162999999999997</v>
      </c>
      <c r="N2442" s="38">
        <v>1</v>
      </c>
      <c r="O2442" t="s">
        <v>348</v>
      </c>
      <c r="P2442" t="s">
        <v>6621</v>
      </c>
      <c r="Q2442">
        <v>2112</v>
      </c>
      <c r="R2442" s="8"/>
      <c r="S2442" s="41"/>
      <c r="T2442" s="41"/>
      <c r="U2442" s="6"/>
      <c r="V2442" s="41"/>
      <c r="W2442" s="41"/>
      <c r="X2442" s="41"/>
      <c r="Y2442" s="6"/>
      <c r="Z2442" s="41"/>
      <c r="AA2442" s="41"/>
      <c r="AB2442" s="41"/>
      <c r="AC2442" s="41"/>
      <c r="AD2442" s="21">
        <f t="shared" si="114"/>
        <v>0</v>
      </c>
      <c r="AE2442" s="41"/>
      <c r="AF2442" s="20">
        <f t="shared" si="115"/>
        <v>0</v>
      </c>
      <c r="AG2442" s="23" t="e">
        <f t="shared" si="116"/>
        <v>#DIV/0!</v>
      </c>
      <c r="AH2442" s="23"/>
      <c r="AI2442" s="41"/>
      <c r="AJ2442" s="41"/>
      <c r="AK2442" s="41"/>
    </row>
    <row r="2443" spans="1:37" customFormat="1">
      <c r="A2443" t="s">
        <v>6750</v>
      </c>
      <c r="B2443" s="33">
        <v>2442</v>
      </c>
      <c r="C2443" s="38">
        <v>871</v>
      </c>
      <c r="D2443" t="s">
        <v>6751</v>
      </c>
      <c r="E2443" t="s">
        <v>6419</v>
      </c>
      <c r="F2443" t="s">
        <v>6752</v>
      </c>
      <c r="H2443" t="s">
        <v>6421</v>
      </c>
      <c r="I2443" t="s">
        <v>6753</v>
      </c>
      <c r="K2443" s="35">
        <v>20.007000000000001</v>
      </c>
      <c r="L2443" s="35">
        <v>24.861000000000001</v>
      </c>
      <c r="N2443" s="38">
        <v>1</v>
      </c>
      <c r="O2443" t="s">
        <v>348</v>
      </c>
      <c r="P2443" t="s">
        <v>6621</v>
      </c>
      <c r="Q2443">
        <v>4854</v>
      </c>
      <c r="R2443" s="8"/>
      <c r="S2443" s="41"/>
      <c r="T2443" s="41"/>
      <c r="U2443" s="6"/>
      <c r="V2443" s="41"/>
      <c r="W2443" s="41"/>
      <c r="X2443" s="41"/>
      <c r="Y2443" s="6"/>
      <c r="Z2443" s="41"/>
      <c r="AA2443" s="41"/>
      <c r="AB2443" s="41"/>
      <c r="AC2443" s="41"/>
      <c r="AD2443" s="21">
        <f t="shared" si="114"/>
        <v>0</v>
      </c>
      <c r="AE2443" s="41"/>
      <c r="AF2443" s="20">
        <f t="shared" si="115"/>
        <v>0</v>
      </c>
      <c r="AG2443" s="23" t="e">
        <f t="shared" si="116"/>
        <v>#DIV/0!</v>
      </c>
      <c r="AH2443" s="23"/>
      <c r="AI2443" s="41"/>
      <c r="AJ2443" s="41"/>
      <c r="AK2443" s="41"/>
    </row>
    <row r="2444" spans="1:37" customFormat="1">
      <c r="A2444" t="s">
        <v>6754</v>
      </c>
      <c r="B2444" s="33">
        <v>2443</v>
      </c>
      <c r="C2444" s="38">
        <v>872</v>
      </c>
      <c r="D2444" t="s">
        <v>6755</v>
      </c>
      <c r="E2444" t="s">
        <v>6752</v>
      </c>
      <c r="F2444" t="s">
        <v>6756</v>
      </c>
      <c r="H2444" t="s">
        <v>6753</v>
      </c>
      <c r="I2444" t="s">
        <v>6757</v>
      </c>
      <c r="K2444" s="35">
        <v>3.0000000000000001E-3</v>
      </c>
      <c r="L2444" s="35">
        <v>4.258</v>
      </c>
      <c r="N2444" s="38">
        <v>1</v>
      </c>
      <c r="O2444" t="s">
        <v>348</v>
      </c>
      <c r="P2444" t="s">
        <v>6621</v>
      </c>
      <c r="Q2444">
        <v>4255</v>
      </c>
      <c r="R2444" s="8"/>
      <c r="S2444" s="41"/>
      <c r="T2444" s="41"/>
      <c r="U2444" s="6"/>
      <c r="V2444" s="41"/>
      <c r="W2444" s="41"/>
      <c r="X2444" s="41"/>
      <c r="Y2444" s="6"/>
      <c r="Z2444" s="41"/>
      <c r="AA2444" s="41"/>
      <c r="AB2444" s="41"/>
      <c r="AC2444" s="41"/>
      <c r="AD2444" s="21">
        <f t="shared" si="114"/>
        <v>0</v>
      </c>
      <c r="AE2444" s="41"/>
      <c r="AF2444" s="20">
        <f t="shared" si="115"/>
        <v>0</v>
      </c>
      <c r="AG2444" s="23" t="e">
        <f t="shared" si="116"/>
        <v>#DIV/0!</v>
      </c>
      <c r="AH2444" s="23"/>
      <c r="AI2444" s="41"/>
      <c r="AJ2444" s="41"/>
      <c r="AK2444" s="41"/>
    </row>
    <row r="2445" spans="1:37" customFormat="1">
      <c r="A2445" t="s">
        <v>6758</v>
      </c>
      <c r="B2445" s="33">
        <v>2444</v>
      </c>
      <c r="C2445" s="38">
        <v>872</v>
      </c>
      <c r="D2445" t="s">
        <v>6755</v>
      </c>
      <c r="E2445" t="s">
        <v>6756</v>
      </c>
      <c r="F2445" t="s">
        <v>6759</v>
      </c>
      <c r="H2445" t="s">
        <v>6757</v>
      </c>
      <c r="I2445" t="s">
        <v>6760</v>
      </c>
      <c r="K2445" s="35">
        <v>4.258</v>
      </c>
      <c r="L2445" s="35">
        <v>7.8479999999999999</v>
      </c>
      <c r="N2445" s="38">
        <v>1</v>
      </c>
      <c r="O2445" t="s">
        <v>348</v>
      </c>
      <c r="P2445" t="s">
        <v>6621</v>
      </c>
      <c r="Q2445">
        <v>3589</v>
      </c>
      <c r="R2445" s="8"/>
      <c r="S2445" s="41"/>
      <c r="T2445" s="41"/>
      <c r="U2445" s="6"/>
      <c r="V2445" s="41"/>
      <c r="W2445" s="41"/>
      <c r="X2445" s="41"/>
      <c r="Y2445" s="6"/>
      <c r="Z2445" s="41"/>
      <c r="AA2445" s="41"/>
      <c r="AB2445" s="41"/>
      <c r="AC2445" s="41"/>
      <c r="AD2445" s="21">
        <f t="shared" si="114"/>
        <v>0</v>
      </c>
      <c r="AE2445" s="41"/>
      <c r="AF2445" s="20">
        <f t="shared" si="115"/>
        <v>0</v>
      </c>
      <c r="AG2445" s="23" t="e">
        <f t="shared" si="116"/>
        <v>#DIV/0!</v>
      </c>
      <c r="AH2445" s="23"/>
      <c r="AI2445" s="41"/>
      <c r="AJ2445" s="41"/>
      <c r="AK2445" s="41"/>
    </row>
    <row r="2446" spans="1:37" customFormat="1">
      <c r="A2446" t="s">
        <v>6761</v>
      </c>
      <c r="B2446" s="33">
        <v>2445</v>
      </c>
      <c r="C2446" s="38">
        <v>872</v>
      </c>
      <c r="D2446" t="s">
        <v>6755</v>
      </c>
      <c r="E2446" t="s">
        <v>6759</v>
      </c>
      <c r="F2446" t="s">
        <v>6762</v>
      </c>
      <c r="H2446" t="s">
        <v>6760</v>
      </c>
      <c r="I2446" t="s">
        <v>6763</v>
      </c>
      <c r="K2446" s="35">
        <v>7.8479999999999999</v>
      </c>
      <c r="L2446" s="35">
        <v>8.0150000000000006</v>
      </c>
      <c r="N2446" s="38">
        <v>1</v>
      </c>
      <c r="O2446" t="s">
        <v>348</v>
      </c>
      <c r="P2446" t="s">
        <v>6621</v>
      </c>
      <c r="Q2446">
        <v>167</v>
      </c>
      <c r="R2446" s="8"/>
      <c r="S2446" s="41"/>
      <c r="T2446" s="41"/>
      <c r="U2446" s="6"/>
      <c r="V2446" s="41"/>
      <c r="W2446" s="41"/>
      <c r="X2446" s="41"/>
      <c r="Y2446" s="6"/>
      <c r="Z2446" s="41"/>
      <c r="AA2446" s="41"/>
      <c r="AB2446" s="41"/>
      <c r="AC2446" s="41"/>
      <c r="AD2446" s="21">
        <f t="shared" si="114"/>
        <v>0</v>
      </c>
      <c r="AE2446" s="41"/>
      <c r="AF2446" s="20">
        <f t="shared" si="115"/>
        <v>0</v>
      </c>
      <c r="AG2446" s="23" t="e">
        <f t="shared" si="116"/>
        <v>#DIV/0!</v>
      </c>
      <c r="AH2446" s="23"/>
      <c r="AI2446" s="41"/>
      <c r="AJ2446" s="41"/>
      <c r="AK2446" s="41"/>
    </row>
    <row r="2447" spans="1:37" customFormat="1">
      <c r="A2447" t="s">
        <v>6424</v>
      </c>
      <c r="B2447" s="33">
        <v>2446</v>
      </c>
      <c r="C2447" s="38">
        <v>880</v>
      </c>
      <c r="D2447" t="s">
        <v>6425</v>
      </c>
      <c r="E2447" t="s">
        <v>6426</v>
      </c>
      <c r="F2447" t="s">
        <v>6427</v>
      </c>
      <c r="H2447" t="s">
        <v>6428</v>
      </c>
      <c r="I2447" t="s">
        <v>6429</v>
      </c>
      <c r="K2447" s="35">
        <v>-0.105</v>
      </c>
      <c r="L2447" s="35">
        <v>0.16600000000000001</v>
      </c>
      <c r="N2447" s="38">
        <v>1</v>
      </c>
      <c r="O2447" t="s">
        <v>348</v>
      </c>
      <c r="P2447" t="s">
        <v>2815</v>
      </c>
      <c r="Q2447">
        <v>271</v>
      </c>
      <c r="R2447" s="8"/>
      <c r="S2447" s="41"/>
      <c r="T2447" s="41"/>
      <c r="U2447" s="6"/>
      <c r="V2447" s="41"/>
      <c r="W2447" s="41"/>
      <c r="X2447" s="41"/>
      <c r="Y2447" s="6"/>
      <c r="Z2447" s="41"/>
      <c r="AA2447" s="41"/>
      <c r="AB2447" s="41"/>
      <c r="AC2447" s="41"/>
      <c r="AD2447" s="21">
        <f t="shared" si="114"/>
        <v>0</v>
      </c>
      <c r="AE2447" s="41"/>
      <c r="AF2447" s="20">
        <f t="shared" si="115"/>
        <v>0</v>
      </c>
      <c r="AG2447" s="23" t="e">
        <f t="shared" si="116"/>
        <v>#DIV/0!</v>
      </c>
      <c r="AH2447" s="23"/>
      <c r="AI2447" s="41"/>
      <c r="AJ2447" s="41"/>
      <c r="AK2447" s="41"/>
    </row>
    <row r="2448" spans="1:37" customFormat="1">
      <c r="A2448" t="s">
        <v>6430</v>
      </c>
      <c r="B2448" s="33">
        <v>2447</v>
      </c>
      <c r="C2448" s="38">
        <v>880</v>
      </c>
      <c r="D2448" t="s">
        <v>6425</v>
      </c>
      <c r="E2448" t="s">
        <v>6427</v>
      </c>
      <c r="F2448" t="s">
        <v>6431</v>
      </c>
      <c r="H2448" t="s">
        <v>6429</v>
      </c>
      <c r="I2448" t="s">
        <v>6432</v>
      </c>
      <c r="K2448" s="35">
        <v>0.16600000000000001</v>
      </c>
      <c r="L2448" s="35">
        <v>4.3019999999999996</v>
      </c>
      <c r="N2448" s="38">
        <v>1</v>
      </c>
      <c r="O2448" t="s">
        <v>348</v>
      </c>
      <c r="P2448" t="s">
        <v>2815</v>
      </c>
      <c r="Q2448">
        <v>4135</v>
      </c>
      <c r="R2448" s="8"/>
      <c r="S2448" s="41"/>
      <c r="T2448" s="41"/>
      <c r="U2448" s="6"/>
      <c r="V2448" s="41"/>
      <c r="W2448" s="41"/>
      <c r="X2448" s="41"/>
      <c r="Y2448" s="6"/>
      <c r="Z2448" s="41"/>
      <c r="AA2448" s="41"/>
      <c r="AB2448" s="41"/>
      <c r="AC2448" s="41"/>
      <c r="AD2448" s="21">
        <f t="shared" si="114"/>
        <v>0</v>
      </c>
      <c r="AE2448" s="41"/>
      <c r="AF2448" s="20">
        <f t="shared" si="115"/>
        <v>0</v>
      </c>
      <c r="AG2448" s="23" t="e">
        <f t="shared" si="116"/>
        <v>#DIV/0!</v>
      </c>
      <c r="AH2448" s="23"/>
      <c r="AI2448" s="41"/>
      <c r="AJ2448" s="41"/>
      <c r="AK2448" s="41"/>
    </row>
    <row r="2449" spans="1:37" customFormat="1">
      <c r="A2449" t="s">
        <v>6433</v>
      </c>
      <c r="B2449" s="33">
        <v>2448</v>
      </c>
      <c r="C2449" s="38">
        <v>880</v>
      </c>
      <c r="D2449" t="s">
        <v>6425</v>
      </c>
      <c r="E2449" t="s">
        <v>6431</v>
      </c>
      <c r="F2449" t="s">
        <v>6434</v>
      </c>
      <c r="H2449" t="s">
        <v>6432</v>
      </c>
      <c r="I2449" t="s">
        <v>6435</v>
      </c>
      <c r="K2449" s="35">
        <v>4.3019999999999996</v>
      </c>
      <c r="L2449" s="35">
        <v>6.5860000000000003</v>
      </c>
      <c r="N2449" s="38">
        <v>2</v>
      </c>
      <c r="O2449" t="s">
        <v>348</v>
      </c>
      <c r="P2449" t="s">
        <v>2815</v>
      </c>
      <c r="Q2449">
        <v>2284</v>
      </c>
      <c r="R2449" s="8"/>
      <c r="S2449" s="41"/>
      <c r="T2449" s="41"/>
      <c r="U2449" s="6"/>
      <c r="V2449" s="41"/>
      <c r="W2449" s="41"/>
      <c r="X2449" s="41"/>
      <c r="Y2449" s="6"/>
      <c r="Z2449" s="41"/>
      <c r="AA2449" s="41"/>
      <c r="AB2449" s="41"/>
      <c r="AC2449" s="41"/>
      <c r="AD2449" s="21">
        <f t="shared" si="114"/>
        <v>0</v>
      </c>
      <c r="AE2449" s="41"/>
      <c r="AF2449" s="20">
        <f t="shared" si="115"/>
        <v>0</v>
      </c>
      <c r="AG2449" s="23" t="e">
        <f t="shared" si="116"/>
        <v>#DIV/0!</v>
      </c>
      <c r="AH2449" s="23"/>
      <c r="AI2449" s="41"/>
      <c r="AJ2449" s="41"/>
      <c r="AK2449" s="41"/>
    </row>
    <row r="2450" spans="1:37" customFormat="1">
      <c r="A2450" t="s">
        <v>6436</v>
      </c>
      <c r="B2450" s="33">
        <v>2449</v>
      </c>
      <c r="C2450" s="38">
        <v>880</v>
      </c>
      <c r="D2450" t="s">
        <v>6425</v>
      </c>
      <c r="E2450" t="s">
        <v>6434</v>
      </c>
      <c r="F2450" t="s">
        <v>6437</v>
      </c>
      <c r="H2450" t="s">
        <v>6435</v>
      </c>
      <c r="I2450" t="s">
        <v>6438</v>
      </c>
      <c r="K2450" s="35">
        <v>6.5860000000000003</v>
      </c>
      <c r="L2450" s="35">
        <v>7.048</v>
      </c>
      <c r="N2450" s="38">
        <v>1</v>
      </c>
      <c r="O2450" t="s">
        <v>348</v>
      </c>
      <c r="P2450" t="s">
        <v>2815</v>
      </c>
      <c r="Q2450">
        <v>462</v>
      </c>
      <c r="R2450" s="8"/>
      <c r="S2450" s="41"/>
      <c r="T2450" s="41"/>
      <c r="U2450" s="6"/>
      <c r="V2450" s="41"/>
      <c r="W2450" s="41"/>
      <c r="X2450" s="41"/>
      <c r="Y2450" s="6"/>
      <c r="Z2450" s="41"/>
      <c r="AA2450" s="41"/>
      <c r="AB2450" s="41"/>
      <c r="AC2450" s="41"/>
      <c r="AD2450" s="21">
        <f t="shared" si="114"/>
        <v>0</v>
      </c>
      <c r="AE2450" s="41"/>
      <c r="AF2450" s="20">
        <f t="shared" si="115"/>
        <v>0</v>
      </c>
      <c r="AG2450" s="23" t="e">
        <f t="shared" si="116"/>
        <v>#DIV/0!</v>
      </c>
      <c r="AH2450" s="23"/>
      <c r="AI2450" s="41"/>
      <c r="AJ2450" s="41"/>
      <c r="AK2450" s="41"/>
    </row>
    <row r="2451" spans="1:37" customFormat="1">
      <c r="A2451" t="s">
        <v>6439</v>
      </c>
      <c r="B2451" s="33">
        <v>2450</v>
      </c>
      <c r="C2451" s="38">
        <v>880</v>
      </c>
      <c r="D2451" t="s">
        <v>6425</v>
      </c>
      <c r="E2451" t="s">
        <v>6437</v>
      </c>
      <c r="F2451" t="s">
        <v>6440</v>
      </c>
      <c r="H2451" t="s">
        <v>6438</v>
      </c>
      <c r="I2451" t="s">
        <v>6441</v>
      </c>
      <c r="K2451" s="35">
        <v>7.048</v>
      </c>
      <c r="L2451" s="35">
        <v>10.946999999999999</v>
      </c>
      <c r="N2451" s="38">
        <v>1</v>
      </c>
      <c r="O2451" t="s">
        <v>348</v>
      </c>
      <c r="P2451" t="s">
        <v>2815</v>
      </c>
      <c r="Q2451">
        <v>3899</v>
      </c>
      <c r="R2451" s="8"/>
      <c r="S2451" s="41"/>
      <c r="T2451" s="41"/>
      <c r="U2451" s="6"/>
      <c r="V2451" s="41"/>
      <c r="W2451" s="41"/>
      <c r="X2451" s="41"/>
      <c r="Y2451" s="6"/>
      <c r="Z2451" s="41"/>
      <c r="AA2451" s="41"/>
      <c r="AB2451" s="41"/>
      <c r="AC2451" s="41"/>
      <c r="AD2451" s="21">
        <f t="shared" si="114"/>
        <v>0</v>
      </c>
      <c r="AE2451" s="41"/>
      <c r="AF2451" s="20">
        <f t="shared" si="115"/>
        <v>0</v>
      </c>
      <c r="AG2451" s="23" t="e">
        <f t="shared" si="116"/>
        <v>#DIV/0!</v>
      </c>
      <c r="AH2451" s="23"/>
      <c r="AI2451" s="41"/>
      <c r="AJ2451" s="41"/>
      <c r="AK2451" s="41"/>
    </row>
    <row r="2452" spans="1:37" customFormat="1">
      <c r="A2452" t="s">
        <v>6442</v>
      </c>
      <c r="B2452" s="33">
        <v>2451</v>
      </c>
      <c r="C2452" s="38">
        <v>880</v>
      </c>
      <c r="D2452" t="s">
        <v>6425</v>
      </c>
      <c r="E2452" t="s">
        <v>6440</v>
      </c>
      <c r="F2452" t="s">
        <v>6443</v>
      </c>
      <c r="H2452" t="s">
        <v>6441</v>
      </c>
      <c r="I2452" t="s">
        <v>6444</v>
      </c>
      <c r="K2452" s="35">
        <v>10.946999999999999</v>
      </c>
      <c r="L2452" s="35">
        <v>13.757</v>
      </c>
      <c r="N2452" s="38">
        <v>1</v>
      </c>
      <c r="O2452" t="s">
        <v>348</v>
      </c>
      <c r="P2452" t="s">
        <v>2815</v>
      </c>
      <c r="Q2452">
        <v>2810</v>
      </c>
      <c r="R2452" s="8"/>
      <c r="S2452" s="41"/>
      <c r="T2452" s="41"/>
      <c r="U2452" s="6"/>
      <c r="V2452" s="41"/>
      <c r="W2452" s="41"/>
      <c r="X2452" s="41"/>
      <c r="Y2452" s="6"/>
      <c r="Z2452" s="41"/>
      <c r="AA2452" s="41"/>
      <c r="AB2452" s="41"/>
      <c r="AC2452" s="41"/>
      <c r="AD2452" s="21">
        <f t="shared" si="114"/>
        <v>0</v>
      </c>
      <c r="AE2452" s="41"/>
      <c r="AF2452" s="20">
        <f t="shared" si="115"/>
        <v>0</v>
      </c>
      <c r="AG2452" s="23" t="e">
        <f t="shared" si="116"/>
        <v>#DIV/0!</v>
      </c>
      <c r="AH2452" s="23"/>
      <c r="AI2452" s="41"/>
      <c r="AJ2452" s="41"/>
      <c r="AK2452" s="41"/>
    </row>
    <row r="2453" spans="1:37" customFormat="1">
      <c r="A2453" t="s">
        <v>6445</v>
      </c>
      <c r="B2453" s="33">
        <v>2452</v>
      </c>
      <c r="C2453" s="38">
        <v>880</v>
      </c>
      <c r="D2453" t="s">
        <v>6425</v>
      </c>
      <c r="E2453" t="s">
        <v>6443</v>
      </c>
      <c r="F2453" t="s">
        <v>2217</v>
      </c>
      <c r="H2453" t="s">
        <v>6444</v>
      </c>
      <c r="I2453" t="s">
        <v>2218</v>
      </c>
      <c r="K2453" s="35">
        <v>13.757</v>
      </c>
      <c r="L2453" s="35">
        <v>15.869</v>
      </c>
      <c r="N2453" s="38">
        <v>1</v>
      </c>
      <c r="O2453" t="s">
        <v>348</v>
      </c>
      <c r="P2453" t="s">
        <v>2815</v>
      </c>
      <c r="Q2453">
        <v>2112</v>
      </c>
      <c r="R2453" s="8"/>
      <c r="S2453" s="41"/>
      <c r="T2453" s="41"/>
      <c r="U2453" s="6"/>
      <c r="V2453" s="41"/>
      <c r="W2453" s="41"/>
      <c r="X2453" s="41"/>
      <c r="Y2453" s="6"/>
      <c r="Z2453" s="41"/>
      <c r="AA2453" s="41"/>
      <c r="AB2453" s="41"/>
      <c r="AC2453" s="41"/>
      <c r="AD2453" s="21">
        <f t="shared" si="114"/>
        <v>0</v>
      </c>
      <c r="AE2453" s="41"/>
      <c r="AF2453" s="20">
        <f t="shared" si="115"/>
        <v>0</v>
      </c>
      <c r="AG2453" s="23" t="e">
        <f t="shared" si="116"/>
        <v>#DIV/0!</v>
      </c>
      <c r="AH2453" s="23"/>
      <c r="AI2453" s="41"/>
      <c r="AJ2453" s="41"/>
      <c r="AK2453" s="41"/>
    </row>
    <row r="2454" spans="1:37" customFormat="1">
      <c r="A2454" t="s">
        <v>6446</v>
      </c>
      <c r="B2454" s="33">
        <v>2453</v>
      </c>
      <c r="C2454" s="38">
        <v>880</v>
      </c>
      <c r="D2454" t="s">
        <v>6425</v>
      </c>
      <c r="E2454" t="s">
        <v>2217</v>
      </c>
      <c r="F2454" t="s">
        <v>6447</v>
      </c>
      <c r="H2454" t="s">
        <v>2218</v>
      </c>
      <c r="I2454" t="s">
        <v>6448</v>
      </c>
      <c r="K2454" s="35">
        <v>15.869</v>
      </c>
      <c r="L2454" s="35">
        <v>20.387</v>
      </c>
      <c r="N2454" s="38">
        <v>1</v>
      </c>
      <c r="O2454" t="s">
        <v>348</v>
      </c>
      <c r="P2454" t="s">
        <v>2815</v>
      </c>
      <c r="Q2454">
        <v>4518</v>
      </c>
      <c r="R2454" s="8"/>
      <c r="S2454" s="41"/>
      <c r="T2454" s="41"/>
      <c r="U2454" s="6"/>
      <c r="V2454" s="41"/>
      <c r="W2454" s="41"/>
      <c r="X2454" s="41"/>
      <c r="Y2454" s="6"/>
      <c r="Z2454" s="41"/>
      <c r="AA2454" s="41"/>
      <c r="AB2454" s="41"/>
      <c r="AC2454" s="41"/>
      <c r="AD2454" s="21">
        <f t="shared" si="114"/>
        <v>0</v>
      </c>
      <c r="AE2454" s="41"/>
      <c r="AF2454" s="20">
        <f t="shared" si="115"/>
        <v>0</v>
      </c>
      <c r="AG2454" s="23" t="e">
        <f t="shared" si="116"/>
        <v>#DIV/0!</v>
      </c>
      <c r="AH2454" s="23"/>
      <c r="AI2454" s="41"/>
      <c r="AJ2454" s="41"/>
      <c r="AK2454" s="41"/>
    </row>
    <row r="2455" spans="1:37" customFormat="1">
      <c r="A2455" t="s">
        <v>6449</v>
      </c>
      <c r="B2455" s="33">
        <v>2454</v>
      </c>
      <c r="C2455" s="38">
        <v>880</v>
      </c>
      <c r="D2455" t="s">
        <v>6425</v>
      </c>
      <c r="E2455" t="s">
        <v>6447</v>
      </c>
      <c r="F2455" t="s">
        <v>6450</v>
      </c>
      <c r="H2455" t="s">
        <v>6448</v>
      </c>
      <c r="I2455" t="s">
        <v>6451</v>
      </c>
      <c r="K2455" s="35">
        <v>20.387</v>
      </c>
      <c r="L2455" s="35">
        <v>24.574000000000002</v>
      </c>
      <c r="N2455" s="38">
        <v>1</v>
      </c>
      <c r="O2455" t="s">
        <v>348</v>
      </c>
      <c r="P2455" t="s">
        <v>2815</v>
      </c>
      <c r="Q2455">
        <v>4187</v>
      </c>
      <c r="R2455" s="8"/>
      <c r="S2455" s="41"/>
      <c r="T2455" s="41"/>
      <c r="U2455" s="6"/>
      <c r="V2455" s="41"/>
      <c r="W2455" s="41"/>
      <c r="X2455" s="41"/>
      <c r="Y2455" s="6"/>
      <c r="Z2455" s="41"/>
      <c r="AA2455" s="41"/>
      <c r="AB2455" s="41"/>
      <c r="AC2455" s="41"/>
      <c r="AD2455" s="21">
        <f t="shared" si="114"/>
        <v>0</v>
      </c>
      <c r="AE2455" s="41"/>
      <c r="AF2455" s="20">
        <f t="shared" si="115"/>
        <v>0</v>
      </c>
      <c r="AG2455" s="23" t="e">
        <f t="shared" si="116"/>
        <v>#DIV/0!</v>
      </c>
      <c r="AH2455" s="23"/>
      <c r="AI2455" s="41"/>
      <c r="AJ2455" s="41"/>
      <c r="AK2455" s="41"/>
    </row>
    <row r="2456" spans="1:37" customFormat="1">
      <c r="A2456" t="s">
        <v>6452</v>
      </c>
      <c r="B2456" s="33">
        <v>2455</v>
      </c>
      <c r="C2456" s="38">
        <v>880</v>
      </c>
      <c r="D2456" t="s">
        <v>6425</v>
      </c>
      <c r="E2456" t="s">
        <v>6450</v>
      </c>
      <c r="F2456" t="s">
        <v>6453</v>
      </c>
      <c r="H2456" t="s">
        <v>6451</v>
      </c>
      <c r="I2456" t="s">
        <v>6454</v>
      </c>
      <c r="K2456" s="35">
        <v>24.574000000000002</v>
      </c>
      <c r="L2456" s="35">
        <v>30.228000000000002</v>
      </c>
      <c r="N2456" s="38">
        <v>1</v>
      </c>
      <c r="O2456" t="s">
        <v>348</v>
      </c>
      <c r="P2456" t="s">
        <v>2815</v>
      </c>
      <c r="Q2456">
        <v>5640</v>
      </c>
      <c r="R2456" s="8"/>
      <c r="S2456" s="41"/>
      <c r="T2456" s="41"/>
      <c r="U2456" s="6"/>
      <c r="V2456" s="41"/>
      <c r="W2456" s="41"/>
      <c r="X2456" s="41"/>
      <c r="Y2456" s="6"/>
      <c r="Z2456" s="41"/>
      <c r="AA2456" s="41"/>
      <c r="AB2456" s="41"/>
      <c r="AC2456" s="41"/>
      <c r="AD2456" s="21">
        <f t="shared" si="114"/>
        <v>0</v>
      </c>
      <c r="AE2456" s="41"/>
      <c r="AF2456" s="20">
        <f t="shared" si="115"/>
        <v>0</v>
      </c>
      <c r="AG2456" s="23" t="e">
        <f t="shared" si="116"/>
        <v>#DIV/0!</v>
      </c>
      <c r="AH2456" s="23"/>
      <c r="AI2456" s="41"/>
      <c r="AJ2456" s="41"/>
      <c r="AK2456" s="41"/>
    </row>
    <row r="2457" spans="1:37" customFormat="1">
      <c r="A2457" t="s">
        <v>6455</v>
      </c>
      <c r="B2457" s="33">
        <v>2456</v>
      </c>
      <c r="C2457" s="38">
        <v>880</v>
      </c>
      <c r="D2457" t="s">
        <v>6425</v>
      </c>
      <c r="E2457" t="s">
        <v>6453</v>
      </c>
      <c r="F2457" t="s">
        <v>6456</v>
      </c>
      <c r="H2457" t="s">
        <v>6454</v>
      </c>
      <c r="I2457" t="s">
        <v>6457</v>
      </c>
      <c r="K2457" s="35">
        <v>30.222999999999999</v>
      </c>
      <c r="L2457" s="35">
        <v>35.320999999999998</v>
      </c>
      <c r="N2457" s="38">
        <v>1</v>
      </c>
      <c r="O2457" t="s">
        <v>348</v>
      </c>
      <c r="P2457" t="s">
        <v>2815</v>
      </c>
      <c r="Q2457">
        <v>5088</v>
      </c>
      <c r="R2457" s="8"/>
      <c r="S2457" s="41"/>
      <c r="T2457" s="41"/>
      <c r="U2457" s="6"/>
      <c r="V2457" s="41"/>
      <c r="W2457" s="41"/>
      <c r="X2457" s="41"/>
      <c r="Y2457" s="6"/>
      <c r="Z2457" s="41"/>
      <c r="AA2457" s="41"/>
      <c r="AB2457" s="41"/>
      <c r="AC2457" s="41"/>
      <c r="AD2457" s="21">
        <f t="shared" si="114"/>
        <v>0</v>
      </c>
      <c r="AE2457" s="41"/>
      <c r="AF2457" s="20">
        <f t="shared" si="115"/>
        <v>0</v>
      </c>
      <c r="AG2457" s="23" t="e">
        <f t="shared" si="116"/>
        <v>#DIV/0!</v>
      </c>
      <c r="AH2457" s="23"/>
      <c r="AI2457" s="41"/>
      <c r="AJ2457" s="41"/>
      <c r="AK2457" s="41"/>
    </row>
    <row r="2458" spans="1:37" customFormat="1">
      <c r="A2458" t="s">
        <v>6458</v>
      </c>
      <c r="B2458" s="33">
        <v>2457</v>
      </c>
      <c r="C2458" s="38">
        <v>880</v>
      </c>
      <c r="D2458" t="s">
        <v>6425</v>
      </c>
      <c r="E2458" t="s">
        <v>6456</v>
      </c>
      <c r="F2458" t="s">
        <v>6459</v>
      </c>
      <c r="H2458" t="s">
        <v>6457</v>
      </c>
      <c r="I2458" t="s">
        <v>6460</v>
      </c>
      <c r="K2458" s="35">
        <v>35.320999999999998</v>
      </c>
      <c r="L2458" s="35">
        <v>41.177999999999997</v>
      </c>
      <c r="N2458" s="38">
        <v>1</v>
      </c>
      <c r="O2458" t="s">
        <v>348</v>
      </c>
      <c r="P2458" t="s">
        <v>2815</v>
      </c>
      <c r="Q2458">
        <v>5857</v>
      </c>
      <c r="R2458" s="8"/>
      <c r="S2458" s="41"/>
      <c r="T2458" s="41"/>
      <c r="U2458" s="6"/>
      <c r="V2458" s="41"/>
      <c r="W2458" s="41"/>
      <c r="X2458" s="41"/>
      <c r="Y2458" s="6"/>
      <c r="Z2458" s="41"/>
      <c r="AA2458" s="41"/>
      <c r="AB2458" s="41"/>
      <c r="AC2458" s="41"/>
      <c r="AD2458" s="21">
        <f t="shared" si="114"/>
        <v>0</v>
      </c>
      <c r="AE2458" s="41"/>
      <c r="AF2458" s="20">
        <f t="shared" si="115"/>
        <v>0</v>
      </c>
      <c r="AG2458" s="23" t="e">
        <f t="shared" si="116"/>
        <v>#DIV/0!</v>
      </c>
      <c r="AH2458" s="23"/>
      <c r="AI2458" s="41"/>
      <c r="AJ2458" s="41"/>
      <c r="AK2458" s="41"/>
    </row>
    <row r="2459" spans="1:37" customFormat="1">
      <c r="A2459" t="s">
        <v>6461</v>
      </c>
      <c r="B2459" s="33">
        <v>2458</v>
      </c>
      <c r="C2459" s="38">
        <v>880</v>
      </c>
      <c r="D2459" t="s">
        <v>6425</v>
      </c>
      <c r="E2459" t="s">
        <v>6459</v>
      </c>
      <c r="F2459" t="s">
        <v>6462</v>
      </c>
      <c r="H2459" t="s">
        <v>6460</v>
      </c>
      <c r="I2459" t="s">
        <v>6463</v>
      </c>
      <c r="K2459" s="35">
        <v>41.177999999999997</v>
      </c>
      <c r="L2459" s="35">
        <v>44.286000000000001</v>
      </c>
      <c r="N2459" s="38">
        <v>1</v>
      </c>
      <c r="O2459" t="s">
        <v>348</v>
      </c>
      <c r="P2459" t="s">
        <v>2815</v>
      </c>
      <c r="Q2459">
        <v>3108</v>
      </c>
      <c r="R2459" s="8"/>
      <c r="S2459" s="41"/>
      <c r="T2459" s="41"/>
      <c r="U2459" s="6"/>
      <c r="V2459" s="41"/>
      <c r="W2459" s="41"/>
      <c r="X2459" s="41"/>
      <c r="Y2459" s="6"/>
      <c r="Z2459" s="41"/>
      <c r="AA2459" s="41"/>
      <c r="AB2459" s="41"/>
      <c r="AC2459" s="41"/>
      <c r="AD2459" s="21">
        <f t="shared" si="114"/>
        <v>0</v>
      </c>
      <c r="AE2459" s="41"/>
      <c r="AF2459" s="20">
        <f t="shared" si="115"/>
        <v>0</v>
      </c>
      <c r="AG2459" s="23" t="e">
        <f t="shared" si="116"/>
        <v>#DIV/0!</v>
      </c>
      <c r="AH2459" s="23"/>
      <c r="AI2459" s="41"/>
      <c r="AJ2459" s="41"/>
      <c r="AK2459" s="41"/>
    </row>
    <row r="2460" spans="1:37" customFormat="1">
      <c r="A2460" t="s">
        <v>6464</v>
      </c>
      <c r="B2460" s="33">
        <v>2459</v>
      </c>
      <c r="C2460" s="38">
        <v>880</v>
      </c>
      <c r="D2460" t="s">
        <v>6425</v>
      </c>
      <c r="E2460" t="s">
        <v>6462</v>
      </c>
      <c r="F2460" t="s">
        <v>6465</v>
      </c>
      <c r="H2460" t="s">
        <v>6463</v>
      </c>
      <c r="I2460" t="s">
        <v>6466</v>
      </c>
      <c r="K2460" s="35">
        <v>44.286000000000001</v>
      </c>
      <c r="L2460" s="35">
        <v>47.929000000000002</v>
      </c>
      <c r="N2460" s="38">
        <v>1</v>
      </c>
      <c r="O2460" t="s">
        <v>348</v>
      </c>
      <c r="P2460" t="s">
        <v>2815</v>
      </c>
      <c r="Q2460">
        <v>3642</v>
      </c>
      <c r="R2460" s="8"/>
      <c r="S2460" s="41"/>
      <c r="T2460" s="41"/>
      <c r="U2460" s="6"/>
      <c r="V2460" s="41"/>
      <c r="W2460" s="41"/>
      <c r="X2460" s="41"/>
      <c r="Y2460" s="6"/>
      <c r="Z2460" s="41"/>
      <c r="AA2460" s="41"/>
      <c r="AB2460" s="41"/>
      <c r="AC2460" s="41"/>
      <c r="AD2460" s="21">
        <f t="shared" si="114"/>
        <v>0</v>
      </c>
      <c r="AE2460" s="41"/>
      <c r="AF2460" s="20">
        <f t="shared" si="115"/>
        <v>0</v>
      </c>
      <c r="AG2460" s="23" t="e">
        <f t="shared" si="116"/>
        <v>#DIV/0!</v>
      </c>
      <c r="AH2460" s="23"/>
      <c r="AI2460" s="41"/>
      <c r="AJ2460" s="41"/>
      <c r="AK2460" s="41"/>
    </row>
    <row r="2461" spans="1:37" customFormat="1">
      <c r="A2461" t="s">
        <v>6467</v>
      </c>
      <c r="B2461" s="33">
        <v>2460</v>
      </c>
      <c r="C2461" s="38">
        <v>880</v>
      </c>
      <c r="D2461" t="s">
        <v>6425</v>
      </c>
      <c r="E2461" t="s">
        <v>6465</v>
      </c>
      <c r="F2461" t="s">
        <v>6468</v>
      </c>
      <c r="H2461" t="s">
        <v>6466</v>
      </c>
      <c r="I2461" t="s">
        <v>6469</v>
      </c>
      <c r="K2461" s="35">
        <v>47.929000000000002</v>
      </c>
      <c r="L2461" s="35">
        <v>51.046999999999997</v>
      </c>
      <c r="N2461" s="38">
        <v>1</v>
      </c>
      <c r="O2461" t="s">
        <v>348</v>
      </c>
      <c r="P2461" t="s">
        <v>2815</v>
      </c>
      <c r="Q2461">
        <v>3118</v>
      </c>
      <c r="R2461" s="8"/>
      <c r="S2461" s="41"/>
      <c r="T2461" s="41"/>
      <c r="U2461" s="6"/>
      <c r="V2461" s="41"/>
      <c r="W2461" s="41"/>
      <c r="X2461" s="41"/>
      <c r="Y2461" s="6"/>
      <c r="Z2461" s="41"/>
      <c r="AA2461" s="41"/>
      <c r="AB2461" s="41"/>
      <c r="AC2461" s="41"/>
      <c r="AD2461" s="21">
        <f t="shared" si="114"/>
        <v>0</v>
      </c>
      <c r="AE2461" s="41"/>
      <c r="AF2461" s="20">
        <f t="shared" si="115"/>
        <v>0</v>
      </c>
      <c r="AG2461" s="23" t="e">
        <f t="shared" si="116"/>
        <v>#DIV/0!</v>
      </c>
      <c r="AH2461" s="23"/>
      <c r="AI2461" s="41"/>
      <c r="AJ2461" s="41"/>
      <c r="AK2461" s="41"/>
    </row>
    <row r="2462" spans="1:37" customFormat="1">
      <c r="A2462" t="s">
        <v>6470</v>
      </c>
      <c r="B2462" s="33">
        <v>2461</v>
      </c>
      <c r="C2462" s="38">
        <v>880</v>
      </c>
      <c r="D2462" t="s">
        <v>6425</v>
      </c>
      <c r="E2462" t="s">
        <v>6468</v>
      </c>
      <c r="F2462" t="s">
        <v>2222</v>
      </c>
      <c r="H2462" t="s">
        <v>6469</v>
      </c>
      <c r="I2462" t="s">
        <v>2224</v>
      </c>
      <c r="K2462" s="35">
        <v>51.046999999999997</v>
      </c>
      <c r="L2462" s="35">
        <v>53.265000000000001</v>
      </c>
      <c r="N2462" s="38">
        <v>1</v>
      </c>
      <c r="O2462" t="s">
        <v>348</v>
      </c>
      <c r="P2462" t="s">
        <v>2815</v>
      </c>
      <c r="Q2462">
        <v>2218</v>
      </c>
      <c r="R2462" s="8"/>
      <c r="S2462" s="41"/>
      <c r="T2462" s="41"/>
      <c r="U2462" s="6"/>
      <c r="V2462" s="41"/>
      <c r="W2462" s="41"/>
      <c r="X2462" s="41"/>
      <c r="Y2462" s="6"/>
      <c r="Z2462" s="41"/>
      <c r="AA2462" s="41"/>
      <c r="AB2462" s="41"/>
      <c r="AC2462" s="41"/>
      <c r="AD2462" s="21">
        <f t="shared" si="114"/>
        <v>0</v>
      </c>
      <c r="AE2462" s="41"/>
      <c r="AF2462" s="20">
        <f t="shared" si="115"/>
        <v>0</v>
      </c>
      <c r="AG2462" s="23" t="e">
        <f t="shared" si="116"/>
        <v>#DIV/0!</v>
      </c>
      <c r="AH2462" s="23"/>
      <c r="AI2462" s="41"/>
      <c r="AJ2462" s="41"/>
      <c r="AK2462" s="41"/>
    </row>
    <row r="2463" spans="1:37" customFormat="1">
      <c r="A2463" t="s">
        <v>6471</v>
      </c>
      <c r="B2463" s="33">
        <v>2462</v>
      </c>
      <c r="C2463" s="38">
        <v>880</v>
      </c>
      <c r="D2463" t="s">
        <v>6425</v>
      </c>
      <c r="E2463" t="s">
        <v>2222</v>
      </c>
      <c r="F2463" t="s">
        <v>6472</v>
      </c>
      <c r="H2463" t="s">
        <v>2224</v>
      </c>
      <c r="I2463" t="s">
        <v>6473</v>
      </c>
      <c r="K2463" s="35">
        <v>53.265000000000001</v>
      </c>
      <c r="L2463" s="35">
        <v>53.82</v>
      </c>
      <c r="N2463" s="38">
        <v>2</v>
      </c>
      <c r="O2463" t="s">
        <v>348</v>
      </c>
      <c r="P2463" t="s">
        <v>2815</v>
      </c>
      <c r="Q2463">
        <v>555</v>
      </c>
      <c r="R2463" s="8"/>
      <c r="S2463" s="41"/>
      <c r="T2463" s="41"/>
      <c r="U2463" s="6"/>
      <c r="V2463" s="41"/>
      <c r="W2463" s="41"/>
      <c r="X2463" s="41"/>
      <c r="Y2463" s="6"/>
      <c r="Z2463" s="41"/>
      <c r="AA2463" s="41"/>
      <c r="AB2463" s="41"/>
      <c r="AC2463" s="41"/>
      <c r="AD2463" s="21">
        <f t="shared" si="114"/>
        <v>0</v>
      </c>
      <c r="AE2463" s="41"/>
      <c r="AF2463" s="20">
        <f t="shared" si="115"/>
        <v>0</v>
      </c>
      <c r="AG2463" s="23" t="e">
        <f t="shared" si="116"/>
        <v>#DIV/0!</v>
      </c>
      <c r="AH2463" s="23"/>
      <c r="AI2463" s="41"/>
      <c r="AJ2463" s="41"/>
      <c r="AK2463" s="41"/>
    </row>
    <row r="2464" spans="1:37" customFormat="1">
      <c r="A2464" t="s">
        <v>6474</v>
      </c>
      <c r="B2464" s="33">
        <v>2463</v>
      </c>
      <c r="C2464" s="38">
        <v>880</v>
      </c>
      <c r="D2464" t="s">
        <v>6425</v>
      </c>
      <c r="E2464" t="s">
        <v>6472</v>
      </c>
      <c r="F2464" t="s">
        <v>6475</v>
      </c>
      <c r="H2464" t="s">
        <v>6473</v>
      </c>
      <c r="I2464" t="s">
        <v>6476</v>
      </c>
      <c r="K2464" s="35">
        <v>53.82</v>
      </c>
      <c r="L2464" s="35">
        <v>57.832999999999998</v>
      </c>
      <c r="N2464" s="38">
        <v>2</v>
      </c>
      <c r="O2464" t="s">
        <v>348</v>
      </c>
      <c r="P2464" t="s">
        <v>2815</v>
      </c>
      <c r="Q2464">
        <v>4014</v>
      </c>
      <c r="R2464" s="8"/>
      <c r="S2464" s="41"/>
      <c r="T2464" s="41"/>
      <c r="U2464" s="6"/>
      <c r="V2464" s="41"/>
      <c r="W2464" s="41"/>
      <c r="X2464" s="41"/>
      <c r="Y2464" s="6"/>
      <c r="Z2464" s="41"/>
      <c r="AA2464" s="41"/>
      <c r="AB2464" s="41"/>
      <c r="AC2464" s="41"/>
      <c r="AD2464" s="21">
        <f t="shared" si="114"/>
        <v>0</v>
      </c>
      <c r="AE2464" s="41"/>
      <c r="AF2464" s="20">
        <f t="shared" si="115"/>
        <v>0</v>
      </c>
      <c r="AG2464" s="23" t="e">
        <f t="shared" si="116"/>
        <v>#DIV/0!</v>
      </c>
      <c r="AH2464" s="23"/>
      <c r="AI2464" s="41"/>
      <c r="AJ2464" s="41"/>
      <c r="AK2464" s="41"/>
    </row>
    <row r="2465" spans="1:37" customFormat="1">
      <c r="A2465" t="s">
        <v>6477</v>
      </c>
      <c r="B2465" s="33">
        <v>2464</v>
      </c>
      <c r="C2465" s="38">
        <v>880</v>
      </c>
      <c r="D2465" t="s">
        <v>6425</v>
      </c>
      <c r="E2465" t="s">
        <v>6475</v>
      </c>
      <c r="F2465" t="s">
        <v>6478</v>
      </c>
      <c r="H2465" t="s">
        <v>6476</v>
      </c>
      <c r="I2465" t="s">
        <v>6479</v>
      </c>
      <c r="K2465" s="35">
        <v>57.832999999999998</v>
      </c>
      <c r="L2465" s="35">
        <v>61.779000000000003</v>
      </c>
      <c r="N2465" s="38">
        <v>2</v>
      </c>
      <c r="O2465" t="s">
        <v>348</v>
      </c>
      <c r="P2465" t="s">
        <v>2815</v>
      </c>
      <c r="Q2465">
        <v>3945</v>
      </c>
      <c r="R2465" s="8"/>
      <c r="S2465" s="41"/>
      <c r="T2465" s="41"/>
      <c r="U2465" s="6"/>
      <c r="V2465" s="41"/>
      <c r="W2465" s="41"/>
      <c r="X2465" s="41"/>
      <c r="Y2465" s="6"/>
      <c r="Z2465" s="41"/>
      <c r="AA2465" s="41"/>
      <c r="AB2465" s="41"/>
      <c r="AC2465" s="41"/>
      <c r="AD2465" s="21">
        <f t="shared" si="114"/>
        <v>0</v>
      </c>
      <c r="AE2465" s="41"/>
      <c r="AF2465" s="20">
        <f t="shared" si="115"/>
        <v>0</v>
      </c>
      <c r="AG2465" s="23" t="e">
        <f t="shared" si="116"/>
        <v>#DIV/0!</v>
      </c>
      <c r="AH2465" s="23"/>
      <c r="AI2465" s="41"/>
      <c r="AJ2465" s="41"/>
      <c r="AK2465" s="41"/>
    </row>
    <row r="2466" spans="1:37" customFormat="1">
      <c r="A2466" t="s">
        <v>6480</v>
      </c>
      <c r="B2466" s="33">
        <v>2465</v>
      </c>
      <c r="C2466" s="38">
        <v>880</v>
      </c>
      <c r="D2466" t="s">
        <v>6425</v>
      </c>
      <c r="E2466" t="s">
        <v>6478</v>
      </c>
      <c r="F2466" t="s">
        <v>6481</v>
      </c>
      <c r="H2466" t="s">
        <v>6479</v>
      </c>
      <c r="I2466" t="s">
        <v>6482</v>
      </c>
      <c r="K2466" s="35">
        <v>61.779000000000003</v>
      </c>
      <c r="L2466" s="35">
        <v>62.796999999999997</v>
      </c>
      <c r="N2466" s="38">
        <v>2</v>
      </c>
      <c r="O2466" t="s">
        <v>348</v>
      </c>
      <c r="P2466" t="s">
        <v>2815</v>
      </c>
      <c r="Q2466">
        <v>1018</v>
      </c>
      <c r="R2466" s="8"/>
      <c r="S2466" s="41"/>
      <c r="T2466" s="41"/>
      <c r="U2466" s="6"/>
      <c r="V2466" s="41"/>
      <c r="W2466" s="41"/>
      <c r="X2466" s="41"/>
      <c r="Y2466" s="6"/>
      <c r="Z2466" s="41"/>
      <c r="AA2466" s="41"/>
      <c r="AB2466" s="41"/>
      <c r="AC2466" s="41"/>
      <c r="AD2466" s="21">
        <f t="shared" si="114"/>
        <v>0</v>
      </c>
      <c r="AE2466" s="41"/>
      <c r="AF2466" s="20">
        <f t="shared" si="115"/>
        <v>0</v>
      </c>
      <c r="AG2466" s="23" t="e">
        <f t="shared" si="116"/>
        <v>#DIV/0!</v>
      </c>
      <c r="AH2466" s="23"/>
      <c r="AI2466" s="41"/>
      <c r="AJ2466" s="41"/>
      <c r="AK2466" s="41"/>
    </row>
    <row r="2467" spans="1:37" customFormat="1">
      <c r="A2467" t="s">
        <v>6483</v>
      </c>
      <c r="B2467" s="33">
        <v>2466</v>
      </c>
      <c r="C2467" s="38">
        <v>880</v>
      </c>
      <c r="D2467" t="s">
        <v>6425</v>
      </c>
      <c r="E2467" t="s">
        <v>6481</v>
      </c>
      <c r="F2467" t="s">
        <v>6484</v>
      </c>
      <c r="H2467" t="s">
        <v>6482</v>
      </c>
      <c r="I2467" t="s">
        <v>6485</v>
      </c>
      <c r="K2467" s="35">
        <v>62.796999999999997</v>
      </c>
      <c r="L2467" s="35">
        <v>64.415000000000006</v>
      </c>
      <c r="N2467" s="38">
        <v>2</v>
      </c>
      <c r="O2467" t="s">
        <v>348</v>
      </c>
      <c r="P2467" t="s">
        <v>2815</v>
      </c>
      <c r="Q2467">
        <v>1618</v>
      </c>
      <c r="R2467" s="8"/>
      <c r="S2467" s="41"/>
      <c r="T2467" s="41"/>
      <c r="U2467" s="6"/>
      <c r="V2467" s="41"/>
      <c r="W2467" s="41"/>
      <c r="X2467" s="41"/>
      <c r="Y2467" s="6"/>
      <c r="Z2467" s="41"/>
      <c r="AA2467" s="41"/>
      <c r="AB2467" s="41"/>
      <c r="AC2467" s="41"/>
      <c r="AD2467" s="21">
        <f t="shared" si="114"/>
        <v>0</v>
      </c>
      <c r="AE2467" s="41"/>
      <c r="AF2467" s="20">
        <f t="shared" si="115"/>
        <v>0</v>
      </c>
      <c r="AG2467" s="23" t="e">
        <f t="shared" si="116"/>
        <v>#DIV/0!</v>
      </c>
      <c r="AH2467" s="23"/>
      <c r="AI2467" s="41"/>
      <c r="AJ2467" s="41"/>
      <c r="AK2467" s="41"/>
    </row>
    <row r="2468" spans="1:37" customFormat="1">
      <c r="A2468" t="s">
        <v>6486</v>
      </c>
      <c r="B2468" s="33">
        <v>2467</v>
      </c>
      <c r="C2468" s="38">
        <v>880</v>
      </c>
      <c r="D2468" t="s">
        <v>6425</v>
      </c>
      <c r="E2468" t="s">
        <v>6484</v>
      </c>
      <c r="F2468" t="s">
        <v>344</v>
      </c>
      <c r="H2468" t="s">
        <v>6485</v>
      </c>
      <c r="I2468" t="s">
        <v>346</v>
      </c>
      <c r="K2468" s="35">
        <v>64.415000000000006</v>
      </c>
      <c r="L2468" s="35">
        <v>65.040999999999997</v>
      </c>
      <c r="N2468" s="38">
        <v>3</v>
      </c>
      <c r="O2468" t="s">
        <v>348</v>
      </c>
      <c r="P2468" t="s">
        <v>2815</v>
      </c>
      <c r="Q2468">
        <v>626</v>
      </c>
      <c r="R2468" s="8"/>
      <c r="S2468" s="41"/>
      <c r="T2468" s="41"/>
      <c r="U2468" s="6"/>
      <c r="V2468" s="41"/>
      <c r="W2468" s="41"/>
      <c r="X2468" s="41"/>
      <c r="Y2468" s="6"/>
      <c r="Z2468" s="41"/>
      <c r="AA2468" s="41"/>
      <c r="AB2468" s="41"/>
      <c r="AC2468" s="41"/>
      <c r="AD2468" s="21">
        <f t="shared" si="114"/>
        <v>0</v>
      </c>
      <c r="AE2468" s="41"/>
      <c r="AF2468" s="20">
        <f t="shared" si="115"/>
        <v>0</v>
      </c>
      <c r="AG2468" s="23" t="e">
        <f t="shared" si="116"/>
        <v>#DIV/0!</v>
      </c>
      <c r="AH2468" s="23"/>
      <c r="AI2468" s="41"/>
      <c r="AJ2468" s="41"/>
      <c r="AK2468" s="41"/>
    </row>
    <row r="2469" spans="1:37" customFormat="1">
      <c r="A2469" t="s">
        <v>6487</v>
      </c>
      <c r="B2469" s="33">
        <v>2468</v>
      </c>
      <c r="C2469" s="38">
        <v>880</v>
      </c>
      <c r="D2469" t="s">
        <v>6425</v>
      </c>
      <c r="E2469" t="s">
        <v>344</v>
      </c>
      <c r="F2469" t="s">
        <v>6488</v>
      </c>
      <c r="H2469" t="s">
        <v>346</v>
      </c>
      <c r="I2469" t="s">
        <v>6489</v>
      </c>
      <c r="K2469" s="35">
        <v>65.05</v>
      </c>
      <c r="L2469" s="35">
        <v>66.272000000000006</v>
      </c>
      <c r="N2469" s="38">
        <v>1</v>
      </c>
      <c r="O2469" t="s">
        <v>348</v>
      </c>
      <c r="P2469" t="s">
        <v>2815</v>
      </c>
      <c r="Q2469">
        <v>1222</v>
      </c>
      <c r="R2469" s="8"/>
      <c r="S2469" s="41"/>
      <c r="T2469" s="41"/>
      <c r="U2469" s="6"/>
      <c r="V2469" s="41"/>
      <c r="W2469" s="41"/>
      <c r="X2469" s="41"/>
      <c r="Y2469" s="6"/>
      <c r="Z2469" s="41"/>
      <c r="AA2469" s="41"/>
      <c r="AB2469" s="41"/>
      <c r="AC2469" s="41"/>
      <c r="AD2469" s="21">
        <f t="shared" si="114"/>
        <v>0</v>
      </c>
      <c r="AE2469" s="41"/>
      <c r="AF2469" s="20">
        <f t="shared" si="115"/>
        <v>0</v>
      </c>
      <c r="AG2469" s="23" t="e">
        <f t="shared" si="116"/>
        <v>#DIV/0!</v>
      </c>
      <c r="AH2469" s="23"/>
      <c r="AI2469" s="41"/>
      <c r="AJ2469" s="41"/>
      <c r="AK2469" s="41"/>
    </row>
    <row r="2470" spans="1:37" customFormat="1">
      <c r="A2470" t="s">
        <v>6490</v>
      </c>
      <c r="B2470" s="33">
        <v>2469</v>
      </c>
      <c r="C2470" s="38">
        <v>880</v>
      </c>
      <c r="D2470" t="s">
        <v>6425</v>
      </c>
      <c r="E2470" t="s">
        <v>6488</v>
      </c>
      <c r="F2470" t="s">
        <v>6491</v>
      </c>
      <c r="H2470" t="s">
        <v>6489</v>
      </c>
      <c r="I2470" t="s">
        <v>6492</v>
      </c>
      <c r="K2470" s="35">
        <v>66.272000000000006</v>
      </c>
      <c r="L2470" s="35">
        <v>67.015000000000001</v>
      </c>
      <c r="N2470" s="38">
        <v>1</v>
      </c>
      <c r="O2470" t="s">
        <v>348</v>
      </c>
      <c r="P2470" t="s">
        <v>2815</v>
      </c>
      <c r="Q2470">
        <v>743</v>
      </c>
      <c r="R2470" s="8"/>
      <c r="S2470" s="41"/>
      <c r="T2470" s="41"/>
      <c r="U2470" s="6"/>
      <c r="V2470" s="41"/>
      <c r="W2470" s="41"/>
      <c r="X2470" s="41"/>
      <c r="Y2470" s="6"/>
      <c r="Z2470" s="41"/>
      <c r="AA2470" s="41"/>
      <c r="AB2470" s="41"/>
      <c r="AC2470" s="41"/>
      <c r="AD2470" s="21">
        <f t="shared" si="114"/>
        <v>0</v>
      </c>
      <c r="AE2470" s="41"/>
      <c r="AF2470" s="20">
        <f t="shared" si="115"/>
        <v>0</v>
      </c>
      <c r="AG2470" s="23" t="e">
        <f t="shared" si="116"/>
        <v>#DIV/0!</v>
      </c>
      <c r="AH2470" s="23"/>
      <c r="AI2470" s="41"/>
      <c r="AJ2470" s="41"/>
      <c r="AK2470" s="41"/>
    </row>
    <row r="2471" spans="1:37" customFormat="1">
      <c r="A2471" t="s">
        <v>6493</v>
      </c>
      <c r="B2471" s="33">
        <v>2470</v>
      </c>
      <c r="C2471" s="38">
        <v>880</v>
      </c>
      <c r="D2471" t="s">
        <v>6425</v>
      </c>
      <c r="E2471" t="s">
        <v>6491</v>
      </c>
      <c r="F2471" t="s">
        <v>6494</v>
      </c>
      <c r="H2471" t="s">
        <v>6492</v>
      </c>
      <c r="I2471" t="s">
        <v>6495</v>
      </c>
      <c r="K2471" s="35">
        <v>67.015000000000001</v>
      </c>
      <c r="L2471" s="35">
        <v>67.981999999999999</v>
      </c>
      <c r="N2471" s="38">
        <v>2</v>
      </c>
      <c r="O2471" t="s">
        <v>348</v>
      </c>
      <c r="P2471" t="s">
        <v>2815</v>
      </c>
      <c r="Q2471">
        <v>968</v>
      </c>
      <c r="R2471" s="8"/>
      <c r="S2471" s="41"/>
      <c r="T2471" s="41"/>
      <c r="U2471" s="6"/>
      <c r="V2471" s="41"/>
      <c r="W2471" s="41"/>
      <c r="X2471" s="41"/>
      <c r="Y2471" s="6"/>
      <c r="Z2471" s="41"/>
      <c r="AA2471" s="41"/>
      <c r="AB2471" s="41"/>
      <c r="AC2471" s="41"/>
      <c r="AD2471" s="21">
        <f t="shared" si="114"/>
        <v>0</v>
      </c>
      <c r="AE2471" s="41"/>
      <c r="AF2471" s="20">
        <f t="shared" si="115"/>
        <v>0</v>
      </c>
      <c r="AG2471" s="23" t="e">
        <f t="shared" si="116"/>
        <v>#DIV/0!</v>
      </c>
      <c r="AH2471" s="23"/>
      <c r="AI2471" s="41"/>
      <c r="AJ2471" s="41"/>
      <c r="AK2471" s="41"/>
    </row>
    <row r="2472" spans="1:37" customFormat="1">
      <c r="A2472" t="s">
        <v>6496</v>
      </c>
      <c r="B2472" s="33">
        <v>2471</v>
      </c>
      <c r="C2472" s="38">
        <v>880</v>
      </c>
      <c r="D2472" t="s">
        <v>6425</v>
      </c>
      <c r="E2472" t="s">
        <v>6494</v>
      </c>
      <c r="F2472" t="s">
        <v>6497</v>
      </c>
      <c r="H2472" t="s">
        <v>6495</v>
      </c>
      <c r="I2472" t="s">
        <v>6498</v>
      </c>
      <c r="K2472" s="35">
        <v>67.995999999999995</v>
      </c>
      <c r="L2472" s="35">
        <v>70.2</v>
      </c>
      <c r="N2472" s="38">
        <v>2</v>
      </c>
      <c r="O2472" t="s">
        <v>348</v>
      </c>
      <c r="P2472" t="s">
        <v>2815</v>
      </c>
      <c r="Q2472">
        <v>2204</v>
      </c>
      <c r="R2472" s="8"/>
      <c r="S2472" s="41"/>
      <c r="T2472" s="41"/>
      <c r="U2472" s="6"/>
      <c r="V2472" s="41"/>
      <c r="W2472" s="41"/>
      <c r="X2472" s="41"/>
      <c r="Y2472" s="6"/>
      <c r="Z2472" s="41"/>
      <c r="AA2472" s="41"/>
      <c r="AB2472" s="41"/>
      <c r="AC2472" s="41"/>
      <c r="AD2472" s="21">
        <f t="shared" si="114"/>
        <v>0</v>
      </c>
      <c r="AE2472" s="41"/>
      <c r="AF2472" s="20">
        <f t="shared" si="115"/>
        <v>0</v>
      </c>
      <c r="AG2472" s="23" t="e">
        <f t="shared" si="116"/>
        <v>#DIV/0!</v>
      </c>
      <c r="AH2472" s="23"/>
      <c r="AI2472" s="41"/>
      <c r="AJ2472" s="41"/>
      <c r="AK2472" s="41"/>
    </row>
    <row r="2473" spans="1:37" customFormat="1">
      <c r="A2473" t="s">
        <v>6499</v>
      </c>
      <c r="B2473" s="33">
        <v>2472</v>
      </c>
      <c r="C2473" s="38">
        <v>880</v>
      </c>
      <c r="D2473" t="s">
        <v>6425</v>
      </c>
      <c r="E2473" t="s">
        <v>6497</v>
      </c>
      <c r="F2473" t="s">
        <v>6500</v>
      </c>
      <c r="H2473" t="s">
        <v>6498</v>
      </c>
      <c r="I2473" t="s">
        <v>6501</v>
      </c>
      <c r="K2473" s="35">
        <v>70.2</v>
      </c>
      <c r="L2473" s="35">
        <v>72.793000000000006</v>
      </c>
      <c r="N2473" s="38">
        <v>2</v>
      </c>
      <c r="O2473" t="s">
        <v>348</v>
      </c>
      <c r="P2473" t="s">
        <v>2815</v>
      </c>
      <c r="Q2473">
        <v>2593</v>
      </c>
      <c r="R2473" s="8"/>
      <c r="S2473" s="41"/>
      <c r="T2473" s="41"/>
      <c r="U2473" s="6"/>
      <c r="V2473" s="41"/>
      <c r="W2473" s="41"/>
      <c r="X2473" s="41"/>
      <c r="Y2473" s="6"/>
      <c r="Z2473" s="41"/>
      <c r="AA2473" s="41"/>
      <c r="AB2473" s="41"/>
      <c r="AC2473" s="41"/>
      <c r="AD2473" s="21">
        <f t="shared" si="114"/>
        <v>0</v>
      </c>
      <c r="AE2473" s="41"/>
      <c r="AF2473" s="20">
        <f t="shared" si="115"/>
        <v>0</v>
      </c>
      <c r="AG2473" s="23" t="e">
        <f t="shared" si="116"/>
        <v>#DIV/0!</v>
      </c>
      <c r="AH2473" s="23"/>
      <c r="AI2473" s="41"/>
      <c r="AJ2473" s="41"/>
      <c r="AK2473" s="41"/>
    </row>
    <row r="2474" spans="1:37" customFormat="1">
      <c r="A2474" t="s">
        <v>6502</v>
      </c>
      <c r="B2474" s="33">
        <v>2473</v>
      </c>
      <c r="C2474" s="38">
        <v>880</v>
      </c>
      <c r="D2474" t="s">
        <v>6425</v>
      </c>
      <c r="E2474" t="s">
        <v>6500</v>
      </c>
      <c r="F2474" t="s">
        <v>6503</v>
      </c>
      <c r="H2474" t="s">
        <v>6501</v>
      </c>
      <c r="I2474" t="s">
        <v>6504</v>
      </c>
      <c r="K2474" s="35">
        <v>72.819999999999993</v>
      </c>
      <c r="L2474" s="35">
        <v>74.912000000000006</v>
      </c>
      <c r="N2474" s="38">
        <v>2</v>
      </c>
      <c r="O2474" t="s">
        <v>348</v>
      </c>
      <c r="P2474" t="s">
        <v>2815</v>
      </c>
      <c r="Q2474">
        <v>2093</v>
      </c>
      <c r="R2474" s="8"/>
      <c r="S2474" s="41"/>
      <c r="T2474" s="41"/>
      <c r="U2474" s="6"/>
      <c r="V2474" s="41"/>
      <c r="W2474" s="41"/>
      <c r="X2474" s="41"/>
      <c r="Y2474" s="6"/>
      <c r="Z2474" s="41"/>
      <c r="AA2474" s="41"/>
      <c r="AB2474" s="41"/>
      <c r="AC2474" s="41"/>
      <c r="AD2474" s="21">
        <f t="shared" si="114"/>
        <v>0</v>
      </c>
      <c r="AE2474" s="41"/>
      <c r="AF2474" s="20">
        <f t="shared" si="115"/>
        <v>0</v>
      </c>
      <c r="AG2474" s="23" t="e">
        <f t="shared" si="116"/>
        <v>#DIV/0!</v>
      </c>
      <c r="AH2474" s="23"/>
      <c r="AI2474" s="41"/>
      <c r="AJ2474" s="41"/>
      <c r="AK2474" s="41"/>
    </row>
    <row r="2475" spans="1:37" customFormat="1">
      <c r="A2475" t="s">
        <v>6505</v>
      </c>
      <c r="B2475" s="33">
        <v>2474</v>
      </c>
      <c r="C2475" s="38">
        <v>880</v>
      </c>
      <c r="D2475" t="s">
        <v>6425</v>
      </c>
      <c r="E2475" t="s">
        <v>6503</v>
      </c>
      <c r="F2475" t="s">
        <v>6506</v>
      </c>
      <c r="H2475" t="s">
        <v>6504</v>
      </c>
      <c r="I2475" t="s">
        <v>6507</v>
      </c>
      <c r="K2475" s="35">
        <v>74.912000000000006</v>
      </c>
      <c r="L2475" s="35">
        <v>76.97</v>
      </c>
      <c r="N2475" s="38">
        <v>2</v>
      </c>
      <c r="O2475" t="s">
        <v>348</v>
      </c>
      <c r="P2475" t="s">
        <v>2815</v>
      </c>
      <c r="Q2475">
        <v>2057</v>
      </c>
      <c r="R2475" s="8"/>
      <c r="S2475" s="41"/>
      <c r="T2475" s="41"/>
      <c r="U2475" s="6"/>
      <c r="V2475" s="41"/>
      <c r="W2475" s="41"/>
      <c r="X2475" s="41"/>
      <c r="Y2475" s="6"/>
      <c r="Z2475" s="41"/>
      <c r="AA2475" s="41"/>
      <c r="AB2475" s="41"/>
      <c r="AC2475" s="41"/>
      <c r="AD2475" s="21">
        <f t="shared" si="114"/>
        <v>0</v>
      </c>
      <c r="AE2475" s="41"/>
      <c r="AF2475" s="20">
        <f t="shared" si="115"/>
        <v>0</v>
      </c>
      <c r="AG2475" s="23" t="e">
        <f t="shared" si="116"/>
        <v>#DIV/0!</v>
      </c>
      <c r="AH2475" s="23"/>
      <c r="AI2475" s="41"/>
      <c r="AJ2475" s="41"/>
      <c r="AK2475" s="41"/>
    </row>
    <row r="2476" spans="1:37" customFormat="1">
      <c r="A2476" t="s">
        <v>6508</v>
      </c>
      <c r="B2476" s="33">
        <v>2475</v>
      </c>
      <c r="C2476" s="38">
        <v>880</v>
      </c>
      <c r="D2476" t="s">
        <v>6425</v>
      </c>
      <c r="E2476" t="s">
        <v>6506</v>
      </c>
      <c r="F2476" t="s">
        <v>6509</v>
      </c>
      <c r="H2476" t="s">
        <v>6507</v>
      </c>
      <c r="I2476" t="s">
        <v>6510</v>
      </c>
      <c r="K2476" s="35">
        <v>76.97</v>
      </c>
      <c r="L2476" s="35">
        <v>78.156000000000006</v>
      </c>
      <c r="N2476" s="38">
        <v>2</v>
      </c>
      <c r="O2476" t="s">
        <v>348</v>
      </c>
      <c r="P2476" t="s">
        <v>2815</v>
      </c>
      <c r="Q2476">
        <v>1186</v>
      </c>
      <c r="R2476" s="8"/>
      <c r="S2476" s="41"/>
      <c r="T2476" s="41"/>
      <c r="U2476" s="6"/>
      <c r="V2476" s="41"/>
      <c r="W2476" s="41"/>
      <c r="X2476" s="41"/>
      <c r="Y2476" s="6"/>
      <c r="Z2476" s="41"/>
      <c r="AA2476" s="41"/>
      <c r="AB2476" s="41"/>
      <c r="AC2476" s="41"/>
      <c r="AD2476" s="21">
        <f t="shared" si="114"/>
        <v>0</v>
      </c>
      <c r="AE2476" s="41"/>
      <c r="AF2476" s="20">
        <f t="shared" si="115"/>
        <v>0</v>
      </c>
      <c r="AG2476" s="23" t="e">
        <f t="shared" si="116"/>
        <v>#DIV/0!</v>
      </c>
      <c r="AH2476" s="23"/>
      <c r="AI2476" s="41"/>
      <c r="AJ2476" s="41"/>
      <c r="AK2476" s="41"/>
    </row>
    <row r="2477" spans="1:37" customFormat="1">
      <c r="A2477" t="s">
        <v>6511</v>
      </c>
      <c r="B2477" s="33">
        <v>2476</v>
      </c>
      <c r="C2477" s="38">
        <v>880</v>
      </c>
      <c r="D2477" t="s">
        <v>6425</v>
      </c>
      <c r="E2477" t="s">
        <v>6509</v>
      </c>
      <c r="F2477" t="s">
        <v>6309</v>
      </c>
      <c r="H2477" t="s">
        <v>6510</v>
      </c>
      <c r="I2477" t="s">
        <v>6311</v>
      </c>
      <c r="K2477" s="35">
        <v>78.156000000000006</v>
      </c>
      <c r="L2477" s="35">
        <v>80.492000000000004</v>
      </c>
      <c r="N2477" s="38">
        <v>2</v>
      </c>
      <c r="O2477" t="s">
        <v>348</v>
      </c>
      <c r="P2477" t="s">
        <v>2815</v>
      </c>
      <c r="Q2477">
        <v>2337</v>
      </c>
      <c r="R2477" s="8"/>
      <c r="S2477" s="41"/>
      <c r="T2477" s="41"/>
      <c r="U2477" s="6"/>
      <c r="V2477" s="41"/>
      <c r="W2477" s="41"/>
      <c r="X2477" s="41"/>
      <c r="Y2477" s="6"/>
      <c r="Z2477" s="41"/>
      <c r="AA2477" s="41"/>
      <c r="AB2477" s="41"/>
      <c r="AC2477" s="41"/>
      <c r="AD2477" s="21">
        <f t="shared" si="114"/>
        <v>0</v>
      </c>
      <c r="AE2477" s="41"/>
      <c r="AF2477" s="20">
        <f t="shared" si="115"/>
        <v>0</v>
      </c>
      <c r="AG2477" s="23" t="e">
        <f t="shared" si="116"/>
        <v>#DIV/0!</v>
      </c>
      <c r="AH2477" s="23"/>
      <c r="AI2477" s="41"/>
      <c r="AJ2477" s="41"/>
      <c r="AK2477" s="41"/>
    </row>
    <row r="2478" spans="1:37" customFormat="1">
      <c r="A2478" t="s">
        <v>6512</v>
      </c>
      <c r="B2478" s="33">
        <v>2477</v>
      </c>
      <c r="C2478" s="38">
        <v>881</v>
      </c>
      <c r="D2478" t="s">
        <v>6513</v>
      </c>
      <c r="E2478" t="s">
        <v>6514</v>
      </c>
      <c r="F2478" t="s">
        <v>6515</v>
      </c>
      <c r="H2478" t="s">
        <v>6516</v>
      </c>
      <c r="I2478" t="s">
        <v>6517</v>
      </c>
      <c r="K2478" s="35">
        <v>0.625</v>
      </c>
      <c r="L2478" s="35">
        <v>1.62</v>
      </c>
      <c r="N2478" s="38">
        <v>2</v>
      </c>
      <c r="O2478" t="s">
        <v>348</v>
      </c>
      <c r="P2478" t="s">
        <v>2815</v>
      </c>
      <c r="Q2478">
        <v>994</v>
      </c>
      <c r="R2478" s="8"/>
      <c r="S2478" s="41"/>
      <c r="T2478" s="41"/>
      <c r="U2478" s="6"/>
      <c r="V2478" s="41"/>
      <c r="W2478" s="41"/>
      <c r="X2478" s="41"/>
      <c r="Y2478" s="6"/>
      <c r="Z2478" s="41"/>
      <c r="AA2478" s="41"/>
      <c r="AB2478" s="41"/>
      <c r="AC2478" s="41"/>
      <c r="AD2478" s="21">
        <f t="shared" si="114"/>
        <v>0</v>
      </c>
      <c r="AE2478" s="41"/>
      <c r="AF2478" s="20">
        <f t="shared" si="115"/>
        <v>0</v>
      </c>
      <c r="AG2478" s="23" t="e">
        <f t="shared" si="116"/>
        <v>#DIV/0!</v>
      </c>
      <c r="AH2478" s="23"/>
      <c r="AI2478" s="41"/>
      <c r="AJ2478" s="41"/>
      <c r="AK2478" s="41"/>
    </row>
    <row r="2479" spans="1:37" customFormat="1">
      <c r="A2479" t="s">
        <v>6518</v>
      </c>
      <c r="B2479" s="33">
        <v>2478</v>
      </c>
      <c r="C2479" s="38">
        <v>881</v>
      </c>
      <c r="D2479" t="s">
        <v>6513</v>
      </c>
      <c r="E2479" t="s">
        <v>6515</v>
      </c>
      <c r="F2479" t="s">
        <v>6431</v>
      </c>
      <c r="H2479" t="s">
        <v>6517</v>
      </c>
      <c r="I2479" t="s">
        <v>6432</v>
      </c>
      <c r="K2479" s="35">
        <v>1.62</v>
      </c>
      <c r="L2479" s="35">
        <v>5.42</v>
      </c>
      <c r="N2479" s="38">
        <v>1</v>
      </c>
      <c r="O2479" t="s">
        <v>348</v>
      </c>
      <c r="P2479" t="s">
        <v>2815</v>
      </c>
      <c r="Q2479">
        <v>3800</v>
      </c>
      <c r="R2479" s="8"/>
      <c r="S2479" s="41"/>
      <c r="T2479" s="41"/>
      <c r="U2479" s="6"/>
      <c r="V2479" s="41"/>
      <c r="W2479" s="41"/>
      <c r="X2479" s="41"/>
      <c r="Y2479" s="6"/>
      <c r="Z2479" s="41"/>
      <c r="AA2479" s="41"/>
      <c r="AB2479" s="41"/>
      <c r="AC2479" s="41"/>
      <c r="AD2479" s="21">
        <f t="shared" si="114"/>
        <v>0</v>
      </c>
      <c r="AE2479" s="41"/>
      <c r="AF2479" s="20">
        <f t="shared" si="115"/>
        <v>0</v>
      </c>
      <c r="AG2479" s="23" t="e">
        <f t="shared" si="116"/>
        <v>#DIV/0!</v>
      </c>
      <c r="AH2479" s="23"/>
      <c r="AI2479" s="41"/>
      <c r="AJ2479" s="41"/>
      <c r="AK2479" s="41"/>
    </row>
    <row r="2480" spans="1:37" customFormat="1">
      <c r="A2480" t="s">
        <v>2215</v>
      </c>
      <c r="B2480" s="33">
        <v>2479</v>
      </c>
      <c r="C2480" s="38">
        <v>882</v>
      </c>
      <c r="D2480" t="s">
        <v>2216</v>
      </c>
      <c r="E2480" t="s">
        <v>7841</v>
      </c>
      <c r="F2480" t="s">
        <v>2217</v>
      </c>
      <c r="H2480" t="s">
        <v>7842</v>
      </c>
      <c r="I2480" t="s">
        <v>2218</v>
      </c>
      <c r="K2480" s="35">
        <v>17.335999999999999</v>
      </c>
      <c r="L2480" s="35">
        <v>18.526</v>
      </c>
      <c r="N2480" s="38">
        <v>1</v>
      </c>
      <c r="O2480" t="s">
        <v>348</v>
      </c>
      <c r="P2480" t="s">
        <v>2219</v>
      </c>
      <c r="Q2480">
        <v>1190</v>
      </c>
      <c r="R2480" s="8"/>
      <c r="S2480" s="41"/>
      <c r="T2480" s="41"/>
      <c r="U2480" s="6"/>
      <c r="V2480" s="41"/>
      <c r="W2480" s="41"/>
      <c r="X2480" s="41"/>
      <c r="Y2480" s="6"/>
      <c r="Z2480" s="41"/>
      <c r="AA2480" s="41"/>
      <c r="AB2480" s="41"/>
      <c r="AC2480" s="41"/>
      <c r="AD2480" s="21">
        <f t="shared" si="114"/>
        <v>0</v>
      </c>
      <c r="AE2480" s="41"/>
      <c r="AF2480" s="20">
        <f t="shared" si="115"/>
        <v>0</v>
      </c>
      <c r="AG2480" s="23" t="e">
        <f t="shared" si="116"/>
        <v>#DIV/0!</v>
      </c>
      <c r="AH2480" s="23"/>
      <c r="AI2480" s="41"/>
      <c r="AJ2480" s="41"/>
      <c r="AK2480" s="41"/>
    </row>
    <row r="2481" spans="1:37" customFormat="1">
      <c r="A2481" t="s">
        <v>2220</v>
      </c>
      <c r="B2481" s="33">
        <v>2480</v>
      </c>
      <c r="C2481" s="38">
        <v>883</v>
      </c>
      <c r="D2481" t="s">
        <v>2221</v>
      </c>
      <c r="E2481" t="s">
        <v>2222</v>
      </c>
      <c r="F2481" t="s">
        <v>2223</v>
      </c>
      <c r="H2481" t="s">
        <v>2224</v>
      </c>
      <c r="I2481" t="s">
        <v>2225</v>
      </c>
      <c r="K2481" s="35">
        <v>0.55500000000000005</v>
      </c>
      <c r="L2481" s="35">
        <v>1.633</v>
      </c>
      <c r="N2481" s="38">
        <v>1</v>
      </c>
      <c r="O2481" t="s">
        <v>348</v>
      </c>
      <c r="P2481" t="s">
        <v>2219</v>
      </c>
      <c r="Q2481">
        <v>1078</v>
      </c>
      <c r="R2481" s="8"/>
      <c r="S2481" s="41"/>
      <c r="T2481" s="41"/>
      <c r="U2481" s="6"/>
      <c r="V2481" s="41"/>
      <c r="W2481" s="41"/>
      <c r="X2481" s="41"/>
      <c r="Y2481" s="6"/>
      <c r="Z2481" s="41"/>
      <c r="AA2481" s="41"/>
      <c r="AB2481" s="41"/>
      <c r="AC2481" s="41"/>
      <c r="AD2481" s="21">
        <f t="shared" si="114"/>
        <v>0</v>
      </c>
      <c r="AE2481" s="41"/>
      <c r="AF2481" s="20">
        <f t="shared" si="115"/>
        <v>0</v>
      </c>
      <c r="AG2481" s="23" t="e">
        <f t="shared" si="116"/>
        <v>#DIV/0!</v>
      </c>
      <c r="AH2481" s="23"/>
      <c r="AI2481" s="41"/>
      <c r="AJ2481" s="41"/>
      <c r="AK2481" s="41"/>
    </row>
    <row r="2482" spans="1:37" customFormat="1">
      <c r="A2482" t="s">
        <v>6519</v>
      </c>
      <c r="B2482" s="33">
        <v>2481</v>
      </c>
      <c r="C2482" s="38">
        <v>890</v>
      </c>
      <c r="D2482" t="s">
        <v>6520</v>
      </c>
      <c r="E2482" t="s">
        <v>6426</v>
      </c>
      <c r="F2482" t="s">
        <v>6521</v>
      </c>
      <c r="H2482" t="s">
        <v>6428</v>
      </c>
      <c r="I2482" t="s">
        <v>6522</v>
      </c>
      <c r="K2482" s="35">
        <v>-9.8000000000000004E-2</v>
      </c>
      <c r="L2482" s="35">
        <v>0.16800000000000001</v>
      </c>
      <c r="N2482" s="38">
        <v>2</v>
      </c>
      <c r="O2482" t="s">
        <v>348</v>
      </c>
      <c r="P2482" t="s">
        <v>2815</v>
      </c>
      <c r="Q2482">
        <v>267</v>
      </c>
      <c r="R2482" s="8"/>
      <c r="S2482" s="41"/>
      <c r="T2482" s="41"/>
      <c r="U2482" s="6"/>
      <c r="V2482" s="41"/>
      <c r="W2482" s="41"/>
      <c r="X2482" s="41"/>
      <c r="Y2482" s="6"/>
      <c r="Z2482" s="41"/>
      <c r="AA2482" s="41"/>
      <c r="AB2482" s="41"/>
      <c r="AC2482" s="41"/>
      <c r="AD2482" s="21">
        <f t="shared" si="114"/>
        <v>0</v>
      </c>
      <c r="AE2482" s="41"/>
      <c r="AF2482" s="20">
        <f t="shared" si="115"/>
        <v>0</v>
      </c>
      <c r="AG2482" s="23" t="e">
        <f t="shared" si="116"/>
        <v>#DIV/0!</v>
      </c>
      <c r="AH2482" s="23"/>
      <c r="AI2482" s="41"/>
      <c r="AJ2482" s="41"/>
      <c r="AK2482" s="41"/>
    </row>
    <row r="2483" spans="1:37" customFormat="1">
      <c r="A2483" t="s">
        <v>6523</v>
      </c>
      <c r="B2483" s="33">
        <v>2482</v>
      </c>
      <c r="C2483" s="38">
        <v>890</v>
      </c>
      <c r="D2483" t="s">
        <v>6520</v>
      </c>
      <c r="E2483" t="s">
        <v>6521</v>
      </c>
      <c r="F2483" t="s">
        <v>6524</v>
      </c>
      <c r="H2483" t="s">
        <v>6522</v>
      </c>
      <c r="I2483" t="s">
        <v>6525</v>
      </c>
      <c r="K2483" s="35">
        <v>0.16800000000000001</v>
      </c>
      <c r="L2483" s="35">
        <v>2.5489999999999999</v>
      </c>
      <c r="N2483" s="38">
        <v>2</v>
      </c>
      <c r="O2483" t="s">
        <v>348</v>
      </c>
      <c r="P2483" t="s">
        <v>2815</v>
      </c>
      <c r="Q2483">
        <v>2380</v>
      </c>
      <c r="R2483" s="8"/>
      <c r="S2483" s="41"/>
      <c r="T2483" s="41"/>
      <c r="U2483" s="6"/>
      <c r="V2483" s="41"/>
      <c r="W2483" s="41"/>
      <c r="X2483" s="41"/>
      <c r="Y2483" s="6"/>
      <c r="Z2483" s="41"/>
      <c r="AA2483" s="41"/>
      <c r="AB2483" s="41"/>
      <c r="AC2483" s="41"/>
      <c r="AD2483" s="21">
        <f t="shared" si="114"/>
        <v>0</v>
      </c>
      <c r="AE2483" s="41"/>
      <c r="AF2483" s="20">
        <f t="shared" si="115"/>
        <v>0</v>
      </c>
      <c r="AG2483" s="23" t="e">
        <f t="shared" si="116"/>
        <v>#DIV/0!</v>
      </c>
      <c r="AH2483" s="23"/>
      <c r="AI2483" s="41"/>
      <c r="AJ2483" s="41"/>
      <c r="AK2483" s="41"/>
    </row>
    <row r="2484" spans="1:37" customFormat="1">
      <c r="A2484" t="s">
        <v>6526</v>
      </c>
      <c r="B2484" s="33">
        <v>2483</v>
      </c>
      <c r="C2484" s="38">
        <v>890</v>
      </c>
      <c r="D2484" t="s">
        <v>6520</v>
      </c>
      <c r="E2484" t="s">
        <v>6524</v>
      </c>
      <c r="F2484" t="s">
        <v>6527</v>
      </c>
      <c r="H2484" t="s">
        <v>6525</v>
      </c>
      <c r="I2484" t="s">
        <v>6528</v>
      </c>
      <c r="K2484" s="35">
        <v>2.5489999999999999</v>
      </c>
      <c r="L2484" s="35">
        <v>9.73</v>
      </c>
      <c r="N2484" s="38">
        <v>2</v>
      </c>
      <c r="O2484" t="s">
        <v>348</v>
      </c>
      <c r="P2484" t="s">
        <v>2815</v>
      </c>
      <c r="Q2484">
        <v>7181</v>
      </c>
      <c r="R2484" s="8"/>
      <c r="S2484" s="41"/>
      <c r="T2484" s="41"/>
      <c r="U2484" s="6"/>
      <c r="V2484" s="41"/>
      <c r="W2484" s="41"/>
      <c r="X2484" s="41"/>
      <c r="Y2484" s="6"/>
      <c r="Z2484" s="41"/>
      <c r="AA2484" s="41"/>
      <c r="AB2484" s="41"/>
      <c r="AC2484" s="41"/>
      <c r="AD2484" s="21">
        <f t="shared" si="114"/>
        <v>0</v>
      </c>
      <c r="AE2484" s="41"/>
      <c r="AF2484" s="20">
        <f t="shared" si="115"/>
        <v>0</v>
      </c>
      <c r="AG2484" s="23" t="e">
        <f t="shared" si="116"/>
        <v>#DIV/0!</v>
      </c>
      <c r="AH2484" s="23"/>
      <c r="AI2484" s="41"/>
      <c r="AJ2484" s="41"/>
      <c r="AK2484" s="41"/>
    </row>
    <row r="2485" spans="1:37" customFormat="1">
      <c r="A2485" t="s">
        <v>6529</v>
      </c>
      <c r="B2485" s="33">
        <v>2484</v>
      </c>
      <c r="C2485" s="38">
        <v>890</v>
      </c>
      <c r="D2485" t="s">
        <v>6520</v>
      </c>
      <c r="E2485" t="s">
        <v>6527</v>
      </c>
      <c r="F2485" t="s">
        <v>6530</v>
      </c>
      <c r="H2485" t="s">
        <v>6528</v>
      </c>
      <c r="I2485" t="s">
        <v>6531</v>
      </c>
      <c r="K2485" s="35">
        <v>9.73</v>
      </c>
      <c r="L2485" s="35">
        <v>13.475</v>
      </c>
      <c r="N2485" s="38">
        <v>2</v>
      </c>
      <c r="O2485" t="s">
        <v>348</v>
      </c>
      <c r="P2485" t="s">
        <v>2815</v>
      </c>
      <c r="Q2485">
        <v>3745</v>
      </c>
      <c r="R2485" s="8"/>
      <c r="S2485" s="41"/>
      <c r="T2485" s="41"/>
      <c r="U2485" s="6"/>
      <c r="V2485" s="41"/>
      <c r="W2485" s="41"/>
      <c r="X2485" s="41"/>
      <c r="Y2485" s="6"/>
      <c r="Z2485" s="41"/>
      <c r="AA2485" s="41"/>
      <c r="AB2485" s="41"/>
      <c r="AC2485" s="41"/>
      <c r="AD2485" s="21">
        <f t="shared" si="114"/>
        <v>0</v>
      </c>
      <c r="AE2485" s="41"/>
      <c r="AF2485" s="20">
        <f t="shared" si="115"/>
        <v>0</v>
      </c>
      <c r="AG2485" s="23" t="e">
        <f t="shared" si="116"/>
        <v>#DIV/0!</v>
      </c>
      <c r="AH2485" s="23"/>
      <c r="AI2485" s="41"/>
      <c r="AJ2485" s="41"/>
      <c r="AK2485" s="41"/>
    </row>
    <row r="2486" spans="1:37" customFormat="1">
      <c r="A2486" t="s">
        <v>6532</v>
      </c>
      <c r="B2486" s="33">
        <v>2485</v>
      </c>
      <c r="C2486" s="38">
        <v>890</v>
      </c>
      <c r="D2486" t="s">
        <v>6520</v>
      </c>
      <c r="E2486" t="s">
        <v>6530</v>
      </c>
      <c r="F2486" t="s">
        <v>6533</v>
      </c>
      <c r="H2486" t="s">
        <v>6531</v>
      </c>
      <c r="I2486" t="s">
        <v>6534</v>
      </c>
      <c r="K2486" s="35">
        <v>13.475</v>
      </c>
      <c r="L2486" s="35">
        <v>16.373999999999999</v>
      </c>
      <c r="N2486" s="38">
        <v>2</v>
      </c>
      <c r="O2486" t="s">
        <v>348</v>
      </c>
      <c r="P2486" t="s">
        <v>2815</v>
      </c>
      <c r="Q2486">
        <v>2899</v>
      </c>
      <c r="R2486" s="8"/>
      <c r="S2486" s="41"/>
      <c r="T2486" s="41"/>
      <c r="U2486" s="6"/>
      <c r="V2486" s="41"/>
      <c r="W2486" s="41"/>
      <c r="X2486" s="41"/>
      <c r="Y2486" s="6"/>
      <c r="Z2486" s="41"/>
      <c r="AA2486" s="41"/>
      <c r="AB2486" s="41"/>
      <c r="AC2486" s="41"/>
      <c r="AD2486" s="21">
        <f t="shared" si="114"/>
        <v>0</v>
      </c>
      <c r="AE2486" s="41"/>
      <c r="AF2486" s="20">
        <f t="shared" si="115"/>
        <v>0</v>
      </c>
      <c r="AG2486" s="23" t="e">
        <f t="shared" si="116"/>
        <v>#DIV/0!</v>
      </c>
      <c r="AH2486" s="23"/>
      <c r="AI2486" s="41"/>
      <c r="AJ2486" s="41"/>
      <c r="AK2486" s="41"/>
    </row>
    <row r="2487" spans="1:37" customFormat="1">
      <c r="A2487" t="s">
        <v>6535</v>
      </c>
      <c r="B2487" s="33">
        <v>2486</v>
      </c>
      <c r="C2487" s="38">
        <v>890</v>
      </c>
      <c r="D2487" t="s">
        <v>6520</v>
      </c>
      <c r="E2487" t="s">
        <v>6533</v>
      </c>
      <c r="F2487" t="s">
        <v>6536</v>
      </c>
      <c r="H2487" t="s">
        <v>6534</v>
      </c>
      <c r="I2487" t="s">
        <v>6537</v>
      </c>
      <c r="K2487" s="35">
        <v>16.373999999999999</v>
      </c>
      <c r="L2487" s="35">
        <v>18.106999999999999</v>
      </c>
      <c r="N2487" s="38">
        <v>2</v>
      </c>
      <c r="O2487" t="s">
        <v>348</v>
      </c>
      <c r="P2487" t="s">
        <v>2815</v>
      </c>
      <c r="Q2487">
        <v>1733</v>
      </c>
      <c r="R2487" s="8"/>
      <c r="S2487" s="41"/>
      <c r="T2487" s="41"/>
      <c r="U2487" s="6"/>
      <c r="V2487" s="41"/>
      <c r="W2487" s="41"/>
      <c r="X2487" s="41"/>
      <c r="Y2487" s="6"/>
      <c r="Z2487" s="41"/>
      <c r="AA2487" s="41"/>
      <c r="AB2487" s="41"/>
      <c r="AC2487" s="41"/>
      <c r="AD2487" s="21">
        <f t="shared" si="114"/>
        <v>0</v>
      </c>
      <c r="AE2487" s="41"/>
      <c r="AF2487" s="20">
        <f t="shared" si="115"/>
        <v>0</v>
      </c>
      <c r="AG2487" s="23" t="e">
        <f t="shared" si="116"/>
        <v>#DIV/0!</v>
      </c>
      <c r="AH2487" s="23"/>
      <c r="AI2487" s="41"/>
      <c r="AJ2487" s="41"/>
      <c r="AK2487" s="41"/>
    </row>
    <row r="2488" spans="1:37" customFormat="1">
      <c r="A2488" t="s">
        <v>6538</v>
      </c>
      <c r="B2488" s="33">
        <v>2487</v>
      </c>
      <c r="C2488" s="38">
        <v>890</v>
      </c>
      <c r="D2488" t="s">
        <v>6520</v>
      </c>
      <c r="E2488" t="s">
        <v>6536</v>
      </c>
      <c r="F2488" t="s">
        <v>1786</v>
      </c>
      <c r="H2488" t="s">
        <v>6537</v>
      </c>
      <c r="I2488" t="s">
        <v>6539</v>
      </c>
      <c r="K2488" s="35">
        <v>18.106999999999999</v>
      </c>
      <c r="L2488" s="35">
        <v>21.219000000000001</v>
      </c>
      <c r="N2488" s="38">
        <v>2</v>
      </c>
      <c r="O2488" t="s">
        <v>348</v>
      </c>
      <c r="P2488" t="s">
        <v>2815</v>
      </c>
      <c r="Q2488">
        <v>3112</v>
      </c>
      <c r="R2488" s="8"/>
      <c r="S2488" s="41"/>
      <c r="T2488" s="41"/>
      <c r="U2488" s="6"/>
      <c r="V2488" s="41"/>
      <c r="W2488" s="41"/>
      <c r="X2488" s="41"/>
      <c r="Y2488" s="6"/>
      <c r="Z2488" s="41"/>
      <c r="AA2488" s="41"/>
      <c r="AB2488" s="41"/>
      <c r="AC2488" s="41"/>
      <c r="AD2488" s="21">
        <f t="shared" si="114"/>
        <v>0</v>
      </c>
      <c r="AE2488" s="41"/>
      <c r="AF2488" s="20">
        <f t="shared" si="115"/>
        <v>0</v>
      </c>
      <c r="AG2488" s="23" t="e">
        <f t="shared" si="116"/>
        <v>#DIV/0!</v>
      </c>
      <c r="AH2488" s="23"/>
      <c r="AI2488" s="41"/>
      <c r="AJ2488" s="41"/>
      <c r="AK2488" s="41"/>
    </row>
    <row r="2489" spans="1:37" customFormat="1">
      <c r="A2489" t="s">
        <v>6540</v>
      </c>
      <c r="B2489" s="33">
        <v>2488</v>
      </c>
      <c r="C2489" s="38">
        <v>890</v>
      </c>
      <c r="D2489" t="s">
        <v>6520</v>
      </c>
      <c r="E2489" t="s">
        <v>1786</v>
      </c>
      <c r="F2489" t="s">
        <v>6541</v>
      </c>
      <c r="H2489" t="s">
        <v>6539</v>
      </c>
      <c r="I2489" t="s">
        <v>6542</v>
      </c>
      <c r="K2489" s="35">
        <v>21.219000000000001</v>
      </c>
      <c r="L2489" s="35">
        <v>23.247</v>
      </c>
      <c r="N2489" s="38">
        <v>2</v>
      </c>
      <c r="O2489" t="s">
        <v>348</v>
      </c>
      <c r="P2489" t="s">
        <v>2815</v>
      </c>
      <c r="Q2489">
        <v>2028</v>
      </c>
      <c r="R2489" s="8"/>
      <c r="S2489" s="41"/>
      <c r="T2489" s="41"/>
      <c r="U2489" s="6"/>
      <c r="V2489" s="41"/>
      <c r="W2489" s="41"/>
      <c r="X2489" s="41"/>
      <c r="Y2489" s="6"/>
      <c r="Z2489" s="41"/>
      <c r="AA2489" s="41"/>
      <c r="AB2489" s="41"/>
      <c r="AC2489" s="41"/>
      <c r="AD2489" s="21">
        <f t="shared" si="114"/>
        <v>0</v>
      </c>
      <c r="AE2489" s="41"/>
      <c r="AF2489" s="20">
        <f t="shared" si="115"/>
        <v>0</v>
      </c>
      <c r="AG2489" s="23" t="e">
        <f t="shared" si="116"/>
        <v>#DIV/0!</v>
      </c>
      <c r="AH2489" s="23"/>
      <c r="AI2489" s="41"/>
      <c r="AJ2489" s="41"/>
      <c r="AK2489" s="41"/>
    </row>
    <row r="2490" spans="1:37" customFormat="1">
      <c r="A2490" t="s">
        <v>6543</v>
      </c>
      <c r="B2490" s="33">
        <v>2489</v>
      </c>
      <c r="C2490" s="38">
        <v>890</v>
      </c>
      <c r="D2490" t="s">
        <v>6520</v>
      </c>
      <c r="E2490" t="s">
        <v>6541</v>
      </c>
      <c r="F2490" t="s">
        <v>6544</v>
      </c>
      <c r="H2490" t="s">
        <v>6542</v>
      </c>
      <c r="I2490" t="s">
        <v>6545</v>
      </c>
      <c r="K2490" s="35">
        <v>23.247</v>
      </c>
      <c r="L2490" s="35">
        <v>24.536999999999999</v>
      </c>
      <c r="N2490" s="38">
        <v>1</v>
      </c>
      <c r="O2490" t="s">
        <v>348</v>
      </c>
      <c r="P2490" t="s">
        <v>2815</v>
      </c>
      <c r="Q2490">
        <v>1290</v>
      </c>
      <c r="R2490" s="8"/>
      <c r="S2490" s="41"/>
      <c r="T2490" s="41"/>
      <c r="U2490" s="6"/>
      <c r="V2490" s="41"/>
      <c r="W2490" s="41"/>
      <c r="X2490" s="41"/>
      <c r="Y2490" s="6"/>
      <c r="Z2490" s="41"/>
      <c r="AA2490" s="41"/>
      <c r="AB2490" s="41"/>
      <c r="AC2490" s="41"/>
      <c r="AD2490" s="21">
        <f t="shared" si="114"/>
        <v>0</v>
      </c>
      <c r="AE2490" s="41"/>
      <c r="AF2490" s="20">
        <f t="shared" si="115"/>
        <v>0</v>
      </c>
      <c r="AG2490" s="23" t="e">
        <f t="shared" si="116"/>
        <v>#DIV/0!</v>
      </c>
      <c r="AH2490" s="23"/>
      <c r="AI2490" s="41"/>
      <c r="AJ2490" s="41"/>
      <c r="AK2490" s="41"/>
    </row>
    <row r="2491" spans="1:37" customFormat="1">
      <c r="A2491" t="s">
        <v>6546</v>
      </c>
      <c r="B2491" s="33">
        <v>2490</v>
      </c>
      <c r="C2491" s="38">
        <v>890</v>
      </c>
      <c r="D2491" t="s">
        <v>6520</v>
      </c>
      <c r="E2491" t="s">
        <v>6544</v>
      </c>
      <c r="F2491" t="s">
        <v>6547</v>
      </c>
      <c r="H2491" t="s">
        <v>6545</v>
      </c>
      <c r="I2491" t="s">
        <v>6548</v>
      </c>
      <c r="K2491" s="35">
        <v>24.6</v>
      </c>
      <c r="L2491" s="35">
        <v>30.713999999999999</v>
      </c>
      <c r="N2491" s="38">
        <v>2</v>
      </c>
      <c r="O2491" t="s">
        <v>348</v>
      </c>
      <c r="P2491" t="s">
        <v>2815</v>
      </c>
      <c r="Q2491">
        <v>6114</v>
      </c>
      <c r="R2491" s="8"/>
      <c r="S2491" s="41"/>
      <c r="T2491" s="41"/>
      <c r="U2491" s="6"/>
      <c r="V2491" s="41"/>
      <c r="W2491" s="41"/>
      <c r="X2491" s="41"/>
      <c r="Y2491" s="6"/>
      <c r="Z2491" s="41"/>
      <c r="AA2491" s="41"/>
      <c r="AB2491" s="41"/>
      <c r="AC2491" s="41"/>
      <c r="AD2491" s="21">
        <f t="shared" si="114"/>
        <v>0</v>
      </c>
      <c r="AE2491" s="41"/>
      <c r="AF2491" s="20">
        <f t="shared" si="115"/>
        <v>0</v>
      </c>
      <c r="AG2491" s="23" t="e">
        <f t="shared" si="116"/>
        <v>#DIV/0!</v>
      </c>
      <c r="AH2491" s="23"/>
      <c r="AI2491" s="41"/>
      <c r="AJ2491" s="41"/>
      <c r="AK2491" s="41"/>
    </row>
    <row r="2492" spans="1:37" customFormat="1">
      <c r="A2492" t="s">
        <v>6549</v>
      </c>
      <c r="B2492" s="33">
        <v>2491</v>
      </c>
      <c r="C2492" s="38">
        <v>890</v>
      </c>
      <c r="D2492" t="s">
        <v>6520</v>
      </c>
      <c r="E2492" t="s">
        <v>6547</v>
      </c>
      <c r="F2492" t="s">
        <v>5703</v>
      </c>
      <c r="H2492" t="s">
        <v>6548</v>
      </c>
      <c r="I2492" t="s">
        <v>5705</v>
      </c>
      <c r="K2492" s="35">
        <v>30.713999999999999</v>
      </c>
      <c r="L2492" s="35">
        <v>33.204999999999998</v>
      </c>
      <c r="N2492" s="38">
        <v>2</v>
      </c>
      <c r="O2492" t="s">
        <v>348</v>
      </c>
      <c r="P2492" t="s">
        <v>2815</v>
      </c>
      <c r="Q2492">
        <v>2491</v>
      </c>
      <c r="R2492" s="8"/>
      <c r="S2492" s="41"/>
      <c r="T2492" s="41"/>
      <c r="U2492" s="6"/>
      <c r="V2492" s="41"/>
      <c r="W2492" s="41"/>
      <c r="X2492" s="41"/>
      <c r="Y2492" s="6"/>
      <c r="Z2492" s="41"/>
      <c r="AA2492" s="41"/>
      <c r="AB2492" s="41"/>
      <c r="AC2492" s="41"/>
      <c r="AD2492" s="21">
        <f t="shared" si="114"/>
        <v>0</v>
      </c>
      <c r="AE2492" s="41"/>
      <c r="AF2492" s="20">
        <f t="shared" si="115"/>
        <v>0</v>
      </c>
      <c r="AG2492" s="23" t="e">
        <f t="shared" si="116"/>
        <v>#DIV/0!</v>
      </c>
      <c r="AH2492" s="23"/>
      <c r="AI2492" s="41"/>
      <c r="AJ2492" s="41"/>
      <c r="AK2492" s="41"/>
    </row>
    <row r="2493" spans="1:37" customFormat="1">
      <c r="A2493" t="s">
        <v>6550</v>
      </c>
      <c r="B2493" s="33">
        <v>2492</v>
      </c>
      <c r="C2493" s="38">
        <v>890</v>
      </c>
      <c r="D2493" t="s">
        <v>6520</v>
      </c>
      <c r="E2493" t="s">
        <v>5703</v>
      </c>
      <c r="F2493" t="s">
        <v>5609</v>
      </c>
      <c r="H2493" t="s">
        <v>5705</v>
      </c>
      <c r="I2493" t="s">
        <v>5610</v>
      </c>
      <c r="K2493" s="35">
        <v>33.204999999999998</v>
      </c>
      <c r="L2493" s="35">
        <v>33.604999999999997</v>
      </c>
      <c r="N2493" s="38">
        <v>3</v>
      </c>
      <c r="O2493" t="s">
        <v>348</v>
      </c>
      <c r="P2493" t="s">
        <v>2815</v>
      </c>
      <c r="Q2493">
        <v>400</v>
      </c>
      <c r="R2493" s="8"/>
      <c r="S2493" s="41"/>
      <c r="T2493" s="41"/>
      <c r="U2493" s="6"/>
      <c r="V2493" s="41"/>
      <c r="W2493" s="41"/>
      <c r="X2493" s="41"/>
      <c r="Y2493" s="6"/>
      <c r="Z2493" s="41"/>
      <c r="AA2493" s="41"/>
      <c r="AB2493" s="41"/>
      <c r="AC2493" s="41"/>
      <c r="AD2493" s="21">
        <f t="shared" si="114"/>
        <v>0</v>
      </c>
      <c r="AE2493" s="41"/>
      <c r="AF2493" s="20">
        <f t="shared" si="115"/>
        <v>0</v>
      </c>
      <c r="AG2493" s="23" t="e">
        <f t="shared" si="116"/>
        <v>#DIV/0!</v>
      </c>
      <c r="AH2493" s="23"/>
      <c r="AI2493" s="41"/>
      <c r="AJ2493" s="41"/>
      <c r="AK2493" s="41"/>
    </row>
    <row r="2494" spans="1:37" customFormat="1">
      <c r="A2494" t="s">
        <v>6551</v>
      </c>
      <c r="B2494" s="33">
        <v>2493</v>
      </c>
      <c r="C2494" s="38">
        <v>900</v>
      </c>
      <c r="D2494" t="s">
        <v>6552</v>
      </c>
      <c r="E2494" t="s">
        <v>6426</v>
      </c>
      <c r="F2494" t="s">
        <v>6514</v>
      </c>
      <c r="H2494" t="s">
        <v>6428</v>
      </c>
      <c r="I2494" t="s">
        <v>6516</v>
      </c>
      <c r="K2494" s="35">
        <v>0.1</v>
      </c>
      <c r="L2494" s="35">
        <v>0.625</v>
      </c>
      <c r="N2494" s="38">
        <v>4</v>
      </c>
      <c r="O2494" t="s">
        <v>348</v>
      </c>
      <c r="P2494" t="s">
        <v>2815</v>
      </c>
      <c r="Q2494">
        <v>525</v>
      </c>
      <c r="R2494" s="8"/>
      <c r="S2494" s="41"/>
      <c r="T2494" s="41"/>
      <c r="U2494" s="6"/>
      <c r="V2494" s="41"/>
      <c r="W2494" s="41"/>
      <c r="X2494" s="41"/>
      <c r="Y2494" s="6"/>
      <c r="Z2494" s="41"/>
      <c r="AA2494" s="41"/>
      <c r="AB2494" s="41"/>
      <c r="AC2494" s="41"/>
      <c r="AD2494" s="21">
        <f t="shared" si="114"/>
        <v>0</v>
      </c>
      <c r="AE2494" s="41"/>
      <c r="AF2494" s="20">
        <f t="shared" si="115"/>
        <v>0</v>
      </c>
      <c r="AG2494" s="23" t="e">
        <f t="shared" si="116"/>
        <v>#DIV/0!</v>
      </c>
      <c r="AH2494" s="23"/>
      <c r="AI2494" s="41"/>
      <c r="AJ2494" s="41"/>
      <c r="AK2494" s="41"/>
    </row>
    <row r="2495" spans="1:37" customFormat="1">
      <c r="A2495" t="s">
        <v>6553</v>
      </c>
      <c r="B2495" s="33">
        <v>2494</v>
      </c>
      <c r="C2495" s="38">
        <v>900</v>
      </c>
      <c r="D2495" t="s">
        <v>6552</v>
      </c>
      <c r="E2495" t="s">
        <v>6514</v>
      </c>
      <c r="F2495" t="s">
        <v>6554</v>
      </c>
      <c r="H2495" t="s">
        <v>6516</v>
      </c>
      <c r="I2495" t="s">
        <v>6555</v>
      </c>
      <c r="K2495" s="35">
        <v>0.625</v>
      </c>
      <c r="L2495" s="35">
        <v>5.74</v>
      </c>
      <c r="N2495" s="38">
        <v>2</v>
      </c>
      <c r="O2495" t="s">
        <v>348</v>
      </c>
      <c r="P2495" t="s">
        <v>2815</v>
      </c>
      <c r="Q2495">
        <v>5115</v>
      </c>
      <c r="R2495" s="8"/>
      <c r="S2495" s="41"/>
      <c r="T2495" s="41"/>
      <c r="U2495" s="6"/>
      <c r="V2495" s="41"/>
      <c r="W2495" s="41"/>
      <c r="X2495" s="41"/>
      <c r="Y2495" s="6"/>
      <c r="Z2495" s="41"/>
      <c r="AA2495" s="41"/>
      <c r="AB2495" s="41"/>
      <c r="AC2495" s="41"/>
      <c r="AD2495" s="21">
        <f t="shared" si="114"/>
        <v>0</v>
      </c>
      <c r="AE2495" s="41"/>
      <c r="AF2495" s="20">
        <f t="shared" si="115"/>
        <v>0</v>
      </c>
      <c r="AG2495" s="23" t="e">
        <f t="shared" si="116"/>
        <v>#DIV/0!</v>
      </c>
      <c r="AH2495" s="23"/>
      <c r="AI2495" s="41"/>
      <c r="AJ2495" s="41"/>
      <c r="AK2495" s="41"/>
    </row>
    <row r="2496" spans="1:37" customFormat="1">
      <c r="A2496" t="s">
        <v>6556</v>
      </c>
      <c r="B2496" s="33">
        <v>2495</v>
      </c>
      <c r="C2496" s="38">
        <v>900</v>
      </c>
      <c r="D2496" t="s">
        <v>6552</v>
      </c>
      <c r="E2496" t="s">
        <v>6554</v>
      </c>
      <c r="F2496" t="s">
        <v>6557</v>
      </c>
      <c r="H2496" t="s">
        <v>6555</v>
      </c>
      <c r="I2496" t="s">
        <v>6558</v>
      </c>
      <c r="K2496" s="35">
        <v>5.74</v>
      </c>
      <c r="L2496" s="35">
        <v>7.7670000000000003</v>
      </c>
      <c r="N2496" s="38">
        <v>2</v>
      </c>
      <c r="O2496" t="s">
        <v>348</v>
      </c>
      <c r="P2496" t="s">
        <v>2815</v>
      </c>
      <c r="Q2496">
        <v>2027</v>
      </c>
      <c r="R2496" s="8"/>
      <c r="S2496" s="41"/>
      <c r="T2496" s="41"/>
      <c r="U2496" s="6"/>
      <c r="V2496" s="41"/>
      <c r="W2496" s="41"/>
      <c r="X2496" s="41"/>
      <c r="Y2496" s="6"/>
      <c r="Z2496" s="41"/>
      <c r="AA2496" s="41"/>
      <c r="AB2496" s="41"/>
      <c r="AC2496" s="41"/>
      <c r="AD2496" s="21">
        <f t="shared" si="114"/>
        <v>0</v>
      </c>
      <c r="AE2496" s="41"/>
      <c r="AF2496" s="20">
        <f t="shared" si="115"/>
        <v>0</v>
      </c>
      <c r="AG2496" s="23" t="e">
        <f t="shared" si="116"/>
        <v>#DIV/0!</v>
      </c>
      <c r="AH2496" s="23"/>
      <c r="AI2496" s="41"/>
      <c r="AJ2496" s="41"/>
      <c r="AK2496" s="41"/>
    </row>
    <row r="2497" spans="1:37" customFormat="1">
      <c r="A2497" t="s">
        <v>6559</v>
      </c>
      <c r="B2497" s="33">
        <v>2496</v>
      </c>
      <c r="C2497" s="38">
        <v>900</v>
      </c>
      <c r="D2497" t="s">
        <v>6552</v>
      </c>
      <c r="E2497" t="s">
        <v>6557</v>
      </c>
      <c r="F2497" t="s">
        <v>6560</v>
      </c>
      <c r="H2497" t="s">
        <v>6558</v>
      </c>
      <c r="I2497" t="s">
        <v>6561</v>
      </c>
      <c r="K2497" s="35">
        <v>7.7670000000000003</v>
      </c>
      <c r="L2497" s="35">
        <v>8.58</v>
      </c>
      <c r="N2497" s="38">
        <v>2</v>
      </c>
      <c r="O2497" t="s">
        <v>348</v>
      </c>
      <c r="P2497" t="s">
        <v>2815</v>
      </c>
      <c r="Q2497">
        <v>812</v>
      </c>
      <c r="R2497" s="8"/>
      <c r="S2497" s="41"/>
      <c r="T2497" s="41"/>
      <c r="U2497" s="6"/>
      <c r="V2497" s="41"/>
      <c r="W2497" s="41"/>
      <c r="X2497" s="41"/>
      <c r="Y2497" s="6"/>
      <c r="Z2497" s="41"/>
      <c r="AA2497" s="41"/>
      <c r="AB2497" s="41"/>
      <c r="AC2497" s="41"/>
      <c r="AD2497" s="21">
        <f t="shared" si="114"/>
        <v>0</v>
      </c>
      <c r="AE2497" s="41"/>
      <c r="AF2497" s="20">
        <f t="shared" si="115"/>
        <v>0</v>
      </c>
      <c r="AG2497" s="23" t="e">
        <f t="shared" si="116"/>
        <v>#DIV/0!</v>
      </c>
      <c r="AH2497" s="23"/>
      <c r="AI2497" s="41"/>
      <c r="AJ2497" s="41"/>
      <c r="AK2497" s="41"/>
    </row>
    <row r="2498" spans="1:37" customFormat="1">
      <c r="A2498" t="s">
        <v>6562</v>
      </c>
      <c r="B2498" s="33">
        <v>2497</v>
      </c>
      <c r="C2498" s="38">
        <v>900</v>
      </c>
      <c r="D2498" t="s">
        <v>6552</v>
      </c>
      <c r="E2498" t="s">
        <v>6560</v>
      </c>
      <c r="F2498" t="s">
        <v>6563</v>
      </c>
      <c r="H2498" t="s">
        <v>6561</v>
      </c>
      <c r="I2498" t="s">
        <v>6564</v>
      </c>
      <c r="K2498" s="35">
        <v>8.58</v>
      </c>
      <c r="L2498" s="35">
        <v>12.301</v>
      </c>
      <c r="N2498" s="38">
        <v>2</v>
      </c>
      <c r="O2498" t="s">
        <v>348</v>
      </c>
      <c r="P2498" t="s">
        <v>2815</v>
      </c>
      <c r="Q2498">
        <v>3721</v>
      </c>
      <c r="R2498" s="8"/>
      <c r="S2498" s="41"/>
      <c r="T2498" s="41"/>
      <c r="U2498" s="6"/>
      <c r="V2498" s="41"/>
      <c r="W2498" s="41"/>
      <c r="X2498" s="41"/>
      <c r="Y2498" s="6"/>
      <c r="Z2498" s="41"/>
      <c r="AA2498" s="41"/>
      <c r="AB2498" s="41"/>
      <c r="AC2498" s="41"/>
      <c r="AD2498" s="21">
        <f t="shared" ref="AD2498:AD2561" si="117">SUM(Z2498:AC2498)</f>
        <v>0</v>
      </c>
      <c r="AE2498" s="41"/>
      <c r="AF2498" s="20">
        <f t="shared" ref="AF2498:AF2561" si="118">AD2498+AE2498</f>
        <v>0</v>
      </c>
      <c r="AG2498" s="23" t="e">
        <f t="shared" ref="AG2498:AG2561" si="119">AD2498/AF2498</f>
        <v>#DIV/0!</v>
      </c>
      <c r="AH2498" s="23"/>
      <c r="AI2498" s="41"/>
      <c r="AJ2498" s="41"/>
      <c r="AK2498" s="41"/>
    </row>
    <row r="2499" spans="1:37" customFormat="1">
      <c r="A2499" t="s">
        <v>6565</v>
      </c>
      <c r="B2499" s="33">
        <v>2498</v>
      </c>
      <c r="C2499" s="38">
        <v>900</v>
      </c>
      <c r="D2499" t="s">
        <v>6552</v>
      </c>
      <c r="E2499" t="s">
        <v>6563</v>
      </c>
      <c r="F2499" t="s">
        <v>6566</v>
      </c>
      <c r="H2499" t="s">
        <v>6564</v>
      </c>
      <c r="I2499" t="s">
        <v>6567</v>
      </c>
      <c r="K2499" s="35">
        <v>12.317</v>
      </c>
      <c r="L2499" s="35">
        <v>16.257999999999999</v>
      </c>
      <c r="N2499" s="38">
        <v>2</v>
      </c>
      <c r="O2499" t="s">
        <v>348</v>
      </c>
      <c r="P2499" t="s">
        <v>2815</v>
      </c>
      <c r="Q2499">
        <v>3941</v>
      </c>
      <c r="R2499" s="8"/>
      <c r="S2499" s="41"/>
      <c r="T2499" s="41"/>
      <c r="U2499" s="6"/>
      <c r="V2499" s="41"/>
      <c r="W2499" s="41"/>
      <c r="X2499" s="41"/>
      <c r="Y2499" s="6"/>
      <c r="Z2499" s="41"/>
      <c r="AA2499" s="41"/>
      <c r="AB2499" s="41"/>
      <c r="AC2499" s="41"/>
      <c r="AD2499" s="21">
        <f t="shared" si="117"/>
        <v>0</v>
      </c>
      <c r="AE2499" s="41"/>
      <c r="AF2499" s="20">
        <f t="shared" si="118"/>
        <v>0</v>
      </c>
      <c r="AG2499" s="23" t="e">
        <f t="shared" si="119"/>
        <v>#DIV/0!</v>
      </c>
      <c r="AH2499" s="23"/>
      <c r="AI2499" s="41"/>
      <c r="AJ2499" s="41"/>
      <c r="AK2499" s="41"/>
    </row>
    <row r="2500" spans="1:37" customFormat="1">
      <c r="A2500" t="s">
        <v>6568</v>
      </c>
      <c r="B2500" s="33">
        <v>2499</v>
      </c>
      <c r="C2500" s="38">
        <v>900</v>
      </c>
      <c r="D2500" t="s">
        <v>6552</v>
      </c>
      <c r="E2500" t="s">
        <v>6566</v>
      </c>
      <c r="F2500" t="s">
        <v>6569</v>
      </c>
      <c r="H2500" t="s">
        <v>6567</v>
      </c>
      <c r="I2500" t="s">
        <v>6570</v>
      </c>
      <c r="K2500" s="35">
        <v>16.257999999999999</v>
      </c>
      <c r="L2500" s="35">
        <v>19.042000000000002</v>
      </c>
      <c r="N2500" s="38">
        <v>2</v>
      </c>
      <c r="O2500" t="s">
        <v>348</v>
      </c>
      <c r="P2500" t="s">
        <v>2815</v>
      </c>
      <c r="Q2500">
        <v>2785</v>
      </c>
      <c r="R2500" s="8"/>
      <c r="S2500" s="41"/>
      <c r="T2500" s="41"/>
      <c r="U2500" s="6"/>
      <c r="V2500" s="41"/>
      <c r="W2500" s="41"/>
      <c r="X2500" s="41"/>
      <c r="Y2500" s="6"/>
      <c r="Z2500" s="41"/>
      <c r="AA2500" s="41"/>
      <c r="AB2500" s="41"/>
      <c r="AC2500" s="41"/>
      <c r="AD2500" s="21">
        <f t="shared" si="117"/>
        <v>0</v>
      </c>
      <c r="AE2500" s="41"/>
      <c r="AF2500" s="20">
        <f t="shared" si="118"/>
        <v>0</v>
      </c>
      <c r="AG2500" s="23" t="e">
        <f t="shared" si="119"/>
        <v>#DIV/0!</v>
      </c>
      <c r="AH2500" s="23"/>
      <c r="AI2500" s="41"/>
      <c r="AJ2500" s="41"/>
      <c r="AK2500" s="41"/>
    </row>
    <row r="2501" spans="1:37" customFormat="1">
      <c r="A2501" t="s">
        <v>6571</v>
      </c>
      <c r="B2501" s="33">
        <v>2500</v>
      </c>
      <c r="C2501" s="38">
        <v>900</v>
      </c>
      <c r="D2501" t="s">
        <v>6552</v>
      </c>
      <c r="E2501" t="s">
        <v>6569</v>
      </c>
      <c r="F2501" t="s">
        <v>6572</v>
      </c>
      <c r="H2501" t="s">
        <v>6570</v>
      </c>
      <c r="I2501" t="s">
        <v>6573</v>
      </c>
      <c r="K2501" s="35">
        <v>19.042000000000002</v>
      </c>
      <c r="L2501" s="35">
        <v>25.719000000000001</v>
      </c>
      <c r="N2501" s="38">
        <v>2</v>
      </c>
      <c r="O2501" t="s">
        <v>348</v>
      </c>
      <c r="P2501" t="s">
        <v>2815</v>
      </c>
      <c r="Q2501">
        <v>6676</v>
      </c>
      <c r="R2501" s="8"/>
      <c r="S2501" s="41"/>
      <c r="T2501" s="41"/>
      <c r="U2501" s="6"/>
      <c r="V2501" s="41"/>
      <c r="W2501" s="41"/>
      <c r="X2501" s="41"/>
      <c r="Y2501" s="6"/>
      <c r="Z2501" s="41"/>
      <c r="AA2501" s="41"/>
      <c r="AB2501" s="41"/>
      <c r="AC2501" s="41"/>
      <c r="AD2501" s="21">
        <f t="shared" si="117"/>
        <v>0</v>
      </c>
      <c r="AE2501" s="41"/>
      <c r="AF2501" s="20">
        <f t="shared" si="118"/>
        <v>0</v>
      </c>
      <c r="AG2501" s="23" t="e">
        <f t="shared" si="119"/>
        <v>#DIV/0!</v>
      </c>
      <c r="AH2501" s="23"/>
      <c r="AI2501" s="41"/>
      <c r="AJ2501" s="41"/>
      <c r="AK2501" s="41"/>
    </row>
    <row r="2502" spans="1:37" customFormat="1">
      <c r="A2502" t="s">
        <v>6574</v>
      </c>
      <c r="B2502" s="33">
        <v>2501</v>
      </c>
      <c r="C2502" s="38">
        <v>900</v>
      </c>
      <c r="D2502" t="s">
        <v>6552</v>
      </c>
      <c r="E2502" t="s">
        <v>6572</v>
      </c>
      <c r="F2502" t="s">
        <v>6575</v>
      </c>
      <c r="H2502" t="s">
        <v>6573</v>
      </c>
      <c r="I2502" t="s">
        <v>6576</v>
      </c>
      <c r="K2502" s="35">
        <v>25.719000000000001</v>
      </c>
      <c r="L2502" s="35">
        <v>26.71</v>
      </c>
      <c r="N2502" s="38">
        <v>1</v>
      </c>
      <c r="O2502" t="s">
        <v>348</v>
      </c>
      <c r="P2502" t="s">
        <v>2815</v>
      </c>
      <c r="Q2502">
        <v>991</v>
      </c>
      <c r="R2502" s="8"/>
      <c r="S2502" s="41"/>
      <c r="T2502" s="41"/>
      <c r="U2502" s="6"/>
      <c r="V2502" s="41"/>
      <c r="W2502" s="41"/>
      <c r="X2502" s="41"/>
      <c r="Y2502" s="6"/>
      <c r="Z2502" s="41"/>
      <c r="AA2502" s="41"/>
      <c r="AB2502" s="41"/>
      <c r="AC2502" s="41"/>
      <c r="AD2502" s="21">
        <f t="shared" si="117"/>
        <v>0</v>
      </c>
      <c r="AE2502" s="41"/>
      <c r="AF2502" s="20">
        <f t="shared" si="118"/>
        <v>0</v>
      </c>
      <c r="AG2502" s="23" t="e">
        <f t="shared" si="119"/>
        <v>#DIV/0!</v>
      </c>
      <c r="AH2502" s="23"/>
      <c r="AI2502" s="41"/>
      <c r="AJ2502" s="41"/>
      <c r="AK2502" s="41"/>
    </row>
    <row r="2503" spans="1:37" customFormat="1">
      <c r="A2503" t="s">
        <v>2422</v>
      </c>
      <c r="B2503" s="33">
        <v>2502</v>
      </c>
      <c r="C2503" s="38">
        <v>910</v>
      </c>
      <c r="D2503" t="s">
        <v>2423</v>
      </c>
      <c r="E2503" t="s">
        <v>2424</v>
      </c>
      <c r="F2503" t="s">
        <v>2425</v>
      </c>
      <c r="H2503" t="s">
        <v>2426</v>
      </c>
      <c r="I2503" t="s">
        <v>2427</v>
      </c>
      <c r="K2503" s="35">
        <v>0</v>
      </c>
      <c r="L2503" s="35">
        <v>2.0720000000000001</v>
      </c>
      <c r="N2503" s="38">
        <v>1</v>
      </c>
      <c r="O2503" t="s">
        <v>236</v>
      </c>
      <c r="P2503" t="s">
        <v>2428</v>
      </c>
      <c r="Q2503">
        <v>2103</v>
      </c>
      <c r="R2503" s="8"/>
      <c r="S2503" s="41"/>
      <c r="T2503" s="41"/>
      <c r="U2503" s="6"/>
      <c r="V2503" s="41"/>
      <c r="W2503" s="41"/>
      <c r="X2503" s="41"/>
      <c r="Y2503" s="6"/>
      <c r="Z2503" s="41"/>
      <c r="AA2503" s="41"/>
      <c r="AB2503" s="41"/>
      <c r="AC2503" s="41"/>
      <c r="AD2503" s="21">
        <f t="shared" si="117"/>
        <v>0</v>
      </c>
      <c r="AE2503" s="41"/>
      <c r="AF2503" s="20">
        <f t="shared" si="118"/>
        <v>0</v>
      </c>
      <c r="AG2503" s="23" t="e">
        <f t="shared" si="119"/>
        <v>#DIV/0!</v>
      </c>
      <c r="AH2503" s="23"/>
      <c r="AI2503" s="41"/>
      <c r="AJ2503" s="41"/>
      <c r="AK2503" s="41"/>
    </row>
    <row r="2504" spans="1:37" customFormat="1">
      <c r="A2504" t="s">
        <v>2429</v>
      </c>
      <c r="B2504" s="33">
        <v>2503</v>
      </c>
      <c r="C2504" s="38">
        <v>910</v>
      </c>
      <c r="D2504" t="s">
        <v>2423</v>
      </c>
      <c r="E2504" t="s">
        <v>2425</v>
      </c>
      <c r="F2504" t="s">
        <v>2430</v>
      </c>
      <c r="H2504" t="s">
        <v>2427</v>
      </c>
      <c r="I2504" t="s">
        <v>2431</v>
      </c>
      <c r="K2504" s="35">
        <v>2.0720000000000001</v>
      </c>
      <c r="L2504" s="35">
        <v>6.7320000000000002</v>
      </c>
      <c r="N2504" s="38">
        <v>1</v>
      </c>
      <c r="O2504" t="s">
        <v>236</v>
      </c>
      <c r="P2504" t="s">
        <v>2428</v>
      </c>
      <c r="Q2504">
        <v>4623</v>
      </c>
      <c r="R2504" s="8"/>
      <c r="S2504" s="41"/>
      <c r="T2504" s="41"/>
      <c r="U2504" s="6"/>
      <c r="V2504" s="41"/>
      <c r="W2504" s="41"/>
      <c r="X2504" s="41"/>
      <c r="Y2504" s="6"/>
      <c r="Z2504" s="41"/>
      <c r="AA2504" s="41"/>
      <c r="AB2504" s="41"/>
      <c r="AC2504" s="41"/>
      <c r="AD2504" s="21">
        <f t="shared" si="117"/>
        <v>0</v>
      </c>
      <c r="AE2504" s="41"/>
      <c r="AF2504" s="20">
        <f t="shared" si="118"/>
        <v>0</v>
      </c>
      <c r="AG2504" s="23" t="e">
        <f t="shared" si="119"/>
        <v>#DIV/0!</v>
      </c>
      <c r="AH2504" s="23"/>
      <c r="AI2504" s="41"/>
      <c r="AJ2504" s="41"/>
      <c r="AK2504" s="41"/>
    </row>
    <row r="2505" spans="1:37" customFormat="1">
      <c r="A2505" t="s">
        <v>2432</v>
      </c>
      <c r="B2505" s="33">
        <v>2504</v>
      </c>
      <c r="C2505" s="38">
        <v>910</v>
      </c>
      <c r="D2505" t="s">
        <v>2423</v>
      </c>
      <c r="E2505" t="s">
        <v>2430</v>
      </c>
      <c r="F2505" t="s">
        <v>2433</v>
      </c>
      <c r="H2505" t="s">
        <v>2431</v>
      </c>
      <c r="I2505" t="s">
        <v>2434</v>
      </c>
      <c r="K2505" s="35">
        <v>6.7320000000000002</v>
      </c>
      <c r="L2505" s="35">
        <v>7.9050000000000002</v>
      </c>
      <c r="N2505" s="38">
        <v>1</v>
      </c>
      <c r="O2505" t="s">
        <v>236</v>
      </c>
      <c r="P2505" t="s">
        <v>2428</v>
      </c>
      <c r="Q2505">
        <v>1167</v>
      </c>
      <c r="R2505" s="8"/>
      <c r="S2505" s="41"/>
      <c r="T2505" s="41"/>
      <c r="U2505" s="6"/>
      <c r="V2505" s="41"/>
      <c r="W2505" s="41"/>
      <c r="X2505" s="41"/>
      <c r="Y2505" s="6"/>
      <c r="Z2505" s="41"/>
      <c r="AA2505" s="41"/>
      <c r="AB2505" s="41"/>
      <c r="AC2505" s="41"/>
      <c r="AD2505" s="21">
        <f t="shared" si="117"/>
        <v>0</v>
      </c>
      <c r="AE2505" s="41"/>
      <c r="AF2505" s="20">
        <f t="shared" si="118"/>
        <v>0</v>
      </c>
      <c r="AG2505" s="23" t="e">
        <f t="shared" si="119"/>
        <v>#DIV/0!</v>
      </c>
      <c r="AH2505" s="23"/>
      <c r="AI2505" s="41"/>
      <c r="AJ2505" s="41"/>
      <c r="AK2505" s="41"/>
    </row>
    <row r="2506" spans="1:37" customFormat="1">
      <c r="A2506" t="s">
        <v>2435</v>
      </c>
      <c r="B2506" s="33">
        <v>2505</v>
      </c>
      <c r="C2506" s="38">
        <v>910</v>
      </c>
      <c r="D2506" t="s">
        <v>2423</v>
      </c>
      <c r="E2506" t="s">
        <v>2433</v>
      </c>
      <c r="F2506" t="s">
        <v>2436</v>
      </c>
      <c r="H2506" t="s">
        <v>2434</v>
      </c>
      <c r="I2506" t="s">
        <v>2437</v>
      </c>
      <c r="K2506" s="35">
        <v>7.9050000000000002</v>
      </c>
      <c r="L2506" s="35">
        <v>8.91</v>
      </c>
      <c r="N2506" s="38">
        <v>2</v>
      </c>
      <c r="O2506" t="s">
        <v>236</v>
      </c>
      <c r="P2506" t="s">
        <v>2428</v>
      </c>
      <c r="Q2506">
        <v>1152</v>
      </c>
      <c r="R2506" s="8"/>
      <c r="S2506" s="41"/>
      <c r="T2506" s="41"/>
      <c r="U2506" s="6"/>
      <c r="V2506" s="41"/>
      <c r="W2506" s="41"/>
      <c r="X2506" s="41"/>
      <c r="Y2506" s="6"/>
      <c r="Z2506" s="41"/>
      <c r="AA2506" s="41"/>
      <c r="AB2506" s="41"/>
      <c r="AC2506" s="41"/>
      <c r="AD2506" s="21">
        <f t="shared" si="117"/>
        <v>0</v>
      </c>
      <c r="AE2506" s="41"/>
      <c r="AF2506" s="20">
        <f t="shared" si="118"/>
        <v>0</v>
      </c>
      <c r="AG2506" s="23" t="e">
        <f t="shared" si="119"/>
        <v>#DIV/0!</v>
      </c>
      <c r="AH2506" s="23"/>
      <c r="AI2506" s="41"/>
      <c r="AJ2506" s="41"/>
      <c r="AK2506" s="41"/>
    </row>
    <row r="2507" spans="1:37" customFormat="1">
      <c r="A2507" t="s">
        <v>2438</v>
      </c>
      <c r="B2507" s="33">
        <v>2506</v>
      </c>
      <c r="C2507" s="38">
        <v>910</v>
      </c>
      <c r="D2507" t="s">
        <v>2423</v>
      </c>
      <c r="E2507" t="s">
        <v>2436</v>
      </c>
      <c r="F2507" t="s">
        <v>2439</v>
      </c>
      <c r="H2507" t="s">
        <v>2437</v>
      </c>
      <c r="I2507" t="s">
        <v>2440</v>
      </c>
      <c r="K2507" s="35">
        <v>8.91</v>
      </c>
      <c r="L2507" s="35">
        <v>11.457000000000001</v>
      </c>
      <c r="N2507" s="38">
        <v>2</v>
      </c>
      <c r="O2507" t="s">
        <v>236</v>
      </c>
      <c r="P2507" t="s">
        <v>2428</v>
      </c>
      <c r="Q2507">
        <v>2390</v>
      </c>
      <c r="R2507" s="8"/>
      <c r="S2507" s="41"/>
      <c r="T2507" s="41"/>
      <c r="U2507" s="6"/>
      <c r="V2507" s="41"/>
      <c r="W2507" s="41"/>
      <c r="X2507" s="41"/>
      <c r="Y2507" s="6"/>
      <c r="Z2507" s="41"/>
      <c r="AA2507" s="41"/>
      <c r="AB2507" s="41"/>
      <c r="AC2507" s="41"/>
      <c r="AD2507" s="21">
        <f t="shared" si="117"/>
        <v>0</v>
      </c>
      <c r="AE2507" s="41"/>
      <c r="AF2507" s="20">
        <f t="shared" si="118"/>
        <v>0</v>
      </c>
      <c r="AG2507" s="23" t="e">
        <f t="shared" si="119"/>
        <v>#DIV/0!</v>
      </c>
      <c r="AH2507" s="23"/>
      <c r="AI2507" s="41"/>
      <c r="AJ2507" s="41"/>
      <c r="AK2507" s="41"/>
    </row>
    <row r="2508" spans="1:37" customFormat="1">
      <c r="A2508" t="s">
        <v>2441</v>
      </c>
      <c r="B2508" s="33">
        <v>2507</v>
      </c>
      <c r="C2508" s="38">
        <v>910</v>
      </c>
      <c r="D2508" t="s">
        <v>2423</v>
      </c>
      <c r="E2508" t="s">
        <v>2439</v>
      </c>
      <c r="F2508" t="s">
        <v>2442</v>
      </c>
      <c r="H2508" t="s">
        <v>2440</v>
      </c>
      <c r="I2508" t="s">
        <v>2443</v>
      </c>
      <c r="K2508" s="35">
        <v>11.457000000000001</v>
      </c>
      <c r="L2508" s="35">
        <v>14.853999999999999</v>
      </c>
      <c r="N2508" s="38">
        <v>1</v>
      </c>
      <c r="O2508" t="s">
        <v>236</v>
      </c>
      <c r="P2508" t="s">
        <v>2428</v>
      </c>
      <c r="Q2508">
        <v>2640</v>
      </c>
      <c r="R2508" s="8"/>
      <c r="S2508" s="41"/>
      <c r="T2508" s="41"/>
      <c r="U2508" s="6"/>
      <c r="V2508" s="41"/>
      <c r="W2508" s="41"/>
      <c r="X2508" s="41"/>
      <c r="Y2508" s="6"/>
      <c r="Z2508" s="41"/>
      <c r="AA2508" s="41"/>
      <c r="AB2508" s="41"/>
      <c r="AC2508" s="41"/>
      <c r="AD2508" s="21">
        <f t="shared" si="117"/>
        <v>0</v>
      </c>
      <c r="AE2508" s="41"/>
      <c r="AF2508" s="20">
        <f t="shared" si="118"/>
        <v>0</v>
      </c>
      <c r="AG2508" s="23" t="e">
        <f t="shared" si="119"/>
        <v>#DIV/0!</v>
      </c>
      <c r="AH2508" s="23"/>
      <c r="AI2508" s="41"/>
      <c r="AJ2508" s="41"/>
      <c r="AK2508" s="41"/>
    </row>
    <row r="2509" spans="1:37" customFormat="1">
      <c r="A2509" t="s">
        <v>2444</v>
      </c>
      <c r="B2509" s="33">
        <v>2508</v>
      </c>
      <c r="C2509" s="38">
        <v>910</v>
      </c>
      <c r="D2509" t="s">
        <v>2423</v>
      </c>
      <c r="E2509" t="s">
        <v>2442</v>
      </c>
      <c r="F2509" t="s">
        <v>2445</v>
      </c>
      <c r="H2509" t="s">
        <v>2443</v>
      </c>
      <c r="I2509" t="s">
        <v>2446</v>
      </c>
      <c r="K2509" s="35">
        <v>14.853999999999999</v>
      </c>
      <c r="L2509" s="35">
        <v>15.393000000000001</v>
      </c>
      <c r="N2509" s="38">
        <v>1</v>
      </c>
      <c r="O2509" t="s">
        <v>236</v>
      </c>
      <c r="P2509" t="s">
        <v>2428</v>
      </c>
      <c r="Q2509">
        <v>1172</v>
      </c>
      <c r="R2509" s="8"/>
      <c r="S2509" s="41"/>
      <c r="T2509" s="41"/>
      <c r="U2509" s="6"/>
      <c r="V2509" s="41"/>
      <c r="W2509" s="41"/>
      <c r="X2509" s="41"/>
      <c r="Y2509" s="6"/>
      <c r="Z2509" s="41"/>
      <c r="AA2509" s="41"/>
      <c r="AB2509" s="41"/>
      <c r="AC2509" s="41"/>
      <c r="AD2509" s="21">
        <f t="shared" si="117"/>
        <v>0</v>
      </c>
      <c r="AE2509" s="41"/>
      <c r="AF2509" s="20">
        <f t="shared" si="118"/>
        <v>0</v>
      </c>
      <c r="AG2509" s="23" t="e">
        <f t="shared" si="119"/>
        <v>#DIV/0!</v>
      </c>
      <c r="AH2509" s="23"/>
      <c r="AI2509" s="41"/>
      <c r="AJ2509" s="41"/>
      <c r="AK2509" s="41"/>
    </row>
    <row r="2510" spans="1:37" customFormat="1">
      <c r="A2510" t="s">
        <v>2447</v>
      </c>
      <c r="B2510" s="33">
        <v>2509</v>
      </c>
      <c r="C2510" s="38">
        <v>910</v>
      </c>
      <c r="D2510" t="s">
        <v>2423</v>
      </c>
      <c r="E2510" t="s">
        <v>2445</v>
      </c>
      <c r="F2510" t="s">
        <v>2448</v>
      </c>
      <c r="H2510" t="s">
        <v>2446</v>
      </c>
      <c r="I2510" t="s">
        <v>2449</v>
      </c>
      <c r="K2510" s="35">
        <v>15.393000000000001</v>
      </c>
      <c r="L2510" s="35">
        <v>16.760999999999999</v>
      </c>
      <c r="N2510" s="38">
        <v>1</v>
      </c>
      <c r="O2510" t="s">
        <v>236</v>
      </c>
      <c r="P2510" t="s">
        <v>2428</v>
      </c>
      <c r="Q2510">
        <v>1369</v>
      </c>
      <c r="R2510" s="8"/>
      <c r="S2510" s="41"/>
      <c r="T2510" s="41"/>
      <c r="U2510" s="6"/>
      <c r="V2510" s="41"/>
      <c r="W2510" s="41"/>
      <c r="X2510" s="41"/>
      <c r="Y2510" s="6"/>
      <c r="Z2510" s="41"/>
      <c r="AA2510" s="41"/>
      <c r="AB2510" s="41"/>
      <c r="AC2510" s="41"/>
      <c r="AD2510" s="21">
        <f t="shared" si="117"/>
        <v>0</v>
      </c>
      <c r="AE2510" s="41"/>
      <c r="AF2510" s="20">
        <f t="shared" si="118"/>
        <v>0</v>
      </c>
      <c r="AG2510" s="23" t="e">
        <f t="shared" si="119"/>
        <v>#DIV/0!</v>
      </c>
      <c r="AH2510" s="23"/>
      <c r="AI2510" s="41"/>
      <c r="AJ2510" s="41"/>
      <c r="AK2510" s="41"/>
    </row>
    <row r="2511" spans="1:37" customFormat="1">
      <c r="A2511" t="s">
        <v>2450</v>
      </c>
      <c r="B2511" s="33">
        <v>2510</v>
      </c>
      <c r="C2511" s="38">
        <v>910</v>
      </c>
      <c r="D2511" t="s">
        <v>2423</v>
      </c>
      <c r="E2511" t="s">
        <v>2448</v>
      </c>
      <c r="F2511" t="s">
        <v>2451</v>
      </c>
      <c r="H2511" t="s">
        <v>2449</v>
      </c>
      <c r="I2511" t="s">
        <v>2452</v>
      </c>
      <c r="K2511" s="35">
        <v>16.760999999999999</v>
      </c>
      <c r="L2511" s="35">
        <v>18.202000000000002</v>
      </c>
      <c r="N2511" s="38">
        <v>1</v>
      </c>
      <c r="O2511" t="s">
        <v>236</v>
      </c>
      <c r="P2511" t="s">
        <v>2428</v>
      </c>
      <c r="Q2511">
        <v>1444</v>
      </c>
      <c r="R2511" s="8"/>
      <c r="S2511" s="41"/>
      <c r="T2511" s="41"/>
      <c r="U2511" s="6"/>
      <c r="V2511" s="41"/>
      <c r="W2511" s="41"/>
      <c r="X2511" s="41"/>
      <c r="Y2511" s="6"/>
      <c r="Z2511" s="41"/>
      <c r="AA2511" s="41"/>
      <c r="AB2511" s="41"/>
      <c r="AC2511" s="41"/>
      <c r="AD2511" s="21">
        <f t="shared" si="117"/>
        <v>0</v>
      </c>
      <c r="AE2511" s="41"/>
      <c r="AF2511" s="20">
        <f t="shared" si="118"/>
        <v>0</v>
      </c>
      <c r="AG2511" s="23" t="e">
        <f t="shared" si="119"/>
        <v>#DIV/0!</v>
      </c>
      <c r="AH2511" s="23"/>
      <c r="AI2511" s="41"/>
      <c r="AJ2511" s="41"/>
      <c r="AK2511" s="41"/>
    </row>
    <row r="2512" spans="1:37" customFormat="1">
      <c r="A2512" t="s">
        <v>2453</v>
      </c>
      <c r="B2512" s="33">
        <v>2511</v>
      </c>
      <c r="C2512" s="38">
        <v>910</v>
      </c>
      <c r="D2512" t="s">
        <v>2423</v>
      </c>
      <c r="E2512" t="s">
        <v>2451</v>
      </c>
      <c r="F2512" t="s">
        <v>2454</v>
      </c>
      <c r="H2512" t="s">
        <v>2452</v>
      </c>
      <c r="I2512" t="s">
        <v>2455</v>
      </c>
      <c r="K2512" s="35">
        <v>18.202000000000002</v>
      </c>
      <c r="L2512" s="35">
        <v>21.443000000000001</v>
      </c>
      <c r="N2512" s="38">
        <v>1</v>
      </c>
      <c r="O2512" t="s">
        <v>236</v>
      </c>
      <c r="P2512" t="s">
        <v>2428</v>
      </c>
      <c r="Q2512">
        <v>3232</v>
      </c>
      <c r="R2512" s="8"/>
      <c r="S2512" s="41"/>
      <c r="T2512" s="41"/>
      <c r="U2512" s="6"/>
      <c r="V2512" s="41"/>
      <c r="W2512" s="41"/>
      <c r="X2512" s="41"/>
      <c r="Y2512" s="6"/>
      <c r="Z2512" s="41"/>
      <c r="AA2512" s="41"/>
      <c r="AB2512" s="41"/>
      <c r="AC2512" s="41"/>
      <c r="AD2512" s="21">
        <f t="shared" si="117"/>
        <v>0</v>
      </c>
      <c r="AE2512" s="41"/>
      <c r="AF2512" s="20">
        <f t="shared" si="118"/>
        <v>0</v>
      </c>
      <c r="AG2512" s="23" t="e">
        <f t="shared" si="119"/>
        <v>#DIV/0!</v>
      </c>
      <c r="AH2512" s="23"/>
      <c r="AI2512" s="41"/>
      <c r="AJ2512" s="41"/>
      <c r="AK2512" s="41"/>
    </row>
    <row r="2513" spans="1:37" customFormat="1">
      <c r="A2513" t="s">
        <v>2456</v>
      </c>
      <c r="B2513" s="33">
        <v>2512</v>
      </c>
      <c r="C2513" s="38">
        <v>910</v>
      </c>
      <c r="D2513" t="s">
        <v>2423</v>
      </c>
      <c r="E2513" t="s">
        <v>2454</v>
      </c>
      <c r="F2513" t="s">
        <v>2457</v>
      </c>
      <c r="H2513" t="s">
        <v>2455</v>
      </c>
      <c r="I2513" t="s">
        <v>2458</v>
      </c>
      <c r="K2513" s="35">
        <v>21.443000000000001</v>
      </c>
      <c r="L2513" s="35">
        <v>24.594999999999999</v>
      </c>
      <c r="N2513" s="38">
        <v>1</v>
      </c>
      <c r="O2513" t="s">
        <v>236</v>
      </c>
      <c r="P2513" t="s">
        <v>2428</v>
      </c>
      <c r="Q2513">
        <v>3164</v>
      </c>
      <c r="R2513" s="8"/>
      <c r="S2513" s="41"/>
      <c r="T2513" s="41"/>
      <c r="U2513" s="6"/>
      <c r="V2513" s="41"/>
      <c r="W2513" s="41"/>
      <c r="X2513" s="41"/>
      <c r="Y2513" s="6"/>
      <c r="Z2513" s="41"/>
      <c r="AA2513" s="41"/>
      <c r="AB2513" s="41"/>
      <c r="AC2513" s="41"/>
      <c r="AD2513" s="21">
        <f t="shared" si="117"/>
        <v>0</v>
      </c>
      <c r="AE2513" s="41"/>
      <c r="AF2513" s="20">
        <f t="shared" si="118"/>
        <v>0</v>
      </c>
      <c r="AG2513" s="23" t="e">
        <f t="shared" si="119"/>
        <v>#DIV/0!</v>
      </c>
      <c r="AH2513" s="23"/>
      <c r="AI2513" s="41"/>
      <c r="AJ2513" s="41"/>
      <c r="AK2513" s="41"/>
    </row>
    <row r="2514" spans="1:37" customFormat="1">
      <c r="A2514" t="s">
        <v>2459</v>
      </c>
      <c r="B2514" s="33">
        <v>2513</v>
      </c>
      <c r="C2514" s="38">
        <v>910</v>
      </c>
      <c r="D2514" t="s">
        <v>2423</v>
      </c>
      <c r="E2514" t="s">
        <v>2457</v>
      </c>
      <c r="F2514" t="s">
        <v>2460</v>
      </c>
      <c r="H2514" t="s">
        <v>2458</v>
      </c>
      <c r="I2514" t="s">
        <v>2461</v>
      </c>
      <c r="K2514" s="35">
        <v>24.594999999999999</v>
      </c>
      <c r="L2514" s="35">
        <v>27.695</v>
      </c>
      <c r="N2514" s="38">
        <v>1</v>
      </c>
      <c r="O2514" t="s">
        <v>236</v>
      </c>
      <c r="P2514" t="s">
        <v>2428</v>
      </c>
      <c r="Q2514">
        <v>3104</v>
      </c>
      <c r="R2514" s="8"/>
      <c r="S2514" s="41"/>
      <c r="T2514" s="41"/>
      <c r="U2514" s="6"/>
      <c r="V2514" s="41"/>
      <c r="W2514" s="41"/>
      <c r="X2514" s="41"/>
      <c r="Y2514" s="6"/>
      <c r="Z2514" s="41"/>
      <c r="AA2514" s="41"/>
      <c r="AB2514" s="41"/>
      <c r="AC2514" s="41"/>
      <c r="AD2514" s="21">
        <f t="shared" si="117"/>
        <v>0</v>
      </c>
      <c r="AE2514" s="41"/>
      <c r="AF2514" s="20">
        <f t="shared" si="118"/>
        <v>0</v>
      </c>
      <c r="AG2514" s="23" t="e">
        <f t="shared" si="119"/>
        <v>#DIV/0!</v>
      </c>
      <c r="AH2514" s="23"/>
      <c r="AI2514" s="41"/>
      <c r="AJ2514" s="41"/>
      <c r="AK2514" s="41"/>
    </row>
    <row r="2515" spans="1:37" customFormat="1">
      <c r="A2515" t="s">
        <v>2462</v>
      </c>
      <c r="B2515" s="33">
        <v>2514</v>
      </c>
      <c r="C2515" s="38">
        <v>910</v>
      </c>
      <c r="D2515" t="s">
        <v>2423</v>
      </c>
      <c r="E2515" t="s">
        <v>2460</v>
      </c>
      <c r="F2515" t="s">
        <v>2463</v>
      </c>
      <c r="H2515" t="s">
        <v>2461</v>
      </c>
      <c r="I2515" t="s">
        <v>2464</v>
      </c>
      <c r="K2515" s="35">
        <v>27.695</v>
      </c>
      <c r="L2515" s="35">
        <v>30.652999999999999</v>
      </c>
      <c r="N2515" s="38">
        <v>1</v>
      </c>
      <c r="O2515" t="s">
        <v>236</v>
      </c>
      <c r="P2515" t="s">
        <v>2428</v>
      </c>
      <c r="Q2515">
        <v>2950</v>
      </c>
      <c r="R2515" s="8"/>
      <c r="S2515" s="41"/>
      <c r="T2515" s="41"/>
      <c r="U2515" s="6"/>
      <c r="V2515" s="41"/>
      <c r="W2515" s="41"/>
      <c r="X2515" s="41"/>
      <c r="Y2515" s="6"/>
      <c r="Z2515" s="41"/>
      <c r="AA2515" s="41"/>
      <c r="AB2515" s="41"/>
      <c r="AC2515" s="41"/>
      <c r="AD2515" s="21">
        <f t="shared" si="117"/>
        <v>0</v>
      </c>
      <c r="AE2515" s="41"/>
      <c r="AF2515" s="20">
        <f t="shared" si="118"/>
        <v>0</v>
      </c>
      <c r="AG2515" s="23" t="e">
        <f t="shared" si="119"/>
        <v>#DIV/0!</v>
      </c>
      <c r="AH2515" s="23"/>
      <c r="AI2515" s="41"/>
      <c r="AJ2515" s="41"/>
      <c r="AK2515" s="41"/>
    </row>
    <row r="2516" spans="1:37" customFormat="1">
      <c r="A2516" t="s">
        <v>2465</v>
      </c>
      <c r="B2516" s="33">
        <v>2515</v>
      </c>
      <c r="C2516" s="38">
        <v>910</v>
      </c>
      <c r="D2516" t="s">
        <v>2423</v>
      </c>
      <c r="E2516" t="s">
        <v>2463</v>
      </c>
      <c r="F2516" t="s">
        <v>2466</v>
      </c>
      <c r="H2516" t="s">
        <v>2464</v>
      </c>
      <c r="I2516" t="s">
        <v>2467</v>
      </c>
      <c r="K2516" s="35">
        <v>30.652999999999999</v>
      </c>
      <c r="L2516" s="35">
        <v>32.442</v>
      </c>
      <c r="N2516" s="38">
        <v>1</v>
      </c>
      <c r="O2516" t="s">
        <v>236</v>
      </c>
      <c r="P2516" t="s">
        <v>2428</v>
      </c>
      <c r="Q2516">
        <v>1772</v>
      </c>
      <c r="R2516" s="8"/>
      <c r="S2516" s="41"/>
      <c r="T2516" s="41"/>
      <c r="U2516" s="6"/>
      <c r="V2516" s="41"/>
      <c r="W2516" s="41"/>
      <c r="X2516" s="41"/>
      <c r="Y2516" s="6"/>
      <c r="Z2516" s="41"/>
      <c r="AA2516" s="41"/>
      <c r="AB2516" s="41"/>
      <c r="AC2516" s="41"/>
      <c r="AD2516" s="21">
        <f t="shared" si="117"/>
        <v>0</v>
      </c>
      <c r="AE2516" s="41"/>
      <c r="AF2516" s="20">
        <f t="shared" si="118"/>
        <v>0</v>
      </c>
      <c r="AG2516" s="23" t="e">
        <f t="shared" si="119"/>
        <v>#DIV/0!</v>
      </c>
      <c r="AH2516" s="23"/>
      <c r="AI2516" s="41"/>
      <c r="AJ2516" s="41"/>
      <c r="AK2516" s="41"/>
    </row>
    <row r="2517" spans="1:37" customFormat="1">
      <c r="A2517" t="s">
        <v>2468</v>
      </c>
      <c r="B2517" s="33">
        <v>2516</v>
      </c>
      <c r="C2517" s="38">
        <v>910</v>
      </c>
      <c r="D2517" t="s">
        <v>2423</v>
      </c>
      <c r="E2517" t="s">
        <v>2466</v>
      </c>
      <c r="F2517" t="s">
        <v>2469</v>
      </c>
      <c r="H2517" t="s">
        <v>2467</v>
      </c>
      <c r="I2517" t="s">
        <v>2470</v>
      </c>
      <c r="K2517" s="35">
        <v>32.442</v>
      </c>
      <c r="L2517" s="35">
        <v>34.950000000000003</v>
      </c>
      <c r="N2517" s="38">
        <v>1</v>
      </c>
      <c r="O2517" t="s">
        <v>236</v>
      </c>
      <c r="P2517" t="s">
        <v>2428</v>
      </c>
      <c r="Q2517">
        <v>2542</v>
      </c>
      <c r="R2517" s="8"/>
      <c r="S2517" s="41"/>
      <c r="T2517" s="41"/>
      <c r="U2517" s="6"/>
      <c r="V2517" s="41"/>
      <c r="W2517" s="41"/>
      <c r="X2517" s="41"/>
      <c r="Y2517" s="6"/>
      <c r="Z2517" s="41"/>
      <c r="AA2517" s="41"/>
      <c r="AB2517" s="41"/>
      <c r="AC2517" s="41"/>
      <c r="AD2517" s="21">
        <f t="shared" si="117"/>
        <v>0</v>
      </c>
      <c r="AE2517" s="41"/>
      <c r="AF2517" s="20">
        <f t="shared" si="118"/>
        <v>0</v>
      </c>
      <c r="AG2517" s="23" t="e">
        <f t="shared" si="119"/>
        <v>#DIV/0!</v>
      </c>
      <c r="AH2517" s="23"/>
      <c r="AI2517" s="41"/>
      <c r="AJ2517" s="41"/>
      <c r="AK2517" s="41"/>
    </row>
    <row r="2518" spans="1:37" customFormat="1">
      <c r="A2518" t="s">
        <v>2471</v>
      </c>
      <c r="B2518" s="33">
        <v>2517</v>
      </c>
      <c r="C2518" s="38">
        <v>910</v>
      </c>
      <c r="D2518" t="s">
        <v>2423</v>
      </c>
      <c r="E2518" t="s">
        <v>2469</v>
      </c>
      <c r="F2518" t="s">
        <v>2472</v>
      </c>
      <c r="H2518" t="s">
        <v>2470</v>
      </c>
      <c r="I2518" t="s">
        <v>2473</v>
      </c>
      <c r="K2518" s="35">
        <v>34.950000000000003</v>
      </c>
      <c r="L2518" s="35">
        <v>37.200000000000003</v>
      </c>
      <c r="N2518" s="38">
        <v>2</v>
      </c>
      <c r="O2518" t="s">
        <v>236</v>
      </c>
      <c r="P2518" t="s">
        <v>2428</v>
      </c>
      <c r="Q2518">
        <v>2555</v>
      </c>
      <c r="R2518" s="8"/>
      <c r="S2518" s="41"/>
      <c r="T2518" s="41"/>
      <c r="U2518" s="6"/>
      <c r="V2518" s="41"/>
      <c r="W2518" s="41"/>
      <c r="X2518" s="41"/>
      <c r="Y2518" s="6"/>
      <c r="Z2518" s="41"/>
      <c r="AA2518" s="41"/>
      <c r="AB2518" s="41"/>
      <c r="AC2518" s="41"/>
      <c r="AD2518" s="21">
        <f t="shared" si="117"/>
        <v>0</v>
      </c>
      <c r="AE2518" s="41"/>
      <c r="AF2518" s="20">
        <f t="shared" si="118"/>
        <v>0</v>
      </c>
      <c r="AG2518" s="23" t="e">
        <f t="shared" si="119"/>
        <v>#DIV/0!</v>
      </c>
      <c r="AH2518" s="23"/>
      <c r="AI2518" s="41"/>
      <c r="AJ2518" s="41"/>
      <c r="AK2518" s="41"/>
    </row>
    <row r="2519" spans="1:37" customFormat="1">
      <c r="A2519" t="s">
        <v>2474</v>
      </c>
      <c r="B2519" s="33">
        <v>2518</v>
      </c>
      <c r="C2519" s="38">
        <v>910</v>
      </c>
      <c r="D2519" t="s">
        <v>2423</v>
      </c>
      <c r="E2519" t="s">
        <v>2472</v>
      </c>
      <c r="F2519" t="s">
        <v>2475</v>
      </c>
      <c r="H2519" t="s">
        <v>2473</v>
      </c>
      <c r="I2519" t="s">
        <v>2476</v>
      </c>
      <c r="K2519" s="35">
        <v>37.200000000000003</v>
      </c>
      <c r="L2519" s="35">
        <v>43.55</v>
      </c>
      <c r="N2519" s="38">
        <v>1</v>
      </c>
      <c r="O2519" t="s">
        <v>236</v>
      </c>
      <c r="P2519" t="s">
        <v>2428</v>
      </c>
      <c r="Q2519">
        <v>6139</v>
      </c>
      <c r="R2519" s="8"/>
      <c r="S2519" s="41"/>
      <c r="T2519" s="41"/>
      <c r="U2519" s="6"/>
      <c r="V2519" s="41"/>
      <c r="W2519" s="41"/>
      <c r="X2519" s="41"/>
      <c r="Y2519" s="6"/>
      <c r="Z2519" s="41"/>
      <c r="AA2519" s="41"/>
      <c r="AB2519" s="41"/>
      <c r="AC2519" s="41"/>
      <c r="AD2519" s="21">
        <f t="shared" si="117"/>
        <v>0</v>
      </c>
      <c r="AE2519" s="41"/>
      <c r="AF2519" s="20">
        <f t="shared" si="118"/>
        <v>0</v>
      </c>
      <c r="AG2519" s="23" t="e">
        <f t="shared" si="119"/>
        <v>#DIV/0!</v>
      </c>
      <c r="AH2519" s="23"/>
      <c r="AI2519" s="41"/>
      <c r="AJ2519" s="41"/>
      <c r="AK2519" s="41"/>
    </row>
    <row r="2520" spans="1:37" customFormat="1">
      <c r="A2520" t="s">
        <v>2477</v>
      </c>
      <c r="B2520" s="33">
        <v>2519</v>
      </c>
      <c r="C2520" s="38">
        <v>910</v>
      </c>
      <c r="D2520" t="s">
        <v>2423</v>
      </c>
      <c r="E2520" t="s">
        <v>2475</v>
      </c>
      <c r="F2520" t="s">
        <v>2478</v>
      </c>
      <c r="H2520" t="s">
        <v>2476</v>
      </c>
      <c r="I2520" t="s">
        <v>2479</v>
      </c>
      <c r="K2520" s="35">
        <v>43.55</v>
      </c>
      <c r="L2520" s="35">
        <v>45.65</v>
      </c>
      <c r="N2520" s="38">
        <v>2</v>
      </c>
      <c r="O2520" t="s">
        <v>236</v>
      </c>
      <c r="P2520" t="s">
        <v>2428</v>
      </c>
      <c r="Q2520">
        <v>1976</v>
      </c>
      <c r="R2520" s="8"/>
      <c r="S2520" s="41"/>
      <c r="T2520" s="41"/>
      <c r="U2520" s="6"/>
      <c r="V2520" s="41"/>
      <c r="W2520" s="41"/>
      <c r="X2520" s="41"/>
      <c r="Y2520" s="6"/>
      <c r="Z2520" s="41"/>
      <c r="AA2520" s="41"/>
      <c r="AB2520" s="41"/>
      <c r="AC2520" s="41"/>
      <c r="AD2520" s="21">
        <f t="shared" si="117"/>
        <v>0</v>
      </c>
      <c r="AE2520" s="41"/>
      <c r="AF2520" s="20">
        <f t="shared" si="118"/>
        <v>0</v>
      </c>
      <c r="AG2520" s="23" t="e">
        <f t="shared" si="119"/>
        <v>#DIV/0!</v>
      </c>
      <c r="AH2520" s="23"/>
      <c r="AI2520" s="41"/>
      <c r="AJ2520" s="41"/>
      <c r="AK2520" s="41"/>
    </row>
    <row r="2521" spans="1:37" customFormat="1">
      <c r="A2521" t="s">
        <v>2480</v>
      </c>
      <c r="B2521" s="33">
        <v>2520</v>
      </c>
      <c r="C2521" s="38">
        <v>910</v>
      </c>
      <c r="D2521" t="s">
        <v>2423</v>
      </c>
      <c r="E2521" t="s">
        <v>2478</v>
      </c>
      <c r="F2521" t="s">
        <v>2481</v>
      </c>
      <c r="H2521" t="s">
        <v>2479</v>
      </c>
      <c r="I2521" t="s">
        <v>2482</v>
      </c>
      <c r="K2521" s="35">
        <v>45.65</v>
      </c>
      <c r="L2521" s="35">
        <v>52.17</v>
      </c>
      <c r="N2521" s="38">
        <v>1</v>
      </c>
      <c r="O2521" t="s">
        <v>236</v>
      </c>
      <c r="P2521" t="s">
        <v>2428</v>
      </c>
      <c r="Q2521">
        <v>6728</v>
      </c>
      <c r="R2521" s="8"/>
      <c r="S2521" s="41"/>
      <c r="T2521" s="41"/>
      <c r="U2521" s="6"/>
      <c r="V2521" s="41"/>
      <c r="W2521" s="41"/>
      <c r="X2521" s="41"/>
      <c r="Y2521" s="6"/>
      <c r="Z2521" s="41"/>
      <c r="AA2521" s="41"/>
      <c r="AB2521" s="41"/>
      <c r="AC2521" s="41"/>
      <c r="AD2521" s="21">
        <f t="shared" si="117"/>
        <v>0</v>
      </c>
      <c r="AE2521" s="41"/>
      <c r="AF2521" s="20">
        <f t="shared" si="118"/>
        <v>0</v>
      </c>
      <c r="AG2521" s="23" t="e">
        <f t="shared" si="119"/>
        <v>#DIV/0!</v>
      </c>
      <c r="AH2521" s="23"/>
      <c r="AI2521" s="41"/>
      <c r="AJ2521" s="41"/>
      <c r="AK2521" s="41"/>
    </row>
    <row r="2522" spans="1:37" customFormat="1">
      <c r="A2522" t="s">
        <v>2483</v>
      </c>
      <c r="B2522" s="33">
        <v>2521</v>
      </c>
      <c r="C2522" s="38">
        <v>910</v>
      </c>
      <c r="D2522" t="s">
        <v>2423</v>
      </c>
      <c r="E2522" t="s">
        <v>2481</v>
      </c>
      <c r="F2522" t="s">
        <v>2484</v>
      </c>
      <c r="H2522" t="s">
        <v>2482</v>
      </c>
      <c r="I2522" t="s">
        <v>2485</v>
      </c>
      <c r="K2522" s="35">
        <v>52.17</v>
      </c>
      <c r="L2522" s="35">
        <v>53.72</v>
      </c>
      <c r="N2522" s="38">
        <v>2</v>
      </c>
      <c r="O2522" t="s">
        <v>236</v>
      </c>
      <c r="P2522" t="s">
        <v>2428</v>
      </c>
      <c r="Q2522">
        <v>1476</v>
      </c>
      <c r="R2522" s="8"/>
      <c r="S2522" s="41"/>
      <c r="T2522" s="41"/>
      <c r="U2522" s="6"/>
      <c r="V2522" s="41"/>
      <c r="W2522" s="41"/>
      <c r="X2522" s="41"/>
      <c r="Y2522" s="6"/>
      <c r="Z2522" s="41"/>
      <c r="AA2522" s="41"/>
      <c r="AB2522" s="41"/>
      <c r="AC2522" s="41"/>
      <c r="AD2522" s="21">
        <f t="shared" si="117"/>
        <v>0</v>
      </c>
      <c r="AE2522" s="41"/>
      <c r="AF2522" s="20">
        <f t="shared" si="118"/>
        <v>0</v>
      </c>
      <c r="AG2522" s="23" t="e">
        <f t="shared" si="119"/>
        <v>#DIV/0!</v>
      </c>
      <c r="AH2522" s="23"/>
      <c r="AI2522" s="41"/>
      <c r="AJ2522" s="41"/>
      <c r="AK2522" s="41"/>
    </row>
    <row r="2523" spans="1:37" customFormat="1">
      <c r="A2523" t="s">
        <v>2486</v>
      </c>
      <c r="B2523" s="33">
        <v>2522</v>
      </c>
      <c r="C2523" s="38">
        <v>910</v>
      </c>
      <c r="D2523" t="s">
        <v>2423</v>
      </c>
      <c r="E2523" t="s">
        <v>2484</v>
      </c>
      <c r="F2523" t="s">
        <v>2487</v>
      </c>
      <c r="H2523" t="s">
        <v>2485</v>
      </c>
      <c r="I2523" t="s">
        <v>2488</v>
      </c>
      <c r="K2523" s="35">
        <v>53.72</v>
      </c>
      <c r="L2523" s="35">
        <v>54.53</v>
      </c>
      <c r="N2523" s="38">
        <v>2</v>
      </c>
      <c r="O2523" t="s">
        <v>236</v>
      </c>
      <c r="P2523" t="s">
        <v>2428</v>
      </c>
      <c r="Q2523">
        <v>739</v>
      </c>
      <c r="R2523" s="8"/>
      <c r="S2523" s="41"/>
      <c r="T2523" s="41"/>
      <c r="U2523" s="6"/>
      <c r="V2523" s="41"/>
      <c r="W2523" s="41"/>
      <c r="X2523" s="41"/>
      <c r="Y2523" s="6"/>
      <c r="Z2523" s="41"/>
      <c r="AA2523" s="41"/>
      <c r="AB2523" s="41"/>
      <c r="AC2523" s="41"/>
      <c r="AD2523" s="21">
        <f t="shared" si="117"/>
        <v>0</v>
      </c>
      <c r="AE2523" s="41"/>
      <c r="AF2523" s="20">
        <f t="shared" si="118"/>
        <v>0</v>
      </c>
      <c r="AG2523" s="23" t="e">
        <f t="shared" si="119"/>
        <v>#DIV/0!</v>
      </c>
      <c r="AH2523" s="23"/>
      <c r="AI2523" s="41"/>
      <c r="AJ2523" s="41"/>
      <c r="AK2523" s="41"/>
    </row>
    <row r="2524" spans="1:37" customFormat="1">
      <c r="A2524" t="s">
        <v>2489</v>
      </c>
      <c r="B2524" s="33">
        <v>2523</v>
      </c>
      <c r="C2524" s="38">
        <v>914</v>
      </c>
      <c r="D2524" t="s">
        <v>2490</v>
      </c>
      <c r="E2524" t="s">
        <v>2484</v>
      </c>
      <c r="F2524" t="s">
        <v>2491</v>
      </c>
      <c r="H2524" t="s">
        <v>2485</v>
      </c>
      <c r="I2524" t="s">
        <v>2492</v>
      </c>
      <c r="K2524" s="35">
        <v>52.72</v>
      </c>
      <c r="L2524" s="35">
        <v>54.17</v>
      </c>
      <c r="N2524" s="38">
        <v>1</v>
      </c>
      <c r="O2524" t="s">
        <v>236</v>
      </c>
      <c r="P2524" t="s">
        <v>2428</v>
      </c>
      <c r="Q2524">
        <v>352</v>
      </c>
      <c r="R2524" s="8"/>
      <c r="S2524" s="41"/>
      <c r="T2524" s="41"/>
      <c r="U2524" s="6"/>
      <c r="V2524" s="41"/>
      <c r="W2524" s="41"/>
      <c r="X2524" s="41"/>
      <c r="Y2524" s="6"/>
      <c r="Z2524" s="41"/>
      <c r="AA2524" s="41"/>
      <c r="AB2524" s="41"/>
      <c r="AC2524" s="41"/>
      <c r="AD2524" s="21">
        <f t="shared" si="117"/>
        <v>0</v>
      </c>
      <c r="AE2524" s="41"/>
      <c r="AF2524" s="20">
        <f t="shared" si="118"/>
        <v>0</v>
      </c>
      <c r="AG2524" s="23" t="e">
        <f t="shared" si="119"/>
        <v>#DIV/0!</v>
      </c>
      <c r="AH2524" s="23"/>
      <c r="AI2524" s="41"/>
      <c r="AJ2524" s="41"/>
      <c r="AK2524" s="41"/>
    </row>
    <row r="2525" spans="1:37" customFormat="1">
      <c r="A2525" t="s">
        <v>2493</v>
      </c>
      <c r="B2525" s="33">
        <v>2524</v>
      </c>
      <c r="C2525" s="38">
        <v>915</v>
      </c>
      <c r="D2525" t="s">
        <v>2494</v>
      </c>
      <c r="E2525" t="s">
        <v>2466</v>
      </c>
      <c r="F2525" t="s">
        <v>2495</v>
      </c>
      <c r="H2525" t="s">
        <v>2467</v>
      </c>
      <c r="I2525" t="s">
        <v>2496</v>
      </c>
      <c r="K2525" s="35">
        <v>32.692999999999998</v>
      </c>
      <c r="L2525" s="35">
        <v>36.622999999999998</v>
      </c>
      <c r="N2525" s="38">
        <v>1</v>
      </c>
      <c r="O2525" t="s">
        <v>236</v>
      </c>
      <c r="P2525" t="s">
        <v>2428</v>
      </c>
      <c r="Q2525">
        <v>4348</v>
      </c>
      <c r="R2525" s="8"/>
      <c r="S2525" s="41"/>
      <c r="T2525" s="41"/>
      <c r="U2525" s="6"/>
      <c r="V2525" s="41"/>
      <c r="W2525" s="41"/>
      <c r="X2525" s="41"/>
      <c r="Y2525" s="6"/>
      <c r="Z2525" s="41"/>
      <c r="AA2525" s="41"/>
      <c r="AB2525" s="41"/>
      <c r="AC2525" s="41"/>
      <c r="AD2525" s="21">
        <f t="shared" si="117"/>
        <v>0</v>
      </c>
      <c r="AE2525" s="41"/>
      <c r="AF2525" s="20">
        <f t="shared" si="118"/>
        <v>0</v>
      </c>
      <c r="AG2525" s="23" t="e">
        <f t="shared" si="119"/>
        <v>#DIV/0!</v>
      </c>
      <c r="AH2525" s="23"/>
      <c r="AI2525" s="41"/>
      <c r="AJ2525" s="41"/>
      <c r="AK2525" s="41"/>
    </row>
    <row r="2526" spans="1:37" customFormat="1">
      <c r="A2526" t="s">
        <v>2497</v>
      </c>
      <c r="B2526" s="33">
        <v>2525</v>
      </c>
      <c r="C2526" s="38">
        <v>915</v>
      </c>
      <c r="D2526" t="s">
        <v>2494</v>
      </c>
      <c r="E2526" t="s">
        <v>2495</v>
      </c>
      <c r="F2526" t="s">
        <v>2498</v>
      </c>
      <c r="H2526" t="s">
        <v>2496</v>
      </c>
      <c r="I2526" t="s">
        <v>2499</v>
      </c>
      <c r="K2526" s="35">
        <v>36.622999999999998</v>
      </c>
      <c r="L2526" s="35">
        <v>40.823</v>
      </c>
      <c r="N2526" s="38">
        <v>1</v>
      </c>
      <c r="O2526" t="s">
        <v>236</v>
      </c>
      <c r="P2526" t="s">
        <v>2428</v>
      </c>
      <c r="Q2526">
        <v>4263</v>
      </c>
      <c r="R2526" s="8"/>
      <c r="S2526" s="41"/>
      <c r="T2526" s="41"/>
      <c r="U2526" s="6"/>
      <c r="V2526" s="41"/>
      <c r="W2526" s="41"/>
      <c r="X2526" s="41"/>
      <c r="Y2526" s="6"/>
      <c r="Z2526" s="41"/>
      <c r="AA2526" s="41"/>
      <c r="AB2526" s="41"/>
      <c r="AC2526" s="41"/>
      <c r="AD2526" s="21">
        <f t="shared" si="117"/>
        <v>0</v>
      </c>
      <c r="AE2526" s="41"/>
      <c r="AF2526" s="20">
        <f t="shared" si="118"/>
        <v>0</v>
      </c>
      <c r="AG2526" s="23" t="e">
        <f t="shared" si="119"/>
        <v>#DIV/0!</v>
      </c>
      <c r="AH2526" s="23"/>
      <c r="AI2526" s="41"/>
      <c r="AJ2526" s="41"/>
      <c r="AK2526" s="41"/>
    </row>
    <row r="2527" spans="1:37" customFormat="1">
      <c r="A2527" t="s">
        <v>2500</v>
      </c>
      <c r="B2527" s="33">
        <v>2526</v>
      </c>
      <c r="C2527" s="38">
        <v>915</v>
      </c>
      <c r="D2527" t="s">
        <v>2494</v>
      </c>
      <c r="E2527" t="s">
        <v>2498</v>
      </c>
      <c r="F2527" t="s">
        <v>2501</v>
      </c>
      <c r="H2527" t="s">
        <v>2499</v>
      </c>
      <c r="I2527" t="s">
        <v>2502</v>
      </c>
      <c r="K2527" s="35">
        <v>40.823</v>
      </c>
      <c r="L2527" s="35">
        <v>43.685000000000002</v>
      </c>
      <c r="N2527" s="38">
        <v>1</v>
      </c>
      <c r="O2527" t="s">
        <v>236</v>
      </c>
      <c r="P2527" t="s">
        <v>2428</v>
      </c>
      <c r="Q2527">
        <v>2803</v>
      </c>
      <c r="R2527" s="8"/>
      <c r="S2527" s="41"/>
      <c r="T2527" s="41"/>
      <c r="U2527" s="6"/>
      <c r="V2527" s="41"/>
      <c r="W2527" s="41"/>
      <c r="X2527" s="41"/>
      <c r="Y2527" s="6"/>
      <c r="Z2527" s="41"/>
      <c r="AA2527" s="41"/>
      <c r="AB2527" s="41"/>
      <c r="AC2527" s="41"/>
      <c r="AD2527" s="21">
        <f t="shared" si="117"/>
        <v>0</v>
      </c>
      <c r="AE2527" s="41"/>
      <c r="AF2527" s="20">
        <f t="shared" si="118"/>
        <v>0</v>
      </c>
      <c r="AG2527" s="23" t="e">
        <f t="shared" si="119"/>
        <v>#DIV/0!</v>
      </c>
      <c r="AH2527" s="23"/>
      <c r="AI2527" s="41"/>
      <c r="AJ2527" s="41"/>
      <c r="AK2527" s="41"/>
    </row>
    <row r="2528" spans="1:37" customFormat="1">
      <c r="A2528" t="s">
        <v>2503</v>
      </c>
      <c r="B2528" s="33">
        <v>2527</v>
      </c>
      <c r="C2528" s="38">
        <v>915</v>
      </c>
      <c r="D2528" t="s">
        <v>2494</v>
      </c>
      <c r="E2528" t="s">
        <v>2501</v>
      </c>
      <c r="F2528" t="s">
        <v>2504</v>
      </c>
      <c r="H2528" t="s">
        <v>2502</v>
      </c>
      <c r="I2528" t="s">
        <v>2505</v>
      </c>
      <c r="K2528" s="35">
        <v>43.685000000000002</v>
      </c>
      <c r="L2528" s="35">
        <v>47.331000000000003</v>
      </c>
      <c r="N2528" s="38">
        <v>1</v>
      </c>
      <c r="O2528" t="s">
        <v>236</v>
      </c>
      <c r="P2528" t="s">
        <v>2428</v>
      </c>
      <c r="Q2528">
        <v>3623</v>
      </c>
      <c r="R2528" s="8"/>
      <c r="S2528" s="41"/>
      <c r="T2528" s="41"/>
      <c r="U2528" s="6"/>
      <c r="V2528" s="41"/>
      <c r="W2528" s="41"/>
      <c r="X2528" s="41"/>
      <c r="Y2528" s="6"/>
      <c r="Z2528" s="41"/>
      <c r="AA2528" s="41"/>
      <c r="AB2528" s="41"/>
      <c r="AC2528" s="41"/>
      <c r="AD2528" s="21">
        <f t="shared" si="117"/>
        <v>0</v>
      </c>
      <c r="AE2528" s="41"/>
      <c r="AF2528" s="20">
        <f t="shared" si="118"/>
        <v>0</v>
      </c>
      <c r="AG2528" s="23" t="e">
        <f t="shared" si="119"/>
        <v>#DIV/0!</v>
      </c>
      <c r="AH2528" s="23"/>
      <c r="AI2528" s="41"/>
      <c r="AJ2528" s="41"/>
      <c r="AK2528" s="41"/>
    </row>
    <row r="2529" spans="1:37" customFormat="1">
      <c r="A2529" t="s">
        <v>2506</v>
      </c>
      <c r="B2529" s="33">
        <v>2528</v>
      </c>
      <c r="C2529" s="38">
        <v>915</v>
      </c>
      <c r="D2529" t="s">
        <v>2494</v>
      </c>
      <c r="E2529" t="s">
        <v>2504</v>
      </c>
      <c r="F2529" t="s">
        <v>2507</v>
      </c>
      <c r="H2529" t="s">
        <v>2505</v>
      </c>
      <c r="I2529" t="s">
        <v>2508</v>
      </c>
      <c r="K2529" s="35">
        <v>47.331000000000003</v>
      </c>
      <c r="L2529" s="35">
        <v>49.978000000000002</v>
      </c>
      <c r="N2529" s="38">
        <v>1</v>
      </c>
      <c r="O2529" t="s">
        <v>236</v>
      </c>
      <c r="P2529" t="s">
        <v>2428</v>
      </c>
      <c r="Q2529">
        <v>2715</v>
      </c>
      <c r="R2529" s="8"/>
      <c r="S2529" s="41"/>
      <c r="T2529" s="41"/>
      <c r="U2529" s="6"/>
      <c r="V2529" s="41"/>
      <c r="W2529" s="41"/>
      <c r="X2529" s="41"/>
      <c r="Y2529" s="6"/>
      <c r="Z2529" s="41"/>
      <c r="AA2529" s="41"/>
      <c r="AB2529" s="41"/>
      <c r="AC2529" s="41"/>
      <c r="AD2529" s="21">
        <f t="shared" si="117"/>
        <v>0</v>
      </c>
      <c r="AE2529" s="41"/>
      <c r="AF2529" s="20">
        <f t="shared" si="118"/>
        <v>0</v>
      </c>
      <c r="AG2529" s="23" t="e">
        <f t="shared" si="119"/>
        <v>#DIV/0!</v>
      </c>
      <c r="AH2529" s="23"/>
      <c r="AI2529" s="41"/>
      <c r="AJ2529" s="41"/>
      <c r="AK2529" s="41"/>
    </row>
    <row r="2530" spans="1:37" customFormat="1">
      <c r="A2530" t="s">
        <v>2509</v>
      </c>
      <c r="B2530" s="33">
        <v>2529</v>
      </c>
      <c r="C2530" s="38">
        <v>915</v>
      </c>
      <c r="D2530" t="s">
        <v>2494</v>
      </c>
      <c r="E2530" t="s">
        <v>2507</v>
      </c>
      <c r="F2530" t="s">
        <v>2510</v>
      </c>
      <c r="H2530" t="s">
        <v>2508</v>
      </c>
      <c r="I2530" t="s">
        <v>2511</v>
      </c>
      <c r="K2530" s="35">
        <v>49.978000000000002</v>
      </c>
      <c r="L2530" s="35">
        <v>53.290999999999997</v>
      </c>
      <c r="N2530" s="38">
        <v>1</v>
      </c>
      <c r="O2530" t="s">
        <v>236</v>
      </c>
      <c r="P2530" t="s">
        <v>2428</v>
      </c>
      <c r="Q2530">
        <v>3271</v>
      </c>
      <c r="R2530" s="8"/>
      <c r="S2530" s="41"/>
      <c r="T2530" s="41"/>
      <c r="U2530" s="6"/>
      <c r="V2530" s="41"/>
      <c r="W2530" s="41"/>
      <c r="X2530" s="41"/>
      <c r="Y2530" s="6"/>
      <c r="Z2530" s="41"/>
      <c r="AA2530" s="41"/>
      <c r="AB2530" s="41"/>
      <c r="AC2530" s="41"/>
      <c r="AD2530" s="21">
        <f t="shared" si="117"/>
        <v>0</v>
      </c>
      <c r="AE2530" s="41"/>
      <c r="AF2530" s="20">
        <f t="shared" si="118"/>
        <v>0</v>
      </c>
      <c r="AG2530" s="23" t="e">
        <f t="shared" si="119"/>
        <v>#DIV/0!</v>
      </c>
      <c r="AH2530" s="23"/>
      <c r="AI2530" s="41"/>
      <c r="AJ2530" s="41"/>
      <c r="AK2530" s="41"/>
    </row>
    <row r="2531" spans="1:37" customFormat="1">
      <c r="A2531" t="s">
        <v>2512</v>
      </c>
      <c r="B2531" s="33">
        <v>2530</v>
      </c>
      <c r="C2531" s="38">
        <v>915</v>
      </c>
      <c r="D2531" t="s">
        <v>2494</v>
      </c>
      <c r="E2531" t="s">
        <v>2510</v>
      </c>
      <c r="F2531" t="s">
        <v>2513</v>
      </c>
      <c r="H2531" t="s">
        <v>2511</v>
      </c>
      <c r="I2531" t="s">
        <v>2514</v>
      </c>
      <c r="K2531" s="35">
        <v>53.290999999999997</v>
      </c>
      <c r="L2531" s="35">
        <v>56.317999999999998</v>
      </c>
      <c r="N2531" s="38">
        <v>1</v>
      </c>
      <c r="O2531" t="s">
        <v>236</v>
      </c>
      <c r="P2531" t="s">
        <v>2428</v>
      </c>
      <c r="Q2531">
        <v>3025</v>
      </c>
      <c r="R2531" s="8"/>
      <c r="S2531" s="41"/>
      <c r="T2531" s="41"/>
      <c r="U2531" s="6"/>
      <c r="V2531" s="41"/>
      <c r="W2531" s="41"/>
      <c r="X2531" s="41"/>
      <c r="Y2531" s="6"/>
      <c r="Z2531" s="41"/>
      <c r="AA2531" s="41"/>
      <c r="AB2531" s="41"/>
      <c r="AC2531" s="41"/>
      <c r="AD2531" s="21">
        <f t="shared" si="117"/>
        <v>0</v>
      </c>
      <c r="AE2531" s="41"/>
      <c r="AF2531" s="20">
        <f t="shared" si="118"/>
        <v>0</v>
      </c>
      <c r="AG2531" s="23" t="e">
        <f t="shared" si="119"/>
        <v>#DIV/0!</v>
      </c>
      <c r="AH2531" s="23"/>
      <c r="AI2531" s="41"/>
      <c r="AJ2531" s="41"/>
      <c r="AK2531" s="41"/>
    </row>
    <row r="2532" spans="1:37" customFormat="1">
      <c r="A2532" t="s">
        <v>2515</v>
      </c>
      <c r="B2532" s="33">
        <v>2531</v>
      </c>
      <c r="C2532" s="38">
        <v>915</v>
      </c>
      <c r="D2532" t="s">
        <v>2494</v>
      </c>
      <c r="E2532" t="s">
        <v>2513</v>
      </c>
      <c r="F2532" t="s">
        <v>2516</v>
      </c>
      <c r="H2532" t="s">
        <v>2514</v>
      </c>
      <c r="I2532" t="s">
        <v>2517</v>
      </c>
      <c r="K2532" s="35">
        <v>56.317999999999998</v>
      </c>
      <c r="L2532" s="35">
        <v>60.14</v>
      </c>
      <c r="N2532" s="38">
        <v>1</v>
      </c>
      <c r="O2532" t="s">
        <v>236</v>
      </c>
      <c r="P2532" t="s">
        <v>2428</v>
      </c>
      <c r="Q2532">
        <v>3834</v>
      </c>
      <c r="R2532" s="8"/>
      <c r="S2532" s="41"/>
      <c r="T2532" s="41"/>
      <c r="U2532" s="6"/>
      <c r="V2532" s="41"/>
      <c r="W2532" s="41"/>
      <c r="X2532" s="41"/>
      <c r="Y2532" s="6"/>
      <c r="Z2532" s="41"/>
      <c r="AA2532" s="41"/>
      <c r="AB2532" s="41"/>
      <c r="AC2532" s="41"/>
      <c r="AD2532" s="21">
        <f t="shared" si="117"/>
        <v>0</v>
      </c>
      <c r="AE2532" s="41"/>
      <c r="AF2532" s="20">
        <f t="shared" si="118"/>
        <v>0</v>
      </c>
      <c r="AG2532" s="23" t="e">
        <f t="shared" si="119"/>
        <v>#DIV/0!</v>
      </c>
      <c r="AH2532" s="23"/>
      <c r="AI2532" s="41"/>
      <c r="AJ2532" s="41"/>
      <c r="AK2532" s="41"/>
    </row>
    <row r="2533" spans="1:37" customFormat="1">
      <c r="A2533" t="s">
        <v>2518</v>
      </c>
      <c r="B2533" s="33">
        <v>2532</v>
      </c>
      <c r="C2533" s="38">
        <v>915</v>
      </c>
      <c r="D2533" t="s">
        <v>2494</v>
      </c>
      <c r="E2533" t="s">
        <v>2516</v>
      </c>
      <c r="F2533" t="s">
        <v>2519</v>
      </c>
      <c r="H2533" t="s">
        <v>2517</v>
      </c>
      <c r="I2533" t="s">
        <v>2520</v>
      </c>
      <c r="K2533" s="35">
        <v>60.14</v>
      </c>
      <c r="L2533" s="35">
        <v>64.638000000000005</v>
      </c>
      <c r="N2533" s="38">
        <v>1</v>
      </c>
      <c r="O2533" t="s">
        <v>236</v>
      </c>
      <c r="P2533" t="s">
        <v>2428</v>
      </c>
      <c r="Q2533">
        <v>4509</v>
      </c>
      <c r="R2533" s="8"/>
      <c r="S2533" s="41"/>
      <c r="T2533" s="41"/>
      <c r="U2533" s="6"/>
      <c r="V2533" s="41"/>
      <c r="W2533" s="41"/>
      <c r="X2533" s="41"/>
      <c r="Y2533" s="6"/>
      <c r="Z2533" s="41"/>
      <c r="AA2533" s="41"/>
      <c r="AB2533" s="41"/>
      <c r="AC2533" s="41"/>
      <c r="AD2533" s="21">
        <f t="shared" si="117"/>
        <v>0</v>
      </c>
      <c r="AE2533" s="41"/>
      <c r="AF2533" s="20">
        <f t="shared" si="118"/>
        <v>0</v>
      </c>
      <c r="AG2533" s="23" t="e">
        <f t="shared" si="119"/>
        <v>#DIV/0!</v>
      </c>
      <c r="AH2533" s="23"/>
      <c r="AI2533" s="41"/>
      <c r="AJ2533" s="41"/>
      <c r="AK2533" s="41"/>
    </row>
    <row r="2534" spans="1:37" customFormat="1">
      <c r="A2534" t="s">
        <v>2521</v>
      </c>
      <c r="B2534" s="33">
        <v>2533</v>
      </c>
      <c r="C2534" s="38">
        <v>915</v>
      </c>
      <c r="D2534" t="s">
        <v>2494</v>
      </c>
      <c r="E2534" t="s">
        <v>2519</v>
      </c>
      <c r="F2534" t="s">
        <v>2522</v>
      </c>
      <c r="H2534" t="s">
        <v>2520</v>
      </c>
      <c r="I2534" t="s">
        <v>2523</v>
      </c>
      <c r="K2534" s="35">
        <v>64.638000000000005</v>
      </c>
      <c r="L2534" s="35">
        <v>69.277000000000001</v>
      </c>
      <c r="N2534" s="38">
        <v>1</v>
      </c>
      <c r="O2534" t="s">
        <v>236</v>
      </c>
      <c r="P2534" t="s">
        <v>2428</v>
      </c>
      <c r="Q2534">
        <v>4634</v>
      </c>
      <c r="R2534" s="8"/>
      <c r="S2534" s="41"/>
      <c r="T2534" s="41"/>
      <c r="U2534" s="6"/>
      <c r="V2534" s="41"/>
      <c r="W2534" s="41"/>
      <c r="X2534" s="41"/>
      <c r="Y2534" s="6"/>
      <c r="Z2534" s="41"/>
      <c r="AA2534" s="41"/>
      <c r="AB2534" s="41"/>
      <c r="AC2534" s="41"/>
      <c r="AD2534" s="21">
        <f t="shared" si="117"/>
        <v>0</v>
      </c>
      <c r="AE2534" s="41"/>
      <c r="AF2534" s="20">
        <f t="shared" si="118"/>
        <v>0</v>
      </c>
      <c r="AG2534" s="23" t="e">
        <f t="shared" si="119"/>
        <v>#DIV/0!</v>
      </c>
      <c r="AH2534" s="23"/>
      <c r="AI2534" s="41"/>
      <c r="AJ2534" s="41"/>
      <c r="AK2534" s="41"/>
    </row>
    <row r="2535" spans="1:37" customFormat="1">
      <c r="A2535" t="s">
        <v>2524</v>
      </c>
      <c r="B2535" s="33">
        <v>2534</v>
      </c>
      <c r="C2535" s="38">
        <v>920</v>
      </c>
      <c r="D2535" t="s">
        <v>2525</v>
      </c>
      <c r="E2535" t="s">
        <v>2424</v>
      </c>
      <c r="F2535" t="s">
        <v>2526</v>
      </c>
      <c r="H2535" t="s">
        <v>2426</v>
      </c>
      <c r="I2535" t="s">
        <v>2527</v>
      </c>
      <c r="K2535" s="35">
        <v>0</v>
      </c>
      <c r="L2535" s="35">
        <v>1.2889999999999999</v>
      </c>
      <c r="N2535" s="38">
        <v>1</v>
      </c>
      <c r="O2535" t="s">
        <v>236</v>
      </c>
      <c r="P2535" t="s">
        <v>2428</v>
      </c>
      <c r="Q2535">
        <v>1264</v>
      </c>
      <c r="R2535" s="8"/>
      <c r="S2535" s="41"/>
      <c r="T2535" s="41"/>
      <c r="U2535" s="6"/>
      <c r="V2535" s="41"/>
      <c r="W2535" s="41"/>
      <c r="X2535" s="41"/>
      <c r="Y2535" s="6"/>
      <c r="Z2535" s="41"/>
      <c r="AA2535" s="41"/>
      <c r="AB2535" s="41"/>
      <c r="AC2535" s="41"/>
      <c r="AD2535" s="21">
        <f t="shared" si="117"/>
        <v>0</v>
      </c>
      <c r="AE2535" s="41"/>
      <c r="AF2535" s="20">
        <f t="shared" si="118"/>
        <v>0</v>
      </c>
      <c r="AG2535" s="23" t="e">
        <f t="shared" si="119"/>
        <v>#DIV/0!</v>
      </c>
      <c r="AH2535" s="23"/>
      <c r="AI2535" s="41"/>
      <c r="AJ2535" s="41"/>
      <c r="AK2535" s="41"/>
    </row>
    <row r="2536" spans="1:37" customFormat="1">
      <c r="A2536" t="s">
        <v>2528</v>
      </c>
      <c r="B2536" s="33">
        <v>2535</v>
      </c>
      <c r="C2536" s="38">
        <v>920</v>
      </c>
      <c r="D2536" t="s">
        <v>2525</v>
      </c>
      <c r="E2536" t="s">
        <v>2526</v>
      </c>
      <c r="F2536" t="s">
        <v>2529</v>
      </c>
      <c r="H2536" t="s">
        <v>2527</v>
      </c>
      <c r="I2536" t="s">
        <v>2530</v>
      </c>
      <c r="K2536" s="35">
        <v>1.2889999999999999</v>
      </c>
      <c r="L2536" s="35">
        <v>2.2189999999999999</v>
      </c>
      <c r="N2536" s="38">
        <v>1</v>
      </c>
      <c r="O2536" t="s">
        <v>236</v>
      </c>
      <c r="P2536" t="s">
        <v>2428</v>
      </c>
      <c r="Q2536">
        <v>898</v>
      </c>
      <c r="R2536" s="8"/>
      <c r="S2536" s="41"/>
      <c r="T2536" s="41"/>
      <c r="U2536" s="6"/>
      <c r="V2536" s="41"/>
      <c r="W2536" s="41"/>
      <c r="X2536" s="41"/>
      <c r="Y2536" s="6"/>
      <c r="Z2536" s="41"/>
      <c r="AA2536" s="41"/>
      <c r="AB2536" s="41"/>
      <c r="AC2536" s="41"/>
      <c r="AD2536" s="21">
        <f t="shared" si="117"/>
        <v>0</v>
      </c>
      <c r="AE2536" s="41"/>
      <c r="AF2536" s="20">
        <f t="shared" si="118"/>
        <v>0</v>
      </c>
      <c r="AG2536" s="23" t="e">
        <f t="shared" si="119"/>
        <v>#DIV/0!</v>
      </c>
      <c r="AH2536" s="23"/>
      <c r="AI2536" s="41"/>
      <c r="AJ2536" s="41"/>
      <c r="AK2536" s="41"/>
    </row>
    <row r="2537" spans="1:37" customFormat="1">
      <c r="A2537" t="s">
        <v>2531</v>
      </c>
      <c r="B2537" s="33">
        <v>2536</v>
      </c>
      <c r="C2537" s="38">
        <v>920</v>
      </c>
      <c r="D2537" t="s">
        <v>2525</v>
      </c>
      <c r="E2537" t="s">
        <v>2529</v>
      </c>
      <c r="F2537" t="s">
        <v>2532</v>
      </c>
      <c r="H2537" t="s">
        <v>2530</v>
      </c>
      <c r="I2537" t="s">
        <v>2533</v>
      </c>
      <c r="K2537" s="35">
        <v>2.2189999999999999</v>
      </c>
      <c r="L2537" s="35">
        <v>3.99</v>
      </c>
      <c r="N2537" s="38">
        <v>1</v>
      </c>
      <c r="O2537" t="s">
        <v>236</v>
      </c>
      <c r="P2537" t="s">
        <v>2428</v>
      </c>
      <c r="Q2537">
        <v>1801</v>
      </c>
      <c r="R2537" s="8"/>
      <c r="S2537" s="41"/>
      <c r="T2537" s="41"/>
      <c r="U2537" s="6"/>
      <c r="V2537" s="41"/>
      <c r="W2537" s="41"/>
      <c r="X2537" s="41"/>
      <c r="Y2537" s="6"/>
      <c r="Z2537" s="41"/>
      <c r="AA2537" s="41"/>
      <c r="AB2537" s="41"/>
      <c r="AC2537" s="41"/>
      <c r="AD2537" s="21">
        <f t="shared" si="117"/>
        <v>0</v>
      </c>
      <c r="AE2537" s="41"/>
      <c r="AF2537" s="20">
        <f t="shared" si="118"/>
        <v>0</v>
      </c>
      <c r="AG2537" s="23" t="e">
        <f t="shared" si="119"/>
        <v>#DIV/0!</v>
      </c>
      <c r="AH2537" s="23"/>
      <c r="AI2537" s="41"/>
      <c r="AJ2537" s="41"/>
      <c r="AK2537" s="41"/>
    </row>
    <row r="2538" spans="1:37" customFormat="1">
      <c r="A2538" t="s">
        <v>2534</v>
      </c>
      <c r="B2538" s="33">
        <v>2537</v>
      </c>
      <c r="C2538" s="38">
        <v>920</v>
      </c>
      <c r="D2538" t="s">
        <v>2525</v>
      </c>
      <c r="E2538" t="s">
        <v>2532</v>
      </c>
      <c r="F2538" t="s">
        <v>2535</v>
      </c>
      <c r="H2538" t="s">
        <v>2533</v>
      </c>
      <c r="I2538" t="s">
        <v>2536</v>
      </c>
      <c r="K2538" s="35">
        <v>3.99</v>
      </c>
      <c r="L2538" s="35">
        <v>5.8179999999999996</v>
      </c>
      <c r="N2538" s="38">
        <v>1</v>
      </c>
      <c r="O2538" t="s">
        <v>236</v>
      </c>
      <c r="P2538" t="s">
        <v>2428</v>
      </c>
      <c r="Q2538">
        <v>1835</v>
      </c>
      <c r="R2538" s="8"/>
      <c r="S2538" s="41"/>
      <c r="T2538" s="41"/>
      <c r="U2538" s="6"/>
      <c r="V2538" s="41"/>
      <c r="W2538" s="41"/>
      <c r="X2538" s="41"/>
      <c r="Y2538" s="6"/>
      <c r="Z2538" s="41"/>
      <c r="AA2538" s="41"/>
      <c r="AB2538" s="41"/>
      <c r="AC2538" s="41"/>
      <c r="AD2538" s="21">
        <f t="shared" si="117"/>
        <v>0</v>
      </c>
      <c r="AE2538" s="41"/>
      <c r="AF2538" s="20">
        <f t="shared" si="118"/>
        <v>0</v>
      </c>
      <c r="AG2538" s="23" t="e">
        <f t="shared" si="119"/>
        <v>#DIV/0!</v>
      </c>
      <c r="AH2538" s="23"/>
      <c r="AI2538" s="41"/>
      <c r="AJ2538" s="41"/>
      <c r="AK2538" s="41"/>
    </row>
    <row r="2539" spans="1:37" customFormat="1">
      <c r="A2539" t="s">
        <v>2537</v>
      </c>
      <c r="B2539" s="33">
        <v>2538</v>
      </c>
      <c r="C2539" s="38">
        <v>920</v>
      </c>
      <c r="D2539" t="s">
        <v>2525</v>
      </c>
      <c r="E2539" t="s">
        <v>2535</v>
      </c>
      <c r="F2539" t="s">
        <v>2538</v>
      </c>
      <c r="H2539" t="s">
        <v>2536</v>
      </c>
      <c r="I2539" t="s">
        <v>2539</v>
      </c>
      <c r="K2539" s="35">
        <v>5.8179999999999996</v>
      </c>
      <c r="L2539" s="35">
        <v>7.1680000000000001</v>
      </c>
      <c r="N2539" s="38">
        <v>2</v>
      </c>
      <c r="O2539" t="s">
        <v>236</v>
      </c>
      <c r="P2539" t="s">
        <v>2428</v>
      </c>
      <c r="Q2539">
        <v>1354</v>
      </c>
      <c r="R2539" s="8"/>
      <c r="S2539" s="41"/>
      <c r="T2539" s="41"/>
      <c r="U2539" s="6"/>
      <c r="V2539" s="41"/>
      <c r="W2539" s="41"/>
      <c r="X2539" s="41"/>
      <c r="Y2539" s="6"/>
      <c r="Z2539" s="41"/>
      <c r="AA2539" s="41"/>
      <c r="AB2539" s="41"/>
      <c r="AC2539" s="41"/>
      <c r="AD2539" s="21">
        <f t="shared" si="117"/>
        <v>0</v>
      </c>
      <c r="AE2539" s="41"/>
      <c r="AF2539" s="20">
        <f t="shared" si="118"/>
        <v>0</v>
      </c>
      <c r="AG2539" s="23" t="e">
        <f t="shared" si="119"/>
        <v>#DIV/0!</v>
      </c>
      <c r="AH2539" s="23"/>
      <c r="AI2539" s="41"/>
      <c r="AJ2539" s="41"/>
      <c r="AK2539" s="41"/>
    </row>
    <row r="2540" spans="1:37" customFormat="1">
      <c r="A2540" t="s">
        <v>2540</v>
      </c>
      <c r="B2540" s="33">
        <v>2539</v>
      </c>
      <c r="C2540" s="38">
        <v>920</v>
      </c>
      <c r="D2540" t="s">
        <v>2525</v>
      </c>
      <c r="E2540" t="s">
        <v>2538</v>
      </c>
      <c r="F2540" t="s">
        <v>2541</v>
      </c>
      <c r="H2540" t="s">
        <v>2539</v>
      </c>
      <c r="I2540" t="s">
        <v>2542</v>
      </c>
      <c r="K2540" s="35">
        <v>7.1680000000000001</v>
      </c>
      <c r="L2540" s="35">
        <v>10.961</v>
      </c>
      <c r="N2540" s="38">
        <v>1</v>
      </c>
      <c r="O2540" t="s">
        <v>236</v>
      </c>
      <c r="P2540" t="s">
        <v>2428</v>
      </c>
      <c r="Q2540">
        <v>3787</v>
      </c>
      <c r="R2540" s="8"/>
      <c r="S2540" s="41"/>
      <c r="T2540" s="41"/>
      <c r="U2540" s="6"/>
      <c r="V2540" s="41"/>
      <c r="W2540" s="41"/>
      <c r="X2540" s="41"/>
      <c r="Y2540" s="6"/>
      <c r="Z2540" s="41"/>
      <c r="AA2540" s="41"/>
      <c r="AB2540" s="41"/>
      <c r="AC2540" s="41"/>
      <c r="AD2540" s="21">
        <f t="shared" si="117"/>
        <v>0</v>
      </c>
      <c r="AE2540" s="41"/>
      <c r="AF2540" s="20">
        <f t="shared" si="118"/>
        <v>0</v>
      </c>
      <c r="AG2540" s="23" t="e">
        <f t="shared" si="119"/>
        <v>#DIV/0!</v>
      </c>
      <c r="AH2540" s="23"/>
      <c r="AI2540" s="41"/>
      <c r="AJ2540" s="41"/>
      <c r="AK2540" s="41"/>
    </row>
    <row r="2541" spans="1:37" customFormat="1">
      <c r="A2541" t="s">
        <v>2543</v>
      </c>
      <c r="B2541" s="33">
        <v>2540</v>
      </c>
      <c r="C2541" s="38">
        <v>920</v>
      </c>
      <c r="D2541" t="s">
        <v>2525</v>
      </c>
      <c r="E2541" t="s">
        <v>2541</v>
      </c>
      <c r="F2541" t="s">
        <v>2544</v>
      </c>
      <c r="H2541" t="s">
        <v>2542</v>
      </c>
      <c r="I2541" t="s">
        <v>2545</v>
      </c>
      <c r="K2541" s="35">
        <v>10.961</v>
      </c>
      <c r="L2541" s="35">
        <v>12.8</v>
      </c>
      <c r="N2541" s="38">
        <v>1</v>
      </c>
      <c r="O2541" t="s">
        <v>236</v>
      </c>
      <c r="P2541" t="s">
        <v>2428</v>
      </c>
      <c r="Q2541">
        <v>1705</v>
      </c>
      <c r="R2541" s="8"/>
      <c r="S2541" s="41"/>
      <c r="T2541" s="41"/>
      <c r="U2541" s="6"/>
      <c r="V2541" s="41"/>
      <c r="W2541" s="41"/>
      <c r="X2541" s="41"/>
      <c r="Y2541" s="6"/>
      <c r="Z2541" s="41"/>
      <c r="AA2541" s="41"/>
      <c r="AB2541" s="41"/>
      <c r="AC2541" s="41"/>
      <c r="AD2541" s="21">
        <f t="shared" si="117"/>
        <v>0</v>
      </c>
      <c r="AE2541" s="41"/>
      <c r="AF2541" s="20">
        <f t="shared" si="118"/>
        <v>0</v>
      </c>
      <c r="AG2541" s="23" t="e">
        <f t="shared" si="119"/>
        <v>#DIV/0!</v>
      </c>
      <c r="AH2541" s="23"/>
      <c r="AI2541" s="41"/>
      <c r="AJ2541" s="41"/>
      <c r="AK2541" s="41"/>
    </row>
    <row r="2542" spans="1:37" customFormat="1">
      <c r="A2542" t="s">
        <v>2546</v>
      </c>
      <c r="B2542" s="33">
        <v>2541</v>
      </c>
      <c r="C2542" s="38">
        <v>920</v>
      </c>
      <c r="D2542" t="s">
        <v>2525</v>
      </c>
      <c r="E2542" t="s">
        <v>2544</v>
      </c>
      <c r="H2542" t="s">
        <v>2545</v>
      </c>
      <c r="I2542" t="s">
        <v>2547</v>
      </c>
      <c r="K2542" s="35">
        <v>12.8</v>
      </c>
      <c r="L2542" s="35">
        <v>13.871</v>
      </c>
      <c r="N2542" s="38">
        <v>1</v>
      </c>
      <c r="O2542" t="s">
        <v>236</v>
      </c>
      <c r="P2542" t="s">
        <v>2428</v>
      </c>
      <c r="Q2542">
        <v>949</v>
      </c>
      <c r="R2542" s="8"/>
      <c r="S2542" s="41"/>
      <c r="T2542" s="41"/>
      <c r="U2542" s="6"/>
      <c r="V2542" s="41"/>
      <c r="W2542" s="41"/>
      <c r="X2542" s="41"/>
      <c r="Y2542" s="6"/>
      <c r="Z2542" s="41"/>
      <c r="AA2542" s="41"/>
      <c r="AB2542" s="41"/>
      <c r="AC2542" s="41"/>
      <c r="AD2542" s="21">
        <f t="shared" si="117"/>
        <v>0</v>
      </c>
      <c r="AE2542" s="41"/>
      <c r="AF2542" s="20">
        <f t="shared" si="118"/>
        <v>0</v>
      </c>
      <c r="AG2542" s="23" t="e">
        <f t="shared" si="119"/>
        <v>#DIV/0!</v>
      </c>
      <c r="AH2542" s="23"/>
      <c r="AI2542" s="41"/>
      <c r="AJ2542" s="41"/>
      <c r="AK2542" s="41"/>
    </row>
    <row r="2543" spans="1:37" customFormat="1">
      <c r="A2543" t="s">
        <v>2548</v>
      </c>
      <c r="B2543" s="33">
        <v>2542</v>
      </c>
      <c r="C2543" s="38">
        <v>920</v>
      </c>
      <c r="D2543" t="s">
        <v>2525</v>
      </c>
      <c r="F2543" t="s">
        <v>2549</v>
      </c>
      <c r="H2543" t="s">
        <v>2547</v>
      </c>
      <c r="I2543" t="s">
        <v>2550</v>
      </c>
      <c r="K2543" s="35">
        <v>13.871</v>
      </c>
      <c r="L2543" s="35">
        <v>15.164999999999999</v>
      </c>
      <c r="N2543" s="38">
        <v>2</v>
      </c>
      <c r="O2543" t="s">
        <v>464</v>
      </c>
      <c r="P2543" t="s">
        <v>2428</v>
      </c>
      <c r="Q2543">
        <v>1359</v>
      </c>
      <c r="R2543" s="8"/>
      <c r="S2543" s="41"/>
      <c r="T2543" s="41"/>
      <c r="U2543" s="6"/>
      <c r="V2543" s="41"/>
      <c r="W2543" s="41"/>
      <c r="X2543" s="41"/>
      <c r="Y2543" s="6"/>
      <c r="Z2543" s="41"/>
      <c r="AA2543" s="41"/>
      <c r="AB2543" s="41"/>
      <c r="AC2543" s="41"/>
      <c r="AD2543" s="21">
        <f t="shared" si="117"/>
        <v>0</v>
      </c>
      <c r="AE2543" s="41"/>
      <c r="AF2543" s="20">
        <f t="shared" si="118"/>
        <v>0</v>
      </c>
      <c r="AG2543" s="23" t="e">
        <f t="shared" si="119"/>
        <v>#DIV/0!</v>
      </c>
      <c r="AH2543" s="23"/>
      <c r="AI2543" s="41"/>
      <c r="AJ2543" s="41"/>
      <c r="AK2543" s="41"/>
    </row>
    <row r="2544" spans="1:37" customFormat="1">
      <c r="A2544" t="s">
        <v>2551</v>
      </c>
      <c r="B2544" s="33">
        <v>2543</v>
      </c>
      <c r="C2544" s="38">
        <v>920</v>
      </c>
      <c r="D2544" t="s">
        <v>2525</v>
      </c>
      <c r="E2544" t="s">
        <v>2549</v>
      </c>
      <c r="F2544" t="s">
        <v>2552</v>
      </c>
      <c r="H2544" t="s">
        <v>2550</v>
      </c>
      <c r="I2544" t="s">
        <v>2553</v>
      </c>
      <c r="K2544" s="35">
        <v>15.164999999999999</v>
      </c>
      <c r="L2544" s="35">
        <v>17.722999999999999</v>
      </c>
      <c r="N2544" s="38">
        <v>2</v>
      </c>
      <c r="O2544" t="s">
        <v>464</v>
      </c>
      <c r="P2544" t="s">
        <v>2428</v>
      </c>
      <c r="Q2544">
        <v>2557</v>
      </c>
      <c r="R2544" s="8"/>
      <c r="S2544" s="41"/>
      <c r="T2544" s="41"/>
      <c r="U2544" s="6"/>
      <c r="V2544" s="41"/>
      <c r="W2544" s="41"/>
      <c r="X2544" s="41"/>
      <c r="Y2544" s="6"/>
      <c r="Z2544" s="41"/>
      <c r="AA2544" s="41"/>
      <c r="AB2544" s="41"/>
      <c r="AC2544" s="41"/>
      <c r="AD2544" s="21">
        <f t="shared" si="117"/>
        <v>0</v>
      </c>
      <c r="AE2544" s="41"/>
      <c r="AF2544" s="20">
        <f t="shared" si="118"/>
        <v>0</v>
      </c>
      <c r="AG2544" s="23" t="e">
        <f t="shared" si="119"/>
        <v>#DIV/0!</v>
      </c>
      <c r="AH2544" s="23"/>
      <c r="AI2544" s="41"/>
      <c r="AJ2544" s="41"/>
      <c r="AK2544" s="41"/>
    </row>
    <row r="2545" spans="1:37" customFormat="1">
      <c r="A2545" t="s">
        <v>2554</v>
      </c>
      <c r="B2545" s="33">
        <v>2544</v>
      </c>
      <c r="C2545" s="38">
        <v>920</v>
      </c>
      <c r="D2545" t="s">
        <v>2525</v>
      </c>
      <c r="E2545" t="s">
        <v>2552</v>
      </c>
      <c r="F2545" t="s">
        <v>2555</v>
      </c>
      <c r="H2545" t="s">
        <v>2553</v>
      </c>
      <c r="I2545" t="s">
        <v>2556</v>
      </c>
      <c r="K2545" s="35">
        <v>17.722999999999999</v>
      </c>
      <c r="L2545" s="35">
        <v>20.155000000000001</v>
      </c>
      <c r="N2545" s="38">
        <v>2</v>
      </c>
      <c r="O2545" t="s">
        <v>464</v>
      </c>
      <c r="P2545" t="s">
        <v>2428</v>
      </c>
      <c r="Q2545">
        <v>2464</v>
      </c>
      <c r="R2545" s="8"/>
      <c r="S2545" s="41"/>
      <c r="T2545" s="41"/>
      <c r="U2545" s="6"/>
      <c r="V2545" s="41"/>
      <c r="W2545" s="41"/>
      <c r="X2545" s="41"/>
      <c r="Y2545" s="6"/>
      <c r="Z2545" s="41"/>
      <c r="AA2545" s="41"/>
      <c r="AB2545" s="41"/>
      <c r="AC2545" s="41"/>
      <c r="AD2545" s="21">
        <f t="shared" si="117"/>
        <v>0</v>
      </c>
      <c r="AE2545" s="41"/>
      <c r="AF2545" s="20">
        <f t="shared" si="118"/>
        <v>0</v>
      </c>
      <c r="AG2545" s="23" t="e">
        <f t="shared" si="119"/>
        <v>#DIV/0!</v>
      </c>
      <c r="AH2545" s="23"/>
      <c r="AI2545" s="41"/>
      <c r="AJ2545" s="41"/>
      <c r="AK2545" s="41"/>
    </row>
    <row r="2546" spans="1:37" customFormat="1">
      <c r="A2546" t="s">
        <v>2557</v>
      </c>
      <c r="B2546" s="33">
        <v>2545</v>
      </c>
      <c r="C2546" s="38">
        <v>920</v>
      </c>
      <c r="D2546" t="s">
        <v>2525</v>
      </c>
      <c r="E2546" t="s">
        <v>2555</v>
      </c>
      <c r="F2546" t="s">
        <v>2558</v>
      </c>
      <c r="H2546" t="s">
        <v>2556</v>
      </c>
      <c r="I2546" t="s">
        <v>2559</v>
      </c>
      <c r="K2546" s="35">
        <v>20.155000000000001</v>
      </c>
      <c r="L2546" s="35">
        <v>22.018999999999998</v>
      </c>
      <c r="N2546" s="38">
        <v>2</v>
      </c>
      <c r="O2546" t="s">
        <v>236</v>
      </c>
      <c r="P2546" t="s">
        <v>2428</v>
      </c>
      <c r="Q2546">
        <v>1849</v>
      </c>
      <c r="R2546" s="8"/>
      <c r="S2546" s="41"/>
      <c r="T2546" s="41"/>
      <c r="U2546" s="6"/>
      <c r="V2546" s="41"/>
      <c r="W2546" s="41"/>
      <c r="X2546" s="41"/>
      <c r="Y2546" s="6"/>
      <c r="Z2546" s="41"/>
      <c r="AA2546" s="41"/>
      <c r="AB2546" s="41"/>
      <c r="AC2546" s="41"/>
      <c r="AD2546" s="21">
        <f t="shared" si="117"/>
        <v>0</v>
      </c>
      <c r="AE2546" s="41"/>
      <c r="AF2546" s="20">
        <f t="shared" si="118"/>
        <v>0</v>
      </c>
      <c r="AG2546" s="23" t="e">
        <f t="shared" si="119"/>
        <v>#DIV/0!</v>
      </c>
      <c r="AH2546" s="23"/>
      <c r="AI2546" s="41"/>
      <c r="AJ2546" s="41"/>
      <c r="AK2546" s="41"/>
    </row>
    <row r="2547" spans="1:37" customFormat="1">
      <c r="A2547" t="s">
        <v>2560</v>
      </c>
      <c r="B2547" s="33">
        <v>2546</v>
      </c>
      <c r="C2547" s="38">
        <v>920</v>
      </c>
      <c r="D2547" t="s">
        <v>2525</v>
      </c>
      <c r="E2547" t="s">
        <v>2558</v>
      </c>
      <c r="F2547" t="s">
        <v>2561</v>
      </c>
      <c r="H2547" t="s">
        <v>2559</v>
      </c>
      <c r="I2547" t="s">
        <v>2562</v>
      </c>
      <c r="K2547" s="35">
        <v>22.018999999999998</v>
      </c>
      <c r="L2547" s="35">
        <v>23.571000000000002</v>
      </c>
      <c r="N2547" s="38">
        <v>2</v>
      </c>
      <c r="O2547" t="s">
        <v>236</v>
      </c>
      <c r="P2547" t="s">
        <v>2428</v>
      </c>
      <c r="Q2547">
        <v>1561</v>
      </c>
      <c r="R2547" s="8"/>
      <c r="S2547" s="41"/>
      <c r="T2547" s="41"/>
      <c r="U2547" s="6"/>
      <c r="V2547" s="41"/>
      <c r="W2547" s="41"/>
      <c r="X2547" s="41"/>
      <c r="Y2547" s="6"/>
      <c r="Z2547" s="41"/>
      <c r="AA2547" s="41"/>
      <c r="AB2547" s="41"/>
      <c r="AC2547" s="41"/>
      <c r="AD2547" s="21">
        <f t="shared" si="117"/>
        <v>0</v>
      </c>
      <c r="AE2547" s="41"/>
      <c r="AF2547" s="20">
        <f t="shared" si="118"/>
        <v>0</v>
      </c>
      <c r="AG2547" s="23" t="e">
        <f t="shared" si="119"/>
        <v>#DIV/0!</v>
      </c>
      <c r="AH2547" s="23"/>
      <c r="AI2547" s="41"/>
      <c r="AJ2547" s="41"/>
      <c r="AK2547" s="41"/>
    </row>
    <row r="2548" spans="1:37" customFormat="1">
      <c r="A2548" t="s">
        <v>2563</v>
      </c>
      <c r="B2548" s="33">
        <v>2547</v>
      </c>
      <c r="C2548" s="38">
        <v>920</v>
      </c>
      <c r="D2548" t="s">
        <v>2525</v>
      </c>
      <c r="E2548" t="s">
        <v>2561</v>
      </c>
      <c r="F2548" t="s">
        <v>2564</v>
      </c>
      <c r="H2548" t="s">
        <v>2562</v>
      </c>
      <c r="I2548" t="s">
        <v>2565</v>
      </c>
      <c r="K2548" s="35">
        <v>23.571000000000002</v>
      </c>
      <c r="L2548" s="35">
        <v>24.2</v>
      </c>
      <c r="N2548" s="38">
        <v>1</v>
      </c>
      <c r="O2548" t="s">
        <v>236</v>
      </c>
      <c r="P2548" t="s">
        <v>2428</v>
      </c>
      <c r="Q2548">
        <v>574</v>
      </c>
      <c r="R2548" s="8"/>
      <c r="S2548" s="41"/>
      <c r="T2548" s="41"/>
      <c r="U2548" s="6"/>
      <c r="V2548" s="41"/>
      <c r="W2548" s="41"/>
      <c r="X2548" s="41"/>
      <c r="Y2548" s="6"/>
      <c r="Z2548" s="41"/>
      <c r="AA2548" s="41"/>
      <c r="AB2548" s="41"/>
      <c r="AC2548" s="41"/>
      <c r="AD2548" s="21">
        <f t="shared" si="117"/>
        <v>0</v>
      </c>
      <c r="AE2548" s="41"/>
      <c r="AF2548" s="20">
        <f t="shared" si="118"/>
        <v>0</v>
      </c>
      <c r="AG2548" s="23" t="e">
        <f t="shared" si="119"/>
        <v>#DIV/0!</v>
      </c>
      <c r="AH2548" s="23"/>
      <c r="AI2548" s="41"/>
      <c r="AJ2548" s="41"/>
      <c r="AK2548" s="41"/>
    </row>
    <row r="2549" spans="1:37" customFormat="1">
      <c r="A2549" t="s">
        <v>2566</v>
      </c>
      <c r="B2549" s="33">
        <v>2548</v>
      </c>
      <c r="C2549" s="38">
        <v>920</v>
      </c>
      <c r="D2549" t="s">
        <v>2525</v>
      </c>
      <c r="E2549" t="s">
        <v>2564</v>
      </c>
      <c r="F2549" t="s">
        <v>2567</v>
      </c>
      <c r="H2549" t="s">
        <v>2565</v>
      </c>
      <c r="I2549" t="s">
        <v>2568</v>
      </c>
      <c r="K2549" s="35">
        <v>24.2</v>
      </c>
      <c r="L2549" s="35">
        <v>28.262</v>
      </c>
      <c r="N2549" s="38">
        <v>1</v>
      </c>
      <c r="O2549" t="s">
        <v>236</v>
      </c>
      <c r="P2549" t="s">
        <v>2428</v>
      </c>
      <c r="Q2549">
        <v>4088</v>
      </c>
      <c r="R2549" s="8"/>
      <c r="S2549" s="41"/>
      <c r="T2549" s="41"/>
      <c r="U2549" s="6"/>
      <c r="V2549" s="41"/>
      <c r="W2549" s="41"/>
      <c r="X2549" s="41"/>
      <c r="Y2549" s="6"/>
      <c r="Z2549" s="41"/>
      <c r="AA2549" s="41"/>
      <c r="AB2549" s="41"/>
      <c r="AC2549" s="41"/>
      <c r="AD2549" s="21">
        <f t="shared" si="117"/>
        <v>0</v>
      </c>
      <c r="AE2549" s="41"/>
      <c r="AF2549" s="20">
        <f t="shared" si="118"/>
        <v>0</v>
      </c>
      <c r="AG2549" s="23" t="e">
        <f t="shared" si="119"/>
        <v>#DIV/0!</v>
      </c>
      <c r="AH2549" s="23"/>
      <c r="AI2549" s="41"/>
      <c r="AJ2549" s="41"/>
      <c r="AK2549" s="41"/>
    </row>
    <row r="2550" spans="1:37" customFormat="1">
      <c r="A2550" t="s">
        <v>2569</v>
      </c>
      <c r="B2550" s="33">
        <v>2549</v>
      </c>
      <c r="C2550" s="38">
        <v>920</v>
      </c>
      <c r="D2550" t="s">
        <v>2525</v>
      </c>
      <c r="E2550" t="s">
        <v>2567</v>
      </c>
      <c r="F2550" t="s">
        <v>2570</v>
      </c>
      <c r="H2550" t="s">
        <v>2568</v>
      </c>
      <c r="I2550" t="s">
        <v>2571</v>
      </c>
      <c r="K2550" s="35">
        <v>28.262</v>
      </c>
      <c r="L2550" s="35">
        <v>32.734000000000002</v>
      </c>
      <c r="N2550" s="38">
        <v>1</v>
      </c>
      <c r="O2550" t="s">
        <v>236</v>
      </c>
      <c r="P2550" t="s">
        <v>2428</v>
      </c>
      <c r="Q2550">
        <v>4475</v>
      </c>
      <c r="R2550" s="8"/>
      <c r="S2550" s="41"/>
      <c r="T2550" s="41"/>
      <c r="U2550" s="6"/>
      <c r="V2550" s="41"/>
      <c r="W2550" s="41"/>
      <c r="X2550" s="41"/>
      <c r="Y2550" s="6"/>
      <c r="Z2550" s="41"/>
      <c r="AA2550" s="41"/>
      <c r="AB2550" s="41"/>
      <c r="AC2550" s="41"/>
      <c r="AD2550" s="21">
        <f t="shared" si="117"/>
        <v>0</v>
      </c>
      <c r="AE2550" s="41"/>
      <c r="AF2550" s="20">
        <f t="shared" si="118"/>
        <v>0</v>
      </c>
      <c r="AG2550" s="23" t="e">
        <f t="shared" si="119"/>
        <v>#DIV/0!</v>
      </c>
      <c r="AH2550" s="23"/>
      <c r="AI2550" s="41"/>
      <c r="AJ2550" s="41"/>
      <c r="AK2550" s="41"/>
    </row>
    <row r="2551" spans="1:37" customFormat="1">
      <c r="A2551" t="s">
        <v>2572</v>
      </c>
      <c r="B2551" s="33">
        <v>2550</v>
      </c>
      <c r="C2551" s="38">
        <v>920</v>
      </c>
      <c r="D2551" t="s">
        <v>2525</v>
      </c>
      <c r="E2551" t="s">
        <v>2570</v>
      </c>
      <c r="F2551" t="s">
        <v>2573</v>
      </c>
      <c r="H2551" t="s">
        <v>2571</v>
      </c>
      <c r="I2551" t="s">
        <v>2574</v>
      </c>
      <c r="K2551" s="35">
        <v>32.734000000000002</v>
      </c>
      <c r="L2551" s="35">
        <v>36.859000000000002</v>
      </c>
      <c r="N2551" s="38">
        <v>1</v>
      </c>
      <c r="O2551" t="s">
        <v>236</v>
      </c>
      <c r="P2551" t="s">
        <v>2428</v>
      </c>
      <c r="Q2551">
        <v>4141</v>
      </c>
      <c r="R2551" s="8"/>
      <c r="S2551" s="41"/>
      <c r="T2551" s="41"/>
      <c r="U2551" s="6"/>
      <c r="V2551" s="41"/>
      <c r="W2551" s="41"/>
      <c r="X2551" s="41"/>
      <c r="Y2551" s="6"/>
      <c r="Z2551" s="41"/>
      <c r="AA2551" s="41"/>
      <c r="AB2551" s="41"/>
      <c r="AC2551" s="41"/>
      <c r="AD2551" s="21">
        <f t="shared" si="117"/>
        <v>0</v>
      </c>
      <c r="AE2551" s="41"/>
      <c r="AF2551" s="20">
        <f t="shared" si="118"/>
        <v>0</v>
      </c>
      <c r="AG2551" s="23" t="e">
        <f t="shared" si="119"/>
        <v>#DIV/0!</v>
      </c>
      <c r="AH2551" s="23"/>
      <c r="AI2551" s="41"/>
      <c r="AJ2551" s="41"/>
      <c r="AK2551" s="41"/>
    </row>
    <row r="2552" spans="1:37" customFormat="1">
      <c r="A2552" t="s">
        <v>2575</v>
      </c>
      <c r="B2552" s="33">
        <v>2551</v>
      </c>
      <c r="C2552" s="38">
        <v>920</v>
      </c>
      <c r="D2552" t="s">
        <v>2525</v>
      </c>
      <c r="E2552" t="s">
        <v>2573</v>
      </c>
      <c r="F2552" t="s">
        <v>2576</v>
      </c>
      <c r="H2552" t="s">
        <v>2574</v>
      </c>
      <c r="I2552" t="s">
        <v>2577</v>
      </c>
      <c r="K2552" s="35">
        <v>36.859000000000002</v>
      </c>
      <c r="L2552" s="35">
        <v>40.741</v>
      </c>
      <c r="N2552" s="38">
        <v>1</v>
      </c>
      <c r="O2552" t="s">
        <v>236</v>
      </c>
      <c r="P2552" t="s">
        <v>2428</v>
      </c>
      <c r="Q2552">
        <v>3877</v>
      </c>
      <c r="R2552" s="8"/>
      <c r="S2552" s="41"/>
      <c r="T2552" s="41"/>
      <c r="U2552" s="6"/>
      <c r="V2552" s="41"/>
      <c r="W2552" s="41"/>
      <c r="X2552" s="41"/>
      <c r="Y2552" s="6"/>
      <c r="Z2552" s="41"/>
      <c r="AA2552" s="41"/>
      <c r="AB2552" s="41"/>
      <c r="AC2552" s="41"/>
      <c r="AD2552" s="21">
        <f t="shared" si="117"/>
        <v>0</v>
      </c>
      <c r="AE2552" s="41"/>
      <c r="AF2552" s="20">
        <f t="shared" si="118"/>
        <v>0</v>
      </c>
      <c r="AG2552" s="23" t="e">
        <f t="shared" si="119"/>
        <v>#DIV/0!</v>
      </c>
      <c r="AH2552" s="23"/>
      <c r="AI2552" s="41"/>
      <c r="AJ2552" s="41"/>
      <c r="AK2552" s="41"/>
    </row>
    <row r="2553" spans="1:37" customFormat="1">
      <c r="A2553" t="s">
        <v>2578</v>
      </c>
      <c r="B2553" s="33">
        <v>2552</v>
      </c>
      <c r="C2553" s="38">
        <v>920</v>
      </c>
      <c r="D2553" t="s">
        <v>2525</v>
      </c>
      <c r="E2553" t="s">
        <v>2576</v>
      </c>
      <c r="F2553" t="s">
        <v>2579</v>
      </c>
      <c r="H2553" t="s">
        <v>2577</v>
      </c>
      <c r="I2553" t="s">
        <v>2580</v>
      </c>
      <c r="K2553" s="35">
        <v>40.741</v>
      </c>
      <c r="L2553" s="35">
        <v>42.91</v>
      </c>
      <c r="N2553" s="38">
        <v>1</v>
      </c>
      <c r="O2553" t="s">
        <v>236</v>
      </c>
      <c r="P2553" t="s">
        <v>2428</v>
      </c>
      <c r="Q2553">
        <v>2177</v>
      </c>
      <c r="R2553" s="8"/>
      <c r="S2553" s="41"/>
      <c r="T2553" s="41"/>
      <c r="U2553" s="6"/>
      <c r="V2553" s="41"/>
      <c r="W2553" s="41"/>
      <c r="X2553" s="41"/>
      <c r="Y2553" s="6"/>
      <c r="Z2553" s="41"/>
      <c r="AA2553" s="41"/>
      <c r="AB2553" s="41"/>
      <c r="AC2553" s="41"/>
      <c r="AD2553" s="21">
        <f t="shared" si="117"/>
        <v>0</v>
      </c>
      <c r="AE2553" s="41"/>
      <c r="AF2553" s="20">
        <f t="shared" si="118"/>
        <v>0</v>
      </c>
      <c r="AG2553" s="23" t="e">
        <f t="shared" si="119"/>
        <v>#DIV/0!</v>
      </c>
      <c r="AH2553" s="23"/>
      <c r="AI2553" s="41"/>
      <c r="AJ2553" s="41"/>
      <c r="AK2553" s="41"/>
    </row>
    <row r="2554" spans="1:37" customFormat="1">
      <c r="A2554" t="s">
        <v>2581</v>
      </c>
      <c r="B2554" s="33">
        <v>2553</v>
      </c>
      <c r="C2554" s="38">
        <v>920</v>
      </c>
      <c r="D2554" t="s">
        <v>2525</v>
      </c>
      <c r="E2554" t="s">
        <v>2579</v>
      </c>
      <c r="F2554" t="s">
        <v>2582</v>
      </c>
      <c r="H2554" t="s">
        <v>2580</v>
      </c>
      <c r="I2554" t="s">
        <v>2583</v>
      </c>
      <c r="K2554" s="35">
        <v>42.91</v>
      </c>
      <c r="L2554" s="35">
        <v>47.957999999999998</v>
      </c>
      <c r="N2554" s="38">
        <v>1</v>
      </c>
      <c r="O2554" t="s">
        <v>236</v>
      </c>
      <c r="P2554" t="s">
        <v>2428</v>
      </c>
      <c r="Q2554">
        <v>5053</v>
      </c>
      <c r="R2554" s="8"/>
      <c r="S2554" s="41"/>
      <c r="T2554" s="41"/>
      <c r="U2554" s="6"/>
      <c r="V2554" s="41"/>
      <c r="W2554" s="41"/>
      <c r="X2554" s="41"/>
      <c r="Y2554" s="6"/>
      <c r="Z2554" s="41"/>
      <c r="AA2554" s="41"/>
      <c r="AB2554" s="41"/>
      <c r="AC2554" s="41"/>
      <c r="AD2554" s="21">
        <f t="shared" si="117"/>
        <v>0</v>
      </c>
      <c r="AE2554" s="41"/>
      <c r="AF2554" s="20">
        <f t="shared" si="118"/>
        <v>0</v>
      </c>
      <c r="AG2554" s="23" t="e">
        <f t="shared" si="119"/>
        <v>#DIV/0!</v>
      </c>
      <c r="AH2554" s="23"/>
      <c r="AI2554" s="41"/>
      <c r="AJ2554" s="41"/>
      <c r="AK2554" s="41"/>
    </row>
    <row r="2555" spans="1:37" customFormat="1">
      <c r="A2555" t="s">
        <v>2584</v>
      </c>
      <c r="B2555" s="33">
        <v>2554</v>
      </c>
      <c r="C2555" s="38">
        <v>920</v>
      </c>
      <c r="D2555" t="s">
        <v>2525</v>
      </c>
      <c r="E2555" t="s">
        <v>2582</v>
      </c>
      <c r="F2555" t="s">
        <v>2585</v>
      </c>
      <c r="H2555" t="s">
        <v>2583</v>
      </c>
      <c r="I2555" t="s">
        <v>2586</v>
      </c>
      <c r="K2555" s="35">
        <v>47.957999999999998</v>
      </c>
      <c r="L2555" s="35">
        <v>50.073</v>
      </c>
      <c r="N2555" s="38">
        <v>1</v>
      </c>
      <c r="O2555" t="s">
        <v>236</v>
      </c>
      <c r="P2555" t="s">
        <v>2428</v>
      </c>
      <c r="Q2555">
        <v>2110</v>
      </c>
      <c r="R2555" s="8"/>
      <c r="S2555" s="41"/>
      <c r="T2555" s="41"/>
      <c r="U2555" s="6"/>
      <c r="V2555" s="41"/>
      <c r="W2555" s="41"/>
      <c r="X2555" s="41"/>
      <c r="Y2555" s="6"/>
      <c r="Z2555" s="41"/>
      <c r="AA2555" s="41"/>
      <c r="AB2555" s="41"/>
      <c r="AC2555" s="41"/>
      <c r="AD2555" s="21">
        <f t="shared" si="117"/>
        <v>0</v>
      </c>
      <c r="AE2555" s="41"/>
      <c r="AF2555" s="20">
        <f t="shared" si="118"/>
        <v>0</v>
      </c>
      <c r="AG2555" s="23" t="e">
        <f t="shared" si="119"/>
        <v>#DIV/0!</v>
      </c>
      <c r="AH2555" s="23"/>
      <c r="AI2555" s="41"/>
      <c r="AJ2555" s="41"/>
      <c r="AK2555" s="41"/>
    </row>
    <row r="2556" spans="1:37" customFormat="1">
      <c r="A2556" t="s">
        <v>2587</v>
      </c>
      <c r="B2556" s="33">
        <v>2555</v>
      </c>
      <c r="C2556" s="38">
        <v>920</v>
      </c>
      <c r="D2556" t="s">
        <v>2525</v>
      </c>
      <c r="E2556" t="s">
        <v>2585</v>
      </c>
      <c r="F2556" t="s">
        <v>2588</v>
      </c>
      <c r="H2556" t="s">
        <v>2586</v>
      </c>
      <c r="I2556" t="s">
        <v>2589</v>
      </c>
      <c r="K2556" s="35">
        <v>50.073</v>
      </c>
      <c r="L2556" s="35">
        <v>54.868000000000002</v>
      </c>
      <c r="N2556" s="38">
        <v>1</v>
      </c>
      <c r="O2556" t="s">
        <v>236</v>
      </c>
      <c r="P2556" t="s">
        <v>2428</v>
      </c>
      <c r="Q2556">
        <v>4802</v>
      </c>
      <c r="R2556" s="8"/>
      <c r="S2556" s="41"/>
      <c r="T2556" s="41"/>
      <c r="U2556" s="6"/>
      <c r="V2556" s="41"/>
      <c r="W2556" s="41"/>
      <c r="X2556" s="41"/>
      <c r="Y2556" s="6"/>
      <c r="Z2556" s="41"/>
      <c r="AA2556" s="41"/>
      <c r="AB2556" s="41"/>
      <c r="AC2556" s="41"/>
      <c r="AD2556" s="21">
        <f t="shared" si="117"/>
        <v>0</v>
      </c>
      <c r="AE2556" s="41"/>
      <c r="AF2556" s="20">
        <f t="shared" si="118"/>
        <v>0</v>
      </c>
      <c r="AG2556" s="23" t="e">
        <f t="shared" si="119"/>
        <v>#DIV/0!</v>
      </c>
      <c r="AH2556" s="23"/>
      <c r="AI2556" s="41"/>
      <c r="AJ2556" s="41"/>
      <c r="AK2556" s="41"/>
    </row>
    <row r="2557" spans="1:37" customFormat="1">
      <c r="A2557" t="s">
        <v>2590</v>
      </c>
      <c r="B2557" s="33">
        <v>2556</v>
      </c>
      <c r="C2557" s="38">
        <v>920</v>
      </c>
      <c r="D2557" t="s">
        <v>2525</v>
      </c>
      <c r="E2557" t="s">
        <v>2588</v>
      </c>
      <c r="F2557" t="s">
        <v>2591</v>
      </c>
      <c r="H2557" t="s">
        <v>2589</v>
      </c>
      <c r="I2557" t="s">
        <v>2592</v>
      </c>
      <c r="K2557" s="35">
        <v>54.868000000000002</v>
      </c>
      <c r="L2557" s="35">
        <v>60.820999999999998</v>
      </c>
      <c r="N2557" s="38">
        <v>1</v>
      </c>
      <c r="O2557" t="s">
        <v>236</v>
      </c>
      <c r="P2557" t="s">
        <v>2428</v>
      </c>
      <c r="Q2557">
        <v>5961</v>
      </c>
      <c r="R2557" s="8"/>
      <c r="S2557" s="41"/>
      <c r="T2557" s="41"/>
      <c r="U2557" s="6"/>
      <c r="V2557" s="41"/>
      <c r="W2557" s="41"/>
      <c r="X2557" s="41"/>
      <c r="Y2557" s="6"/>
      <c r="Z2557" s="41"/>
      <c r="AA2557" s="41"/>
      <c r="AB2557" s="41"/>
      <c r="AC2557" s="41"/>
      <c r="AD2557" s="21">
        <f t="shared" si="117"/>
        <v>0</v>
      </c>
      <c r="AE2557" s="41"/>
      <c r="AF2557" s="20">
        <f t="shared" si="118"/>
        <v>0</v>
      </c>
      <c r="AG2557" s="23" t="e">
        <f t="shared" si="119"/>
        <v>#DIV/0!</v>
      </c>
      <c r="AH2557" s="23"/>
      <c r="AI2557" s="41"/>
      <c r="AJ2557" s="41"/>
      <c r="AK2557" s="41"/>
    </row>
    <row r="2558" spans="1:37" customFormat="1">
      <c r="A2558" t="s">
        <v>2593</v>
      </c>
      <c r="B2558" s="33">
        <v>2557</v>
      </c>
      <c r="C2558" s="38">
        <v>920</v>
      </c>
      <c r="D2558" t="s">
        <v>2525</v>
      </c>
      <c r="E2558" t="s">
        <v>2591</v>
      </c>
      <c r="F2558" t="s">
        <v>2594</v>
      </c>
      <c r="H2558" t="s">
        <v>2592</v>
      </c>
      <c r="I2558" t="s">
        <v>2595</v>
      </c>
      <c r="K2558" s="35">
        <v>60.820999999999998</v>
      </c>
      <c r="L2558" s="35">
        <v>64.003</v>
      </c>
      <c r="N2558" s="38">
        <v>1</v>
      </c>
      <c r="O2558" t="s">
        <v>236</v>
      </c>
      <c r="P2558" t="s">
        <v>2428</v>
      </c>
      <c r="Q2558">
        <v>3177</v>
      </c>
      <c r="R2558" s="8"/>
      <c r="S2558" s="41"/>
      <c r="T2558" s="41"/>
      <c r="U2558" s="6"/>
      <c r="V2558" s="41"/>
      <c r="W2558" s="41"/>
      <c r="X2558" s="41"/>
      <c r="Y2558" s="6"/>
      <c r="Z2558" s="41"/>
      <c r="AA2558" s="41"/>
      <c r="AB2558" s="41"/>
      <c r="AC2558" s="41"/>
      <c r="AD2558" s="21">
        <f t="shared" si="117"/>
        <v>0</v>
      </c>
      <c r="AE2558" s="41"/>
      <c r="AF2558" s="20">
        <f t="shared" si="118"/>
        <v>0</v>
      </c>
      <c r="AG2558" s="23" t="e">
        <f t="shared" si="119"/>
        <v>#DIV/0!</v>
      </c>
      <c r="AH2558" s="23"/>
      <c r="AI2558" s="41"/>
      <c r="AJ2558" s="41"/>
      <c r="AK2558" s="41"/>
    </row>
    <row r="2559" spans="1:37" customFormat="1">
      <c r="A2559" t="s">
        <v>2596</v>
      </c>
      <c r="B2559" s="33">
        <v>2558</v>
      </c>
      <c r="C2559" s="38">
        <v>920</v>
      </c>
      <c r="D2559" t="s">
        <v>2525</v>
      </c>
      <c r="E2559" t="s">
        <v>2594</v>
      </c>
      <c r="F2559" t="s">
        <v>2597</v>
      </c>
      <c r="H2559" t="s">
        <v>2595</v>
      </c>
      <c r="I2559" t="s">
        <v>2598</v>
      </c>
      <c r="K2559" s="35">
        <v>64.003</v>
      </c>
      <c r="L2559" s="35">
        <v>66.254999999999995</v>
      </c>
      <c r="N2559" s="38">
        <v>1</v>
      </c>
      <c r="O2559" t="s">
        <v>236</v>
      </c>
      <c r="P2559" t="s">
        <v>2428</v>
      </c>
      <c r="Q2559">
        <v>2251</v>
      </c>
      <c r="R2559" s="8"/>
      <c r="S2559" s="41"/>
      <c r="T2559" s="41"/>
      <c r="U2559" s="6"/>
      <c r="V2559" s="41"/>
      <c r="W2559" s="41"/>
      <c r="X2559" s="41"/>
      <c r="Y2559" s="6"/>
      <c r="Z2559" s="41"/>
      <c r="AA2559" s="41"/>
      <c r="AB2559" s="41"/>
      <c r="AC2559" s="41"/>
      <c r="AD2559" s="21">
        <f t="shared" si="117"/>
        <v>0</v>
      </c>
      <c r="AE2559" s="41"/>
      <c r="AF2559" s="20">
        <f t="shared" si="118"/>
        <v>0</v>
      </c>
      <c r="AG2559" s="23" t="e">
        <f t="shared" si="119"/>
        <v>#DIV/0!</v>
      </c>
      <c r="AH2559" s="23"/>
      <c r="AI2559" s="41"/>
      <c r="AJ2559" s="41"/>
      <c r="AK2559" s="41"/>
    </row>
    <row r="2560" spans="1:37" customFormat="1">
      <c r="A2560" t="s">
        <v>2599</v>
      </c>
      <c r="B2560" s="33">
        <v>2559</v>
      </c>
      <c r="C2560" s="38">
        <v>920</v>
      </c>
      <c r="D2560" t="s">
        <v>2525</v>
      </c>
      <c r="E2560" t="s">
        <v>2597</v>
      </c>
      <c r="F2560" t="s">
        <v>1924</v>
      </c>
      <c r="H2560" t="s">
        <v>2598</v>
      </c>
      <c r="I2560" t="s">
        <v>1925</v>
      </c>
      <c r="K2560" s="35">
        <v>66.254999999999995</v>
      </c>
      <c r="L2560" s="35">
        <v>72.878</v>
      </c>
      <c r="N2560" s="38">
        <v>1</v>
      </c>
      <c r="O2560" t="s">
        <v>236</v>
      </c>
      <c r="P2560" t="s">
        <v>2428</v>
      </c>
      <c r="Q2560">
        <v>6631</v>
      </c>
      <c r="R2560" s="8"/>
      <c r="S2560" s="41"/>
      <c r="T2560" s="41"/>
      <c r="U2560" s="6"/>
      <c r="V2560" s="41"/>
      <c r="W2560" s="41"/>
      <c r="X2560" s="41"/>
      <c r="Y2560" s="6"/>
      <c r="Z2560" s="41"/>
      <c r="AA2560" s="41"/>
      <c r="AB2560" s="41"/>
      <c r="AC2560" s="41"/>
      <c r="AD2560" s="21">
        <f t="shared" si="117"/>
        <v>0</v>
      </c>
      <c r="AE2560" s="41"/>
      <c r="AF2560" s="20">
        <f t="shared" si="118"/>
        <v>0</v>
      </c>
      <c r="AG2560" s="23" t="e">
        <f t="shared" si="119"/>
        <v>#DIV/0!</v>
      </c>
      <c r="AH2560" s="23"/>
      <c r="AI2560" s="41"/>
      <c r="AJ2560" s="41"/>
      <c r="AK2560" s="41"/>
    </row>
    <row r="2561" spans="1:37" customFormat="1">
      <c r="A2561" t="s">
        <v>2600</v>
      </c>
      <c r="B2561" s="33">
        <v>2560</v>
      </c>
      <c r="C2561" s="38">
        <v>930</v>
      </c>
      <c r="D2561" t="s">
        <v>2601</v>
      </c>
      <c r="E2561" t="s">
        <v>2602</v>
      </c>
      <c r="F2561" t="s">
        <v>2603</v>
      </c>
      <c r="H2561" t="s">
        <v>2604</v>
      </c>
      <c r="I2561" t="s">
        <v>2605</v>
      </c>
      <c r="K2561" s="35">
        <v>0</v>
      </c>
      <c r="L2561" s="35">
        <v>0.76200000000000001</v>
      </c>
      <c r="N2561" s="38">
        <v>1</v>
      </c>
      <c r="O2561" t="s">
        <v>236</v>
      </c>
      <c r="P2561" t="s">
        <v>2428</v>
      </c>
      <c r="Q2561">
        <v>822</v>
      </c>
      <c r="R2561" s="8"/>
      <c r="S2561" s="41"/>
      <c r="T2561" s="41"/>
      <c r="U2561" s="6"/>
      <c r="V2561" s="41"/>
      <c r="W2561" s="41"/>
      <c r="X2561" s="41"/>
      <c r="Y2561" s="6"/>
      <c r="Z2561" s="41"/>
      <c r="AA2561" s="41"/>
      <c r="AB2561" s="41"/>
      <c r="AC2561" s="41"/>
      <c r="AD2561" s="21">
        <f t="shared" si="117"/>
        <v>0</v>
      </c>
      <c r="AE2561" s="41"/>
      <c r="AF2561" s="20">
        <f t="shared" si="118"/>
        <v>0</v>
      </c>
      <c r="AG2561" s="23" t="e">
        <f t="shared" si="119"/>
        <v>#DIV/0!</v>
      </c>
      <c r="AH2561" s="23"/>
      <c r="AI2561" s="41"/>
      <c r="AJ2561" s="41"/>
      <c r="AK2561" s="41"/>
    </row>
    <row r="2562" spans="1:37" customFormat="1">
      <c r="A2562" t="s">
        <v>2606</v>
      </c>
      <c r="B2562" s="33">
        <v>2561</v>
      </c>
      <c r="C2562" s="38">
        <v>930</v>
      </c>
      <c r="D2562" t="s">
        <v>2601</v>
      </c>
      <c r="E2562" t="s">
        <v>2603</v>
      </c>
      <c r="F2562" t="s">
        <v>2607</v>
      </c>
      <c r="H2562" t="s">
        <v>2605</v>
      </c>
      <c r="I2562" t="s">
        <v>2608</v>
      </c>
      <c r="K2562" s="35">
        <v>0.76200000000000001</v>
      </c>
      <c r="L2562" s="35">
        <v>1.415</v>
      </c>
      <c r="N2562" s="38">
        <v>1</v>
      </c>
      <c r="O2562" t="s">
        <v>236</v>
      </c>
      <c r="P2562" t="s">
        <v>2428</v>
      </c>
      <c r="Q2562">
        <v>847</v>
      </c>
      <c r="R2562" s="8"/>
      <c r="S2562" s="41"/>
      <c r="T2562" s="41"/>
      <c r="U2562" s="6"/>
      <c r="V2562" s="41"/>
      <c r="W2562" s="41"/>
      <c r="X2562" s="41"/>
      <c r="Y2562" s="6"/>
      <c r="Z2562" s="41"/>
      <c r="AA2562" s="41"/>
      <c r="AB2562" s="41"/>
      <c r="AC2562" s="41"/>
      <c r="AD2562" s="21">
        <f t="shared" ref="AD2562:AD2625" si="120">SUM(Z2562:AC2562)</f>
        <v>0</v>
      </c>
      <c r="AE2562" s="41"/>
      <c r="AF2562" s="20">
        <f t="shared" ref="AF2562:AF2625" si="121">AD2562+AE2562</f>
        <v>0</v>
      </c>
      <c r="AG2562" s="23" t="e">
        <f t="shared" ref="AG2562:AG2625" si="122">AD2562/AF2562</f>
        <v>#DIV/0!</v>
      </c>
      <c r="AH2562" s="23"/>
      <c r="AI2562" s="41"/>
      <c r="AJ2562" s="41"/>
      <c r="AK2562" s="41"/>
    </row>
    <row r="2563" spans="1:37" customFormat="1">
      <c r="A2563" t="s">
        <v>2609</v>
      </c>
      <c r="B2563" s="33">
        <v>2562</v>
      </c>
      <c r="C2563" s="38">
        <v>930</v>
      </c>
      <c r="D2563" t="s">
        <v>2601</v>
      </c>
      <c r="E2563" t="s">
        <v>2607</v>
      </c>
      <c r="F2563" t="s">
        <v>2610</v>
      </c>
      <c r="H2563" t="s">
        <v>2608</v>
      </c>
      <c r="I2563" t="s">
        <v>2611</v>
      </c>
      <c r="K2563" s="35">
        <v>1.415</v>
      </c>
      <c r="L2563" s="35">
        <v>5.8259999999999996</v>
      </c>
      <c r="N2563" s="38">
        <v>1</v>
      </c>
      <c r="O2563" t="s">
        <v>236</v>
      </c>
      <c r="P2563" t="s">
        <v>2428</v>
      </c>
      <c r="Q2563">
        <v>4205</v>
      </c>
      <c r="R2563" s="8"/>
      <c r="S2563" s="41"/>
      <c r="T2563" s="41"/>
      <c r="U2563" s="6"/>
      <c r="V2563" s="41"/>
      <c r="W2563" s="41"/>
      <c r="X2563" s="41"/>
      <c r="Y2563" s="6"/>
      <c r="Z2563" s="41"/>
      <c r="AA2563" s="41"/>
      <c r="AB2563" s="41"/>
      <c r="AC2563" s="41"/>
      <c r="AD2563" s="21">
        <f t="shared" si="120"/>
        <v>0</v>
      </c>
      <c r="AE2563" s="41"/>
      <c r="AF2563" s="20">
        <f t="shared" si="121"/>
        <v>0</v>
      </c>
      <c r="AG2563" s="23" t="e">
        <f t="shared" si="122"/>
        <v>#DIV/0!</v>
      </c>
      <c r="AH2563" s="23"/>
      <c r="AI2563" s="41"/>
      <c r="AJ2563" s="41"/>
      <c r="AK2563" s="41"/>
    </row>
    <row r="2564" spans="1:37" customFormat="1">
      <c r="A2564" t="s">
        <v>2612</v>
      </c>
      <c r="B2564" s="33">
        <v>2563</v>
      </c>
      <c r="C2564" s="38">
        <v>930</v>
      </c>
      <c r="D2564" t="s">
        <v>2601</v>
      </c>
      <c r="E2564" t="s">
        <v>2610</v>
      </c>
      <c r="F2564" t="s">
        <v>2613</v>
      </c>
      <c r="H2564" t="s">
        <v>2611</v>
      </c>
      <c r="I2564" t="s">
        <v>2614</v>
      </c>
      <c r="K2564" s="35">
        <v>5.8259999999999996</v>
      </c>
      <c r="L2564" s="35">
        <v>8.7270000000000003</v>
      </c>
      <c r="N2564" s="38">
        <v>1</v>
      </c>
      <c r="O2564" t="s">
        <v>236</v>
      </c>
      <c r="P2564" t="s">
        <v>2428</v>
      </c>
      <c r="Q2564">
        <v>2912</v>
      </c>
      <c r="R2564" s="8"/>
      <c r="S2564" s="41"/>
      <c r="T2564" s="41"/>
      <c r="U2564" s="6"/>
      <c r="V2564" s="41"/>
      <c r="W2564" s="41"/>
      <c r="X2564" s="41"/>
      <c r="Y2564" s="6"/>
      <c r="Z2564" s="41"/>
      <c r="AA2564" s="41"/>
      <c r="AB2564" s="41"/>
      <c r="AC2564" s="41"/>
      <c r="AD2564" s="21">
        <f t="shared" si="120"/>
        <v>0</v>
      </c>
      <c r="AE2564" s="41"/>
      <c r="AF2564" s="20">
        <f t="shared" si="121"/>
        <v>0</v>
      </c>
      <c r="AG2564" s="23" t="e">
        <f t="shared" si="122"/>
        <v>#DIV/0!</v>
      </c>
      <c r="AH2564" s="23"/>
      <c r="AI2564" s="41"/>
      <c r="AJ2564" s="41"/>
      <c r="AK2564" s="41"/>
    </row>
    <row r="2565" spans="1:37" customFormat="1">
      <c r="A2565" t="s">
        <v>2615</v>
      </c>
      <c r="B2565" s="33">
        <v>2564</v>
      </c>
      <c r="C2565" s="38">
        <v>930</v>
      </c>
      <c r="D2565" t="s">
        <v>2601</v>
      </c>
      <c r="E2565" t="s">
        <v>2613</v>
      </c>
      <c r="F2565" t="s">
        <v>2616</v>
      </c>
      <c r="H2565" t="s">
        <v>2614</v>
      </c>
      <c r="I2565" t="s">
        <v>2617</v>
      </c>
      <c r="K2565" s="35">
        <v>8.7270000000000003</v>
      </c>
      <c r="L2565" s="35">
        <v>12.722</v>
      </c>
      <c r="N2565" s="38">
        <v>1</v>
      </c>
      <c r="O2565" t="s">
        <v>236</v>
      </c>
      <c r="P2565" t="s">
        <v>2428</v>
      </c>
      <c r="Q2565">
        <v>3950</v>
      </c>
      <c r="R2565" s="8"/>
      <c r="S2565" s="41"/>
      <c r="T2565" s="41"/>
      <c r="U2565" s="6"/>
      <c r="V2565" s="41"/>
      <c r="W2565" s="41"/>
      <c r="X2565" s="41"/>
      <c r="Y2565" s="6"/>
      <c r="Z2565" s="41"/>
      <c r="AA2565" s="41"/>
      <c r="AB2565" s="41"/>
      <c r="AC2565" s="41"/>
      <c r="AD2565" s="21">
        <f t="shared" si="120"/>
        <v>0</v>
      </c>
      <c r="AE2565" s="41"/>
      <c r="AF2565" s="20">
        <f t="shared" si="121"/>
        <v>0</v>
      </c>
      <c r="AG2565" s="23" t="e">
        <f t="shared" si="122"/>
        <v>#DIV/0!</v>
      </c>
      <c r="AH2565" s="23"/>
      <c r="AI2565" s="41"/>
      <c r="AJ2565" s="41"/>
      <c r="AK2565" s="41"/>
    </row>
    <row r="2566" spans="1:37" customFormat="1">
      <c r="A2566" t="s">
        <v>2618</v>
      </c>
      <c r="B2566" s="33">
        <v>2565</v>
      </c>
      <c r="C2566" s="38">
        <v>930</v>
      </c>
      <c r="D2566" t="s">
        <v>2601</v>
      </c>
      <c r="E2566" t="s">
        <v>2616</v>
      </c>
      <c r="F2566" t="s">
        <v>2619</v>
      </c>
      <c r="H2566" t="s">
        <v>2617</v>
      </c>
      <c r="I2566" t="s">
        <v>2620</v>
      </c>
      <c r="K2566" s="35">
        <v>12.722</v>
      </c>
      <c r="L2566" s="35">
        <v>14.353</v>
      </c>
      <c r="N2566" s="38">
        <v>1</v>
      </c>
      <c r="O2566" t="s">
        <v>236</v>
      </c>
      <c r="P2566" t="s">
        <v>2428</v>
      </c>
      <c r="Q2566">
        <v>1640</v>
      </c>
      <c r="R2566" s="8"/>
      <c r="S2566" s="41"/>
      <c r="T2566" s="41"/>
      <c r="U2566" s="6"/>
      <c r="V2566" s="41"/>
      <c r="W2566" s="41"/>
      <c r="X2566" s="41"/>
      <c r="Y2566" s="6"/>
      <c r="Z2566" s="41"/>
      <c r="AA2566" s="41"/>
      <c r="AB2566" s="41"/>
      <c r="AC2566" s="41"/>
      <c r="AD2566" s="21">
        <f t="shared" si="120"/>
        <v>0</v>
      </c>
      <c r="AE2566" s="41"/>
      <c r="AF2566" s="20">
        <f t="shared" si="121"/>
        <v>0</v>
      </c>
      <c r="AG2566" s="23" t="e">
        <f t="shared" si="122"/>
        <v>#DIV/0!</v>
      </c>
      <c r="AH2566" s="23"/>
      <c r="AI2566" s="41"/>
      <c r="AJ2566" s="41"/>
      <c r="AK2566" s="41"/>
    </row>
    <row r="2567" spans="1:37" customFormat="1">
      <c r="A2567" t="s">
        <v>2621</v>
      </c>
      <c r="B2567" s="33">
        <v>2566</v>
      </c>
      <c r="C2567" s="38">
        <v>930</v>
      </c>
      <c r="D2567" t="s">
        <v>2601</v>
      </c>
      <c r="E2567" t="s">
        <v>2619</v>
      </c>
      <c r="F2567" t="s">
        <v>2622</v>
      </c>
      <c r="H2567" t="s">
        <v>2620</v>
      </c>
      <c r="I2567" t="s">
        <v>2623</v>
      </c>
      <c r="K2567" s="35">
        <v>14.353</v>
      </c>
      <c r="L2567" s="35">
        <v>17.899999999999999</v>
      </c>
      <c r="N2567" s="38">
        <v>1</v>
      </c>
      <c r="O2567" t="s">
        <v>236</v>
      </c>
      <c r="P2567" t="s">
        <v>2428</v>
      </c>
      <c r="Q2567">
        <v>3560</v>
      </c>
      <c r="R2567" s="8"/>
      <c r="S2567" s="41"/>
      <c r="T2567" s="41"/>
      <c r="U2567" s="6"/>
      <c r="V2567" s="41"/>
      <c r="W2567" s="41"/>
      <c r="X2567" s="41"/>
      <c r="Y2567" s="6"/>
      <c r="Z2567" s="41"/>
      <c r="AA2567" s="41"/>
      <c r="AB2567" s="41"/>
      <c r="AC2567" s="41"/>
      <c r="AD2567" s="21">
        <f t="shared" si="120"/>
        <v>0</v>
      </c>
      <c r="AE2567" s="41"/>
      <c r="AF2567" s="20">
        <f t="shared" si="121"/>
        <v>0</v>
      </c>
      <c r="AG2567" s="23" t="e">
        <f t="shared" si="122"/>
        <v>#DIV/0!</v>
      </c>
      <c r="AH2567" s="23"/>
      <c r="AI2567" s="41"/>
      <c r="AJ2567" s="41"/>
      <c r="AK2567" s="41"/>
    </row>
    <row r="2568" spans="1:37" customFormat="1">
      <c r="A2568" t="s">
        <v>2624</v>
      </c>
      <c r="B2568" s="33">
        <v>2567</v>
      </c>
      <c r="C2568" s="38">
        <v>930</v>
      </c>
      <c r="D2568" t="s">
        <v>2601</v>
      </c>
      <c r="E2568" t="s">
        <v>2622</v>
      </c>
      <c r="F2568" t="s">
        <v>2625</v>
      </c>
      <c r="H2568" t="s">
        <v>2623</v>
      </c>
      <c r="I2568" t="s">
        <v>2626</v>
      </c>
      <c r="K2568" s="35">
        <v>17.899999999999999</v>
      </c>
      <c r="L2568" s="35">
        <v>20.684999999999999</v>
      </c>
      <c r="N2568" s="38">
        <v>1</v>
      </c>
      <c r="O2568" t="s">
        <v>236</v>
      </c>
      <c r="P2568" t="s">
        <v>2428</v>
      </c>
      <c r="Q2568">
        <v>2786</v>
      </c>
      <c r="R2568" s="8"/>
      <c r="S2568" s="41"/>
      <c r="T2568" s="41"/>
      <c r="U2568" s="6"/>
      <c r="V2568" s="41"/>
      <c r="W2568" s="41"/>
      <c r="X2568" s="41"/>
      <c r="Y2568" s="6"/>
      <c r="Z2568" s="41"/>
      <c r="AA2568" s="41"/>
      <c r="AB2568" s="41"/>
      <c r="AC2568" s="41"/>
      <c r="AD2568" s="21">
        <f t="shared" si="120"/>
        <v>0</v>
      </c>
      <c r="AE2568" s="41"/>
      <c r="AF2568" s="20">
        <f t="shared" si="121"/>
        <v>0</v>
      </c>
      <c r="AG2568" s="23" t="e">
        <f t="shared" si="122"/>
        <v>#DIV/0!</v>
      </c>
      <c r="AH2568" s="23"/>
      <c r="AI2568" s="41"/>
      <c r="AJ2568" s="41"/>
      <c r="AK2568" s="41"/>
    </row>
    <row r="2569" spans="1:37" customFormat="1">
      <c r="A2569" t="s">
        <v>2627</v>
      </c>
      <c r="B2569" s="33">
        <v>2568</v>
      </c>
      <c r="C2569" s="38">
        <v>930</v>
      </c>
      <c r="D2569" t="s">
        <v>2601</v>
      </c>
      <c r="E2569" t="s">
        <v>2625</v>
      </c>
      <c r="F2569" t="s">
        <v>2628</v>
      </c>
      <c r="H2569" t="s">
        <v>2626</v>
      </c>
      <c r="I2569" t="s">
        <v>2629</v>
      </c>
      <c r="K2569" s="35">
        <v>20.684999999999999</v>
      </c>
      <c r="L2569" s="35">
        <v>22.922999999999998</v>
      </c>
      <c r="N2569" s="38">
        <v>1</v>
      </c>
      <c r="O2569" t="s">
        <v>236</v>
      </c>
      <c r="P2569" t="s">
        <v>2428</v>
      </c>
      <c r="Q2569">
        <v>2289</v>
      </c>
      <c r="R2569" s="8"/>
      <c r="S2569" s="41"/>
      <c r="T2569" s="41"/>
      <c r="U2569" s="6"/>
      <c r="V2569" s="41"/>
      <c r="W2569" s="41"/>
      <c r="X2569" s="41"/>
      <c r="Y2569" s="6"/>
      <c r="Z2569" s="41"/>
      <c r="AA2569" s="41"/>
      <c r="AB2569" s="41"/>
      <c r="AC2569" s="41"/>
      <c r="AD2569" s="21">
        <f t="shared" si="120"/>
        <v>0</v>
      </c>
      <c r="AE2569" s="41"/>
      <c r="AF2569" s="20">
        <f t="shared" si="121"/>
        <v>0</v>
      </c>
      <c r="AG2569" s="23" t="e">
        <f t="shared" si="122"/>
        <v>#DIV/0!</v>
      </c>
      <c r="AH2569" s="23"/>
      <c r="AI2569" s="41"/>
      <c r="AJ2569" s="41"/>
      <c r="AK2569" s="41"/>
    </row>
    <row r="2570" spans="1:37" customFormat="1">
      <c r="A2570" t="s">
        <v>2630</v>
      </c>
      <c r="B2570" s="33">
        <v>2569</v>
      </c>
      <c r="C2570" s="38">
        <v>930</v>
      </c>
      <c r="D2570" t="s">
        <v>2601</v>
      </c>
      <c r="E2570" t="s">
        <v>2628</v>
      </c>
      <c r="F2570" t="s">
        <v>2631</v>
      </c>
      <c r="H2570" t="s">
        <v>2629</v>
      </c>
      <c r="I2570" t="s">
        <v>2632</v>
      </c>
      <c r="K2570" s="35">
        <v>22.922999999999998</v>
      </c>
      <c r="L2570" s="35">
        <v>25.681000000000001</v>
      </c>
      <c r="N2570" s="38">
        <v>1</v>
      </c>
      <c r="O2570" t="s">
        <v>236</v>
      </c>
      <c r="P2570" t="s">
        <v>2428</v>
      </c>
      <c r="Q2570">
        <v>2721</v>
      </c>
      <c r="R2570" s="8"/>
      <c r="S2570" s="41"/>
      <c r="T2570" s="41"/>
      <c r="U2570" s="6"/>
      <c r="V2570" s="41"/>
      <c r="W2570" s="41"/>
      <c r="X2570" s="41"/>
      <c r="Y2570" s="6"/>
      <c r="Z2570" s="41"/>
      <c r="AA2570" s="41"/>
      <c r="AB2570" s="41"/>
      <c r="AC2570" s="41"/>
      <c r="AD2570" s="21">
        <f t="shared" si="120"/>
        <v>0</v>
      </c>
      <c r="AE2570" s="41"/>
      <c r="AF2570" s="20">
        <f t="shared" si="121"/>
        <v>0</v>
      </c>
      <c r="AG2570" s="23" t="e">
        <f t="shared" si="122"/>
        <v>#DIV/0!</v>
      </c>
      <c r="AH2570" s="23"/>
      <c r="AI2570" s="41"/>
      <c r="AJ2570" s="41"/>
      <c r="AK2570" s="41"/>
    </row>
    <row r="2571" spans="1:37" customFormat="1">
      <c r="A2571" t="s">
        <v>2633</v>
      </c>
      <c r="B2571" s="33">
        <v>2570</v>
      </c>
      <c r="C2571" s="38">
        <v>940</v>
      </c>
      <c r="D2571" t="s">
        <v>2634</v>
      </c>
      <c r="E2571" t="s">
        <v>2564</v>
      </c>
      <c r="F2571" t="s">
        <v>2635</v>
      </c>
      <c r="H2571" t="s">
        <v>2565</v>
      </c>
      <c r="I2571" t="s">
        <v>2636</v>
      </c>
      <c r="K2571" s="35">
        <v>24.163</v>
      </c>
      <c r="L2571" s="35">
        <v>27.446999999999999</v>
      </c>
      <c r="N2571" s="38">
        <v>1</v>
      </c>
      <c r="O2571" t="s">
        <v>236</v>
      </c>
      <c r="P2571" t="s">
        <v>2428</v>
      </c>
      <c r="Q2571">
        <v>3284</v>
      </c>
      <c r="R2571" s="8"/>
      <c r="S2571" s="41"/>
      <c r="T2571" s="41"/>
      <c r="U2571" s="6"/>
      <c r="V2571" s="41"/>
      <c r="W2571" s="41"/>
      <c r="X2571" s="41"/>
      <c r="Y2571" s="6"/>
      <c r="Z2571" s="41"/>
      <c r="AA2571" s="41"/>
      <c r="AB2571" s="41"/>
      <c r="AC2571" s="41"/>
      <c r="AD2571" s="21">
        <f t="shared" si="120"/>
        <v>0</v>
      </c>
      <c r="AE2571" s="41"/>
      <c r="AF2571" s="20">
        <f t="shared" si="121"/>
        <v>0</v>
      </c>
      <c r="AG2571" s="23" t="e">
        <f t="shared" si="122"/>
        <v>#DIV/0!</v>
      </c>
      <c r="AH2571" s="23"/>
      <c r="AI2571" s="41"/>
      <c r="AJ2571" s="41"/>
      <c r="AK2571" s="41"/>
    </row>
    <row r="2572" spans="1:37" customFormat="1">
      <c r="A2572" t="s">
        <v>2637</v>
      </c>
      <c r="B2572" s="33">
        <v>2571</v>
      </c>
      <c r="C2572" s="38">
        <v>940</v>
      </c>
      <c r="D2572" t="s">
        <v>2634</v>
      </c>
      <c r="E2572" t="s">
        <v>2635</v>
      </c>
      <c r="F2572" t="s">
        <v>2638</v>
      </c>
      <c r="H2572" t="s">
        <v>2636</v>
      </c>
      <c r="I2572" t="s">
        <v>2639</v>
      </c>
      <c r="K2572" s="35">
        <v>27.446999999999999</v>
      </c>
      <c r="L2572" s="35">
        <v>28.690999999999999</v>
      </c>
      <c r="N2572" s="38">
        <v>1</v>
      </c>
      <c r="O2572" t="s">
        <v>236</v>
      </c>
      <c r="P2572" t="s">
        <v>2428</v>
      </c>
      <c r="Q2572">
        <v>1242</v>
      </c>
      <c r="R2572" s="8"/>
      <c r="S2572" s="41"/>
      <c r="T2572" s="41"/>
      <c r="U2572" s="6"/>
      <c r="V2572" s="41"/>
      <c r="W2572" s="41"/>
      <c r="X2572" s="41"/>
      <c r="Y2572" s="6"/>
      <c r="Z2572" s="41"/>
      <c r="AA2572" s="41"/>
      <c r="AB2572" s="41"/>
      <c r="AC2572" s="41"/>
      <c r="AD2572" s="21">
        <f t="shared" si="120"/>
        <v>0</v>
      </c>
      <c r="AE2572" s="41"/>
      <c r="AF2572" s="20">
        <f t="shared" si="121"/>
        <v>0</v>
      </c>
      <c r="AG2572" s="23" t="e">
        <f t="shared" si="122"/>
        <v>#DIV/0!</v>
      </c>
      <c r="AH2572" s="23"/>
      <c r="AI2572" s="41"/>
      <c r="AJ2572" s="41"/>
      <c r="AK2572" s="41"/>
    </row>
    <row r="2573" spans="1:37" customFormat="1">
      <c r="A2573" t="s">
        <v>2640</v>
      </c>
      <c r="B2573" s="33">
        <v>2572</v>
      </c>
      <c r="C2573" s="38">
        <v>940</v>
      </c>
      <c r="D2573" t="s">
        <v>2634</v>
      </c>
      <c r="E2573" t="s">
        <v>2638</v>
      </c>
      <c r="F2573" t="s">
        <v>2641</v>
      </c>
      <c r="H2573" t="s">
        <v>2639</v>
      </c>
      <c r="I2573" t="s">
        <v>2642</v>
      </c>
      <c r="K2573" s="35">
        <v>28.690999999999999</v>
      </c>
      <c r="L2573" s="35">
        <v>32.814999999999998</v>
      </c>
      <c r="N2573" s="38">
        <v>1</v>
      </c>
      <c r="O2573" t="s">
        <v>236</v>
      </c>
      <c r="P2573" t="s">
        <v>2428</v>
      </c>
      <c r="Q2573">
        <v>4128</v>
      </c>
      <c r="R2573" s="8"/>
      <c r="S2573" s="41"/>
      <c r="T2573" s="41"/>
      <c r="U2573" s="6"/>
      <c r="V2573" s="41"/>
      <c r="W2573" s="41"/>
      <c r="X2573" s="41"/>
      <c r="Y2573" s="6"/>
      <c r="Z2573" s="41"/>
      <c r="AA2573" s="41"/>
      <c r="AB2573" s="41"/>
      <c r="AC2573" s="41"/>
      <c r="AD2573" s="21">
        <f t="shared" si="120"/>
        <v>0</v>
      </c>
      <c r="AE2573" s="41"/>
      <c r="AF2573" s="20">
        <f t="shared" si="121"/>
        <v>0</v>
      </c>
      <c r="AG2573" s="23" t="e">
        <f t="shared" si="122"/>
        <v>#DIV/0!</v>
      </c>
      <c r="AH2573" s="23"/>
      <c r="AI2573" s="41"/>
      <c r="AJ2573" s="41"/>
      <c r="AK2573" s="41"/>
    </row>
    <row r="2574" spans="1:37" customFormat="1">
      <c r="A2574" t="s">
        <v>2643</v>
      </c>
      <c r="B2574" s="33">
        <v>2573</v>
      </c>
      <c r="C2574" s="38">
        <v>940</v>
      </c>
      <c r="D2574" t="s">
        <v>2634</v>
      </c>
      <c r="E2574" t="s">
        <v>2641</v>
      </c>
      <c r="F2574" t="s">
        <v>2644</v>
      </c>
      <c r="H2574" t="s">
        <v>2642</v>
      </c>
      <c r="I2574" t="s">
        <v>2645</v>
      </c>
      <c r="K2574" s="35">
        <v>32.814999999999998</v>
      </c>
      <c r="L2574" s="35">
        <v>36.595999999999997</v>
      </c>
      <c r="N2574" s="38">
        <v>1</v>
      </c>
      <c r="O2574" t="s">
        <v>236</v>
      </c>
      <c r="P2574" t="s">
        <v>2428</v>
      </c>
      <c r="Q2574">
        <v>3784</v>
      </c>
      <c r="R2574" s="8"/>
      <c r="S2574" s="41"/>
      <c r="T2574" s="41"/>
      <c r="U2574" s="6"/>
      <c r="V2574" s="41"/>
      <c r="W2574" s="41"/>
      <c r="X2574" s="41"/>
      <c r="Y2574" s="6"/>
      <c r="Z2574" s="41"/>
      <c r="AA2574" s="41"/>
      <c r="AB2574" s="41"/>
      <c r="AC2574" s="41"/>
      <c r="AD2574" s="21">
        <f t="shared" si="120"/>
        <v>0</v>
      </c>
      <c r="AE2574" s="41"/>
      <c r="AF2574" s="20">
        <f t="shared" si="121"/>
        <v>0</v>
      </c>
      <c r="AG2574" s="23" t="e">
        <f t="shared" si="122"/>
        <v>#DIV/0!</v>
      </c>
      <c r="AH2574" s="23"/>
      <c r="AI2574" s="41"/>
      <c r="AJ2574" s="41"/>
      <c r="AK2574" s="41"/>
    </row>
    <row r="2575" spans="1:37" customFormat="1">
      <c r="A2575" t="s">
        <v>2646</v>
      </c>
      <c r="B2575" s="33">
        <v>2574</v>
      </c>
      <c r="C2575" s="38">
        <v>940</v>
      </c>
      <c r="D2575" t="s">
        <v>2634</v>
      </c>
      <c r="E2575" t="s">
        <v>2644</v>
      </c>
      <c r="F2575" t="s">
        <v>2647</v>
      </c>
      <c r="H2575" t="s">
        <v>2645</v>
      </c>
      <c r="I2575" t="s">
        <v>2648</v>
      </c>
      <c r="K2575" s="35">
        <v>36.595999999999997</v>
      </c>
      <c r="L2575" s="35">
        <v>38.494</v>
      </c>
      <c r="N2575" s="38">
        <v>1</v>
      </c>
      <c r="O2575" t="s">
        <v>236</v>
      </c>
      <c r="P2575" t="s">
        <v>2428</v>
      </c>
      <c r="Q2575">
        <v>1896</v>
      </c>
      <c r="R2575" s="8"/>
      <c r="S2575" s="41"/>
      <c r="T2575" s="41"/>
      <c r="U2575" s="6"/>
      <c r="V2575" s="41"/>
      <c r="W2575" s="41"/>
      <c r="X2575" s="41"/>
      <c r="Y2575" s="6"/>
      <c r="Z2575" s="41"/>
      <c r="AA2575" s="41"/>
      <c r="AB2575" s="41"/>
      <c r="AC2575" s="41"/>
      <c r="AD2575" s="21">
        <f t="shared" si="120"/>
        <v>0</v>
      </c>
      <c r="AE2575" s="41"/>
      <c r="AF2575" s="20">
        <f t="shared" si="121"/>
        <v>0</v>
      </c>
      <c r="AG2575" s="23" t="e">
        <f t="shared" si="122"/>
        <v>#DIV/0!</v>
      </c>
      <c r="AH2575" s="23"/>
      <c r="AI2575" s="41"/>
      <c r="AJ2575" s="41"/>
      <c r="AK2575" s="41"/>
    </row>
    <row r="2576" spans="1:37" customFormat="1">
      <c r="A2576" t="s">
        <v>2649</v>
      </c>
      <c r="B2576" s="33">
        <v>2575</v>
      </c>
      <c r="C2576" s="38">
        <v>940</v>
      </c>
      <c r="D2576" t="s">
        <v>2634</v>
      </c>
      <c r="E2576" t="s">
        <v>2647</v>
      </c>
      <c r="F2576" t="s">
        <v>2650</v>
      </c>
      <c r="H2576" t="s">
        <v>2648</v>
      </c>
      <c r="I2576" t="s">
        <v>2651</v>
      </c>
      <c r="K2576" s="35">
        <v>38.494</v>
      </c>
      <c r="L2576" s="35">
        <v>41.262</v>
      </c>
      <c r="N2576" s="38">
        <v>1</v>
      </c>
      <c r="O2576" t="s">
        <v>236</v>
      </c>
      <c r="P2576" t="s">
        <v>2428</v>
      </c>
      <c r="Q2576">
        <v>2745</v>
      </c>
      <c r="R2576" s="8"/>
      <c r="S2576" s="41"/>
      <c r="T2576" s="41"/>
      <c r="U2576" s="6"/>
      <c r="V2576" s="41"/>
      <c r="W2576" s="41"/>
      <c r="X2576" s="41"/>
      <c r="Y2576" s="6"/>
      <c r="Z2576" s="41"/>
      <c r="AA2576" s="41"/>
      <c r="AB2576" s="41"/>
      <c r="AC2576" s="41"/>
      <c r="AD2576" s="21">
        <f t="shared" si="120"/>
        <v>0</v>
      </c>
      <c r="AE2576" s="41"/>
      <c r="AF2576" s="20">
        <f t="shared" si="121"/>
        <v>0</v>
      </c>
      <c r="AG2576" s="23" t="e">
        <f t="shared" si="122"/>
        <v>#DIV/0!</v>
      </c>
      <c r="AH2576" s="23"/>
      <c r="AI2576" s="41"/>
      <c r="AJ2576" s="41"/>
      <c r="AK2576" s="41"/>
    </row>
    <row r="2577" spans="1:37" customFormat="1">
      <c r="A2577" t="s">
        <v>2652</v>
      </c>
      <c r="B2577" s="33">
        <v>2576</v>
      </c>
      <c r="C2577" s="38">
        <v>940</v>
      </c>
      <c r="D2577" t="s">
        <v>2634</v>
      </c>
      <c r="E2577" t="s">
        <v>2650</v>
      </c>
      <c r="F2577" t="s">
        <v>2653</v>
      </c>
      <c r="H2577" t="s">
        <v>2651</v>
      </c>
      <c r="I2577" t="s">
        <v>2654</v>
      </c>
      <c r="K2577" s="35">
        <v>41.262</v>
      </c>
      <c r="L2577" s="35">
        <v>43.084000000000003</v>
      </c>
      <c r="N2577" s="38">
        <v>1</v>
      </c>
      <c r="O2577" t="s">
        <v>236</v>
      </c>
      <c r="P2577" t="s">
        <v>2428</v>
      </c>
      <c r="Q2577">
        <v>1852</v>
      </c>
      <c r="R2577" s="8"/>
      <c r="S2577" s="41"/>
      <c r="T2577" s="41"/>
      <c r="U2577" s="6"/>
      <c r="V2577" s="41"/>
      <c r="W2577" s="41"/>
      <c r="X2577" s="41"/>
      <c r="Y2577" s="6"/>
      <c r="Z2577" s="41"/>
      <c r="AA2577" s="41"/>
      <c r="AB2577" s="41"/>
      <c r="AC2577" s="41"/>
      <c r="AD2577" s="21">
        <f t="shared" si="120"/>
        <v>0</v>
      </c>
      <c r="AE2577" s="41"/>
      <c r="AF2577" s="20">
        <f t="shared" si="121"/>
        <v>0</v>
      </c>
      <c r="AG2577" s="23" t="e">
        <f t="shared" si="122"/>
        <v>#DIV/0!</v>
      </c>
      <c r="AH2577" s="23"/>
      <c r="AI2577" s="41"/>
      <c r="AJ2577" s="41"/>
      <c r="AK2577" s="41"/>
    </row>
    <row r="2578" spans="1:37" customFormat="1">
      <c r="A2578" t="s">
        <v>2655</v>
      </c>
      <c r="B2578" s="33">
        <v>2577</v>
      </c>
      <c r="C2578" s="38">
        <v>940</v>
      </c>
      <c r="D2578" t="s">
        <v>2634</v>
      </c>
      <c r="E2578" t="s">
        <v>2653</v>
      </c>
      <c r="F2578" t="s">
        <v>2656</v>
      </c>
      <c r="H2578" t="s">
        <v>2654</v>
      </c>
      <c r="I2578" t="s">
        <v>2657</v>
      </c>
      <c r="K2578" s="35">
        <v>43.084000000000003</v>
      </c>
      <c r="L2578" s="35">
        <v>49.335999999999999</v>
      </c>
      <c r="N2578" s="38">
        <v>1</v>
      </c>
      <c r="O2578" t="s">
        <v>236</v>
      </c>
      <c r="P2578" t="s">
        <v>2428</v>
      </c>
      <c r="Q2578">
        <v>6261</v>
      </c>
      <c r="R2578" s="8"/>
      <c r="S2578" s="41"/>
      <c r="T2578" s="41"/>
      <c r="U2578" s="6"/>
      <c r="V2578" s="41"/>
      <c r="W2578" s="41"/>
      <c r="X2578" s="41"/>
      <c r="Y2578" s="6"/>
      <c r="Z2578" s="41"/>
      <c r="AA2578" s="41"/>
      <c r="AB2578" s="41"/>
      <c r="AC2578" s="41"/>
      <c r="AD2578" s="21">
        <f t="shared" si="120"/>
        <v>0</v>
      </c>
      <c r="AE2578" s="41"/>
      <c r="AF2578" s="20">
        <f t="shared" si="121"/>
        <v>0</v>
      </c>
      <c r="AG2578" s="23" t="e">
        <f t="shared" si="122"/>
        <v>#DIV/0!</v>
      </c>
      <c r="AH2578" s="23"/>
      <c r="AI2578" s="41"/>
      <c r="AJ2578" s="41"/>
      <c r="AK2578" s="41"/>
    </row>
    <row r="2579" spans="1:37" customFormat="1">
      <c r="A2579" t="s">
        <v>2658</v>
      </c>
      <c r="B2579" s="33">
        <v>2578</v>
      </c>
      <c r="C2579" s="38">
        <v>940</v>
      </c>
      <c r="D2579" t="s">
        <v>2634</v>
      </c>
      <c r="E2579" t="s">
        <v>2656</v>
      </c>
      <c r="F2579" t="s">
        <v>2659</v>
      </c>
      <c r="H2579" t="s">
        <v>2657</v>
      </c>
      <c r="I2579" t="s">
        <v>2660</v>
      </c>
      <c r="K2579" s="35">
        <v>49.335999999999999</v>
      </c>
      <c r="L2579" s="35">
        <v>53.951999999999998</v>
      </c>
      <c r="N2579" s="38">
        <v>1</v>
      </c>
      <c r="O2579" t="s">
        <v>236</v>
      </c>
      <c r="P2579" t="s">
        <v>2428</v>
      </c>
      <c r="Q2579">
        <v>4624</v>
      </c>
      <c r="R2579" s="8"/>
      <c r="S2579" s="41"/>
      <c r="T2579" s="41"/>
      <c r="U2579" s="6"/>
      <c r="V2579" s="41"/>
      <c r="W2579" s="41"/>
      <c r="X2579" s="41"/>
      <c r="Y2579" s="6"/>
      <c r="Z2579" s="41"/>
      <c r="AA2579" s="41"/>
      <c r="AB2579" s="41"/>
      <c r="AC2579" s="41"/>
      <c r="AD2579" s="21">
        <f t="shared" si="120"/>
        <v>0</v>
      </c>
      <c r="AE2579" s="41"/>
      <c r="AF2579" s="20">
        <f t="shared" si="121"/>
        <v>0</v>
      </c>
      <c r="AG2579" s="23" t="e">
        <f t="shared" si="122"/>
        <v>#DIV/0!</v>
      </c>
      <c r="AH2579" s="23"/>
      <c r="AI2579" s="41"/>
      <c r="AJ2579" s="41"/>
      <c r="AK2579" s="41"/>
    </row>
    <row r="2580" spans="1:37" customFormat="1">
      <c r="A2580" t="s">
        <v>2661</v>
      </c>
      <c r="B2580" s="33">
        <v>2579</v>
      </c>
      <c r="C2580" s="38">
        <v>940</v>
      </c>
      <c r="D2580" t="s">
        <v>2634</v>
      </c>
      <c r="E2580" t="s">
        <v>2659</v>
      </c>
      <c r="F2580" t="s">
        <v>2662</v>
      </c>
      <c r="H2580" t="s">
        <v>2660</v>
      </c>
      <c r="I2580" t="s">
        <v>2663</v>
      </c>
      <c r="K2580" s="35">
        <v>53.951999999999998</v>
      </c>
      <c r="L2580" s="35">
        <v>58.131</v>
      </c>
      <c r="N2580" s="38">
        <v>1</v>
      </c>
      <c r="O2580" t="s">
        <v>236</v>
      </c>
      <c r="P2580" t="s">
        <v>2428</v>
      </c>
      <c r="Q2580">
        <v>4170</v>
      </c>
      <c r="R2580" s="8"/>
      <c r="S2580" s="41"/>
      <c r="T2580" s="41"/>
      <c r="U2580" s="6"/>
      <c r="V2580" s="41"/>
      <c r="W2580" s="41"/>
      <c r="X2580" s="41"/>
      <c r="Y2580" s="6"/>
      <c r="Z2580" s="41"/>
      <c r="AA2580" s="41"/>
      <c r="AB2580" s="41"/>
      <c r="AC2580" s="41"/>
      <c r="AD2580" s="21">
        <f t="shared" si="120"/>
        <v>0</v>
      </c>
      <c r="AE2580" s="41"/>
      <c r="AF2580" s="20">
        <f t="shared" si="121"/>
        <v>0</v>
      </c>
      <c r="AG2580" s="23" t="e">
        <f t="shared" si="122"/>
        <v>#DIV/0!</v>
      </c>
      <c r="AH2580" s="23"/>
      <c r="AI2580" s="41"/>
      <c r="AJ2580" s="41"/>
      <c r="AK2580" s="41"/>
    </row>
    <row r="2581" spans="1:37" customFormat="1">
      <c r="A2581" t="s">
        <v>2664</v>
      </c>
      <c r="B2581" s="33">
        <v>2580</v>
      </c>
      <c r="C2581" s="38">
        <v>940</v>
      </c>
      <c r="D2581" t="s">
        <v>2634</v>
      </c>
      <c r="E2581" t="s">
        <v>2662</v>
      </c>
      <c r="F2581" t="s">
        <v>2665</v>
      </c>
      <c r="H2581" t="s">
        <v>2663</v>
      </c>
      <c r="I2581" t="s">
        <v>2666</v>
      </c>
      <c r="K2581" s="35">
        <v>58.131</v>
      </c>
      <c r="L2581" s="35">
        <v>60.786999999999999</v>
      </c>
      <c r="N2581" s="38">
        <v>1</v>
      </c>
      <c r="O2581" t="s">
        <v>236</v>
      </c>
      <c r="P2581" t="s">
        <v>2428</v>
      </c>
      <c r="Q2581">
        <v>2657</v>
      </c>
      <c r="R2581" s="8"/>
      <c r="S2581" s="41"/>
      <c r="T2581" s="41"/>
      <c r="U2581" s="6"/>
      <c r="V2581" s="41"/>
      <c r="W2581" s="41"/>
      <c r="X2581" s="41"/>
      <c r="Y2581" s="6"/>
      <c r="Z2581" s="41"/>
      <c r="AA2581" s="41"/>
      <c r="AB2581" s="41"/>
      <c r="AC2581" s="41"/>
      <c r="AD2581" s="21">
        <f t="shared" si="120"/>
        <v>0</v>
      </c>
      <c r="AE2581" s="41"/>
      <c r="AF2581" s="20">
        <f t="shared" si="121"/>
        <v>0</v>
      </c>
      <c r="AG2581" s="23" t="e">
        <f t="shared" si="122"/>
        <v>#DIV/0!</v>
      </c>
      <c r="AH2581" s="23"/>
      <c r="AI2581" s="41"/>
      <c r="AJ2581" s="41"/>
      <c r="AK2581" s="41"/>
    </row>
    <row r="2582" spans="1:37" customFormat="1">
      <c r="A2582" t="s">
        <v>2667</v>
      </c>
      <c r="B2582" s="33">
        <v>2581</v>
      </c>
      <c r="C2582" s="38">
        <v>940</v>
      </c>
      <c r="D2582" t="s">
        <v>2634</v>
      </c>
      <c r="E2582" t="s">
        <v>2665</v>
      </c>
      <c r="F2582" t="s">
        <v>2522</v>
      </c>
      <c r="H2582" t="s">
        <v>2666</v>
      </c>
      <c r="I2582" t="s">
        <v>2523</v>
      </c>
      <c r="K2582" s="35">
        <v>60.786999999999999</v>
      </c>
      <c r="L2582" s="35">
        <v>64.358999999999995</v>
      </c>
      <c r="N2582" s="38">
        <v>1</v>
      </c>
      <c r="O2582" t="s">
        <v>236</v>
      </c>
      <c r="P2582" t="s">
        <v>2428</v>
      </c>
      <c r="Q2582">
        <v>3589</v>
      </c>
      <c r="R2582" s="8"/>
      <c r="S2582" s="41"/>
      <c r="T2582" s="41"/>
      <c r="U2582" s="6"/>
      <c r="V2582" s="41"/>
      <c r="W2582" s="41"/>
      <c r="X2582" s="41"/>
      <c r="Y2582" s="6"/>
      <c r="Z2582" s="41"/>
      <c r="AA2582" s="41"/>
      <c r="AB2582" s="41"/>
      <c r="AC2582" s="41"/>
      <c r="AD2582" s="21">
        <f t="shared" si="120"/>
        <v>0</v>
      </c>
      <c r="AE2582" s="41"/>
      <c r="AF2582" s="20">
        <f t="shared" si="121"/>
        <v>0</v>
      </c>
      <c r="AG2582" s="23" t="e">
        <f t="shared" si="122"/>
        <v>#DIV/0!</v>
      </c>
      <c r="AH2582" s="23"/>
      <c r="AI2582" s="41"/>
      <c r="AJ2582" s="41"/>
      <c r="AK2582" s="41"/>
    </row>
    <row r="2583" spans="1:37" customFormat="1">
      <c r="A2583" t="s">
        <v>2668</v>
      </c>
      <c r="B2583" s="33">
        <v>2582</v>
      </c>
      <c r="C2583" s="38">
        <v>940</v>
      </c>
      <c r="D2583" t="s">
        <v>2634</v>
      </c>
      <c r="E2583" t="s">
        <v>2522</v>
      </c>
      <c r="F2583" t="s">
        <v>2669</v>
      </c>
      <c r="H2583" t="s">
        <v>2523</v>
      </c>
      <c r="I2583" t="s">
        <v>2670</v>
      </c>
      <c r="K2583" s="35">
        <v>64.358999999999995</v>
      </c>
      <c r="L2583" s="35">
        <v>70.192999999999998</v>
      </c>
      <c r="N2583" s="38">
        <v>1</v>
      </c>
      <c r="O2583" t="s">
        <v>236</v>
      </c>
      <c r="P2583" t="s">
        <v>2428</v>
      </c>
      <c r="Q2583">
        <v>5842</v>
      </c>
      <c r="R2583" s="8"/>
      <c r="S2583" s="41"/>
      <c r="T2583" s="41"/>
      <c r="U2583" s="6"/>
      <c r="V2583" s="41"/>
      <c r="W2583" s="41"/>
      <c r="X2583" s="41"/>
      <c r="Y2583" s="6"/>
      <c r="Z2583" s="41"/>
      <c r="AA2583" s="41"/>
      <c r="AB2583" s="41"/>
      <c r="AC2583" s="41"/>
      <c r="AD2583" s="21">
        <f t="shared" si="120"/>
        <v>0</v>
      </c>
      <c r="AE2583" s="41"/>
      <c r="AF2583" s="20">
        <f t="shared" si="121"/>
        <v>0</v>
      </c>
      <c r="AG2583" s="23" t="e">
        <f t="shared" si="122"/>
        <v>#DIV/0!</v>
      </c>
      <c r="AH2583" s="23"/>
      <c r="AI2583" s="41"/>
      <c r="AJ2583" s="41"/>
      <c r="AK2583" s="41"/>
    </row>
    <row r="2584" spans="1:37" customFormat="1">
      <c r="A2584" t="s">
        <v>2671</v>
      </c>
      <c r="B2584" s="33">
        <v>2583</v>
      </c>
      <c r="C2584" s="38">
        <v>940</v>
      </c>
      <c r="D2584" t="s">
        <v>2634</v>
      </c>
      <c r="E2584" t="s">
        <v>2669</v>
      </c>
      <c r="F2584" t="s">
        <v>2672</v>
      </c>
      <c r="H2584" t="s">
        <v>2670</v>
      </c>
      <c r="I2584" t="s">
        <v>2673</v>
      </c>
      <c r="K2584" s="35">
        <v>70.192999999999998</v>
      </c>
      <c r="L2584" s="35">
        <v>73.138000000000005</v>
      </c>
      <c r="N2584" s="38">
        <v>1</v>
      </c>
      <c r="O2584" t="s">
        <v>236</v>
      </c>
      <c r="P2584" t="s">
        <v>2428</v>
      </c>
      <c r="Q2584">
        <v>2989</v>
      </c>
      <c r="R2584" s="8"/>
      <c r="S2584" s="41"/>
      <c r="T2584" s="41"/>
      <c r="U2584" s="6"/>
      <c r="V2584" s="41"/>
      <c r="W2584" s="41"/>
      <c r="X2584" s="41"/>
      <c r="Y2584" s="6"/>
      <c r="Z2584" s="41"/>
      <c r="AA2584" s="41"/>
      <c r="AB2584" s="41"/>
      <c r="AC2584" s="41"/>
      <c r="AD2584" s="21">
        <f t="shared" si="120"/>
        <v>0</v>
      </c>
      <c r="AE2584" s="41"/>
      <c r="AF2584" s="20">
        <f t="shared" si="121"/>
        <v>0</v>
      </c>
      <c r="AG2584" s="23" t="e">
        <f t="shared" si="122"/>
        <v>#DIV/0!</v>
      </c>
      <c r="AH2584" s="23"/>
      <c r="AI2584" s="41"/>
      <c r="AJ2584" s="41"/>
      <c r="AK2584" s="41"/>
    </row>
    <row r="2585" spans="1:37" customFormat="1">
      <c r="A2585" t="s">
        <v>2674</v>
      </c>
      <c r="B2585" s="33">
        <v>2584</v>
      </c>
      <c r="C2585" s="38">
        <v>940</v>
      </c>
      <c r="D2585" t="s">
        <v>2634</v>
      </c>
      <c r="E2585" t="s">
        <v>2672</v>
      </c>
      <c r="F2585" t="s">
        <v>2675</v>
      </c>
      <c r="H2585" t="s">
        <v>2673</v>
      </c>
      <c r="I2585" t="s">
        <v>2676</v>
      </c>
      <c r="K2585" s="35">
        <v>73.138000000000005</v>
      </c>
      <c r="L2585" s="35">
        <v>79.198999999999998</v>
      </c>
      <c r="N2585" s="38">
        <v>1</v>
      </c>
      <c r="O2585" t="s">
        <v>236</v>
      </c>
      <c r="P2585" t="s">
        <v>2428</v>
      </c>
      <c r="Q2585">
        <v>6138</v>
      </c>
      <c r="R2585" s="8"/>
      <c r="S2585" s="41"/>
      <c r="T2585" s="41"/>
      <c r="U2585" s="6"/>
      <c r="V2585" s="41"/>
      <c r="W2585" s="41"/>
      <c r="X2585" s="41"/>
      <c r="Y2585" s="6"/>
      <c r="Z2585" s="41"/>
      <c r="AA2585" s="41"/>
      <c r="AB2585" s="41"/>
      <c r="AC2585" s="41"/>
      <c r="AD2585" s="21">
        <f t="shared" si="120"/>
        <v>0</v>
      </c>
      <c r="AE2585" s="41"/>
      <c r="AF2585" s="20">
        <f t="shared" si="121"/>
        <v>0</v>
      </c>
      <c r="AG2585" s="23" t="e">
        <f t="shared" si="122"/>
        <v>#DIV/0!</v>
      </c>
      <c r="AH2585" s="23"/>
      <c r="AI2585" s="41"/>
      <c r="AJ2585" s="41"/>
      <c r="AK2585" s="41"/>
    </row>
    <row r="2586" spans="1:37" customFormat="1">
      <c r="A2586" t="s">
        <v>2677</v>
      </c>
      <c r="B2586" s="33">
        <v>2585</v>
      </c>
      <c r="C2586" s="38">
        <v>940</v>
      </c>
      <c r="D2586" t="s">
        <v>2634</v>
      </c>
      <c r="E2586" t="s">
        <v>2675</v>
      </c>
      <c r="F2586" t="s">
        <v>2678</v>
      </c>
      <c r="H2586" t="s">
        <v>2676</v>
      </c>
      <c r="I2586" t="s">
        <v>2679</v>
      </c>
      <c r="K2586" s="35">
        <v>79.198999999999998</v>
      </c>
      <c r="L2586" s="35">
        <v>85.716999999999999</v>
      </c>
      <c r="N2586" s="38">
        <v>1</v>
      </c>
      <c r="O2586" t="s">
        <v>236</v>
      </c>
      <c r="P2586" t="s">
        <v>2428</v>
      </c>
      <c r="Q2586">
        <v>6524</v>
      </c>
      <c r="R2586" s="8"/>
      <c r="S2586" s="41"/>
      <c r="T2586" s="41"/>
      <c r="U2586" s="6"/>
      <c r="V2586" s="41"/>
      <c r="W2586" s="41"/>
      <c r="X2586" s="41"/>
      <c r="Y2586" s="6"/>
      <c r="Z2586" s="41"/>
      <c r="AA2586" s="41"/>
      <c r="AB2586" s="41"/>
      <c r="AC2586" s="41"/>
      <c r="AD2586" s="21">
        <f t="shared" si="120"/>
        <v>0</v>
      </c>
      <c r="AE2586" s="41"/>
      <c r="AF2586" s="20">
        <f t="shared" si="121"/>
        <v>0</v>
      </c>
      <c r="AG2586" s="23" t="e">
        <f t="shared" si="122"/>
        <v>#DIV/0!</v>
      </c>
      <c r="AH2586" s="23"/>
      <c r="AI2586" s="41"/>
      <c r="AJ2586" s="41"/>
      <c r="AK2586" s="41"/>
    </row>
    <row r="2587" spans="1:37" customFormat="1">
      <c r="A2587" t="s">
        <v>2680</v>
      </c>
      <c r="B2587" s="33">
        <v>2586</v>
      </c>
      <c r="C2587" s="38">
        <v>940</v>
      </c>
      <c r="D2587" t="s">
        <v>2634</v>
      </c>
      <c r="E2587" t="s">
        <v>2678</v>
      </c>
      <c r="F2587" t="s">
        <v>2681</v>
      </c>
      <c r="H2587" t="s">
        <v>2679</v>
      </c>
      <c r="I2587" t="s">
        <v>2682</v>
      </c>
      <c r="K2587" s="35">
        <v>85.716999999999999</v>
      </c>
      <c r="L2587" s="35">
        <v>91.804000000000002</v>
      </c>
      <c r="N2587" s="38">
        <v>1</v>
      </c>
      <c r="O2587" t="s">
        <v>236</v>
      </c>
      <c r="P2587" t="s">
        <v>2428</v>
      </c>
      <c r="Q2587">
        <v>6094</v>
      </c>
      <c r="R2587" s="8"/>
      <c r="S2587" s="41"/>
      <c r="T2587" s="41"/>
      <c r="U2587" s="6"/>
      <c r="V2587" s="41"/>
      <c r="W2587" s="41"/>
      <c r="X2587" s="41"/>
      <c r="Y2587" s="6"/>
      <c r="Z2587" s="41"/>
      <c r="AA2587" s="41"/>
      <c r="AB2587" s="41"/>
      <c r="AC2587" s="41"/>
      <c r="AD2587" s="21">
        <f t="shared" si="120"/>
        <v>0</v>
      </c>
      <c r="AE2587" s="41"/>
      <c r="AF2587" s="20">
        <f t="shared" si="121"/>
        <v>0</v>
      </c>
      <c r="AG2587" s="23" t="e">
        <f t="shared" si="122"/>
        <v>#DIV/0!</v>
      </c>
      <c r="AH2587" s="23"/>
      <c r="AI2587" s="41"/>
      <c r="AJ2587" s="41"/>
      <c r="AK2587" s="41"/>
    </row>
    <row r="2588" spans="1:37" customFormat="1">
      <c r="A2588" t="s">
        <v>2683</v>
      </c>
      <c r="B2588" s="33">
        <v>2587</v>
      </c>
      <c r="C2588" s="38">
        <v>940</v>
      </c>
      <c r="D2588" t="s">
        <v>2634</v>
      </c>
      <c r="E2588" t="s">
        <v>2681</v>
      </c>
      <c r="F2588" t="s">
        <v>2684</v>
      </c>
      <c r="H2588" t="s">
        <v>2682</v>
      </c>
      <c r="I2588" t="s">
        <v>2685</v>
      </c>
      <c r="K2588" s="35">
        <v>91.804000000000002</v>
      </c>
      <c r="L2588" s="35">
        <v>95.599000000000004</v>
      </c>
      <c r="N2588" s="38">
        <v>1</v>
      </c>
      <c r="O2588" t="s">
        <v>236</v>
      </c>
      <c r="P2588" t="s">
        <v>2428</v>
      </c>
      <c r="Q2588">
        <v>3797</v>
      </c>
      <c r="R2588" s="8"/>
      <c r="S2588" s="41"/>
      <c r="T2588" s="41"/>
      <c r="U2588" s="6"/>
      <c r="V2588" s="41"/>
      <c r="W2588" s="41"/>
      <c r="X2588" s="41"/>
      <c r="Y2588" s="6"/>
      <c r="Z2588" s="41"/>
      <c r="AA2588" s="41"/>
      <c r="AB2588" s="41"/>
      <c r="AC2588" s="41"/>
      <c r="AD2588" s="21">
        <f t="shared" si="120"/>
        <v>0</v>
      </c>
      <c r="AE2588" s="41"/>
      <c r="AF2588" s="20">
        <f t="shared" si="121"/>
        <v>0</v>
      </c>
      <c r="AG2588" s="23" t="e">
        <f t="shared" si="122"/>
        <v>#DIV/0!</v>
      </c>
      <c r="AH2588" s="23"/>
      <c r="AI2588" s="41"/>
      <c r="AJ2588" s="41"/>
      <c r="AK2588" s="41"/>
    </row>
    <row r="2589" spans="1:37" customFormat="1">
      <c r="A2589" t="s">
        <v>2686</v>
      </c>
      <c r="B2589" s="33">
        <v>2588</v>
      </c>
      <c r="C2589" s="38">
        <v>940</v>
      </c>
      <c r="D2589" t="s">
        <v>2634</v>
      </c>
      <c r="E2589" t="s">
        <v>2684</v>
      </c>
      <c r="F2589" t="s">
        <v>2687</v>
      </c>
      <c r="H2589" t="s">
        <v>2685</v>
      </c>
      <c r="I2589" t="s">
        <v>2688</v>
      </c>
      <c r="K2589" s="35">
        <v>95.599000000000004</v>
      </c>
      <c r="L2589" s="35">
        <v>97.71</v>
      </c>
      <c r="N2589" s="38">
        <v>1</v>
      </c>
      <c r="O2589" t="s">
        <v>236</v>
      </c>
      <c r="P2589" t="s">
        <v>2428</v>
      </c>
      <c r="Q2589">
        <v>2069</v>
      </c>
      <c r="R2589" s="8"/>
      <c r="S2589" s="41"/>
      <c r="T2589" s="41"/>
      <c r="U2589" s="6"/>
      <c r="V2589" s="41"/>
      <c r="W2589" s="41"/>
      <c r="X2589" s="41"/>
      <c r="Y2589" s="6"/>
      <c r="Z2589" s="41"/>
      <c r="AA2589" s="41"/>
      <c r="AB2589" s="41"/>
      <c r="AC2589" s="41"/>
      <c r="AD2589" s="21">
        <f t="shared" si="120"/>
        <v>0</v>
      </c>
      <c r="AE2589" s="41"/>
      <c r="AF2589" s="20">
        <f t="shared" si="121"/>
        <v>0</v>
      </c>
      <c r="AG2589" s="23" t="e">
        <f t="shared" si="122"/>
        <v>#DIV/0!</v>
      </c>
      <c r="AH2589" s="23"/>
      <c r="AI2589" s="41"/>
      <c r="AJ2589" s="41"/>
      <c r="AK2589" s="41"/>
    </row>
    <row r="2590" spans="1:37" customFormat="1">
      <c r="A2590" t="s">
        <v>2689</v>
      </c>
      <c r="B2590" s="33">
        <v>2589</v>
      </c>
      <c r="C2590" s="38">
        <v>940</v>
      </c>
      <c r="D2590" t="s">
        <v>2634</v>
      </c>
      <c r="E2590" t="s">
        <v>2687</v>
      </c>
      <c r="F2590" t="s">
        <v>2690</v>
      </c>
      <c r="H2590" t="s">
        <v>2688</v>
      </c>
      <c r="I2590" t="s">
        <v>2691</v>
      </c>
      <c r="K2590" s="35">
        <v>97.71</v>
      </c>
      <c r="L2590" s="35">
        <v>100.321</v>
      </c>
      <c r="N2590" s="38">
        <v>1</v>
      </c>
      <c r="O2590" t="s">
        <v>236</v>
      </c>
      <c r="P2590" t="s">
        <v>2428</v>
      </c>
      <c r="Q2590">
        <v>2656</v>
      </c>
      <c r="R2590" s="8"/>
      <c r="S2590" s="41"/>
      <c r="T2590" s="41"/>
      <c r="U2590" s="6"/>
      <c r="V2590" s="41"/>
      <c r="W2590" s="41"/>
      <c r="X2590" s="41"/>
      <c r="Y2590" s="6"/>
      <c r="Z2590" s="41"/>
      <c r="AA2590" s="41"/>
      <c r="AB2590" s="41"/>
      <c r="AC2590" s="41"/>
      <c r="AD2590" s="21">
        <f t="shared" si="120"/>
        <v>0</v>
      </c>
      <c r="AE2590" s="41"/>
      <c r="AF2590" s="20">
        <f t="shared" si="121"/>
        <v>0</v>
      </c>
      <c r="AG2590" s="23" t="e">
        <f t="shared" si="122"/>
        <v>#DIV/0!</v>
      </c>
      <c r="AH2590" s="23"/>
      <c r="AI2590" s="41"/>
      <c r="AJ2590" s="41"/>
      <c r="AK2590" s="41"/>
    </row>
    <row r="2591" spans="1:37" customFormat="1">
      <c r="A2591" t="s">
        <v>2692</v>
      </c>
      <c r="B2591" s="33">
        <v>2590</v>
      </c>
      <c r="C2591" s="38">
        <v>940</v>
      </c>
      <c r="D2591" t="s">
        <v>2634</v>
      </c>
      <c r="E2591" t="s">
        <v>2690</v>
      </c>
      <c r="F2591" t="s">
        <v>2693</v>
      </c>
      <c r="H2591" t="s">
        <v>2691</v>
      </c>
      <c r="I2591" t="s">
        <v>2694</v>
      </c>
      <c r="K2591" s="35">
        <v>100.321</v>
      </c>
      <c r="L2591" s="35">
        <v>102.93600000000001</v>
      </c>
      <c r="N2591" s="38">
        <v>1</v>
      </c>
      <c r="O2591" t="s">
        <v>236</v>
      </c>
      <c r="P2591" t="s">
        <v>2428</v>
      </c>
      <c r="Q2591">
        <v>2618</v>
      </c>
      <c r="R2591" s="8"/>
      <c r="S2591" s="41"/>
      <c r="T2591" s="41"/>
      <c r="U2591" s="6"/>
      <c r="V2591" s="41"/>
      <c r="W2591" s="41"/>
      <c r="X2591" s="41"/>
      <c r="Y2591" s="6"/>
      <c r="Z2591" s="41"/>
      <c r="AA2591" s="41"/>
      <c r="AB2591" s="41"/>
      <c r="AC2591" s="41"/>
      <c r="AD2591" s="21">
        <f t="shared" si="120"/>
        <v>0</v>
      </c>
      <c r="AE2591" s="41"/>
      <c r="AF2591" s="20">
        <f t="shared" si="121"/>
        <v>0</v>
      </c>
      <c r="AG2591" s="23" t="e">
        <f t="shared" si="122"/>
        <v>#DIV/0!</v>
      </c>
      <c r="AH2591" s="23"/>
      <c r="AI2591" s="41"/>
      <c r="AJ2591" s="41"/>
      <c r="AK2591" s="41"/>
    </row>
    <row r="2592" spans="1:37" customFormat="1">
      <c r="A2592" t="s">
        <v>2695</v>
      </c>
      <c r="B2592" s="33">
        <v>2591</v>
      </c>
      <c r="C2592" s="38">
        <v>950</v>
      </c>
      <c r="D2592" t="s">
        <v>2696</v>
      </c>
      <c r="E2592" t="s">
        <v>2693</v>
      </c>
      <c r="F2592" t="s">
        <v>2697</v>
      </c>
      <c r="H2592" t="s">
        <v>2694</v>
      </c>
      <c r="I2592" t="s">
        <v>2698</v>
      </c>
      <c r="K2592" s="35">
        <v>0</v>
      </c>
      <c r="L2592" s="35">
        <v>2.028</v>
      </c>
      <c r="N2592" s="38">
        <v>1</v>
      </c>
      <c r="O2592" t="s">
        <v>236</v>
      </c>
      <c r="P2592" t="s">
        <v>2428</v>
      </c>
      <c r="Q2592">
        <v>1992</v>
      </c>
      <c r="R2592" s="8"/>
      <c r="S2592" s="41"/>
      <c r="T2592" s="41"/>
      <c r="U2592" s="6"/>
      <c r="V2592" s="41"/>
      <c r="W2592" s="41"/>
      <c r="X2592" s="41"/>
      <c r="Y2592" s="6"/>
      <c r="Z2592" s="41"/>
      <c r="AA2592" s="41"/>
      <c r="AB2592" s="41"/>
      <c r="AC2592" s="41"/>
      <c r="AD2592" s="21">
        <f t="shared" si="120"/>
        <v>0</v>
      </c>
      <c r="AE2592" s="41"/>
      <c r="AF2592" s="20">
        <f t="shared" si="121"/>
        <v>0</v>
      </c>
      <c r="AG2592" s="23" t="e">
        <f t="shared" si="122"/>
        <v>#DIV/0!</v>
      </c>
      <c r="AH2592" s="23"/>
      <c r="AI2592" s="41"/>
      <c r="AJ2592" s="41"/>
      <c r="AK2592" s="41"/>
    </row>
    <row r="2593" spans="1:37" customFormat="1">
      <c r="A2593" t="s">
        <v>2699</v>
      </c>
      <c r="B2593" s="33">
        <v>2592</v>
      </c>
      <c r="C2593" s="38">
        <v>950</v>
      </c>
      <c r="D2593" t="s">
        <v>2696</v>
      </c>
      <c r="E2593" t="s">
        <v>2697</v>
      </c>
      <c r="F2593" t="s">
        <v>2700</v>
      </c>
      <c r="H2593" t="s">
        <v>2698</v>
      </c>
      <c r="I2593" t="s">
        <v>2701</v>
      </c>
      <c r="K2593" s="35">
        <v>2.028</v>
      </c>
      <c r="L2593" s="35">
        <v>3.5089999999999999</v>
      </c>
      <c r="N2593" s="38">
        <v>1</v>
      </c>
      <c r="O2593" t="s">
        <v>236</v>
      </c>
      <c r="P2593" t="s">
        <v>2428</v>
      </c>
      <c r="Q2593">
        <v>1500</v>
      </c>
      <c r="R2593" s="8"/>
      <c r="S2593" s="41"/>
      <c r="T2593" s="41"/>
      <c r="U2593" s="6"/>
      <c r="V2593" s="41"/>
      <c r="W2593" s="41"/>
      <c r="X2593" s="41"/>
      <c r="Y2593" s="6"/>
      <c r="Z2593" s="41"/>
      <c r="AA2593" s="41"/>
      <c r="AB2593" s="41"/>
      <c r="AC2593" s="41"/>
      <c r="AD2593" s="21">
        <f t="shared" si="120"/>
        <v>0</v>
      </c>
      <c r="AE2593" s="41"/>
      <c r="AF2593" s="20">
        <f t="shared" si="121"/>
        <v>0</v>
      </c>
      <c r="AG2593" s="23" t="e">
        <f t="shared" si="122"/>
        <v>#DIV/0!</v>
      </c>
      <c r="AH2593" s="23"/>
      <c r="AI2593" s="41"/>
      <c r="AJ2593" s="41"/>
      <c r="AK2593" s="41"/>
    </row>
    <row r="2594" spans="1:37" customFormat="1">
      <c r="A2594" t="s">
        <v>2702</v>
      </c>
      <c r="B2594" s="33">
        <v>2593</v>
      </c>
      <c r="C2594" s="38">
        <v>950</v>
      </c>
      <c r="D2594" t="s">
        <v>2696</v>
      </c>
      <c r="E2594" t="s">
        <v>2700</v>
      </c>
      <c r="F2594" t="s">
        <v>2703</v>
      </c>
      <c r="H2594" t="s">
        <v>2701</v>
      </c>
      <c r="I2594" t="s">
        <v>2704</v>
      </c>
      <c r="K2594" s="35">
        <v>3.5089999999999999</v>
      </c>
      <c r="L2594" s="35">
        <v>5.7880000000000003</v>
      </c>
      <c r="N2594" s="38">
        <v>1</v>
      </c>
      <c r="O2594" t="s">
        <v>236</v>
      </c>
      <c r="P2594" t="s">
        <v>2428</v>
      </c>
      <c r="Q2594">
        <v>2249</v>
      </c>
      <c r="R2594" s="8"/>
      <c r="S2594" s="41"/>
      <c r="T2594" s="41"/>
      <c r="U2594" s="6"/>
      <c r="V2594" s="41"/>
      <c r="W2594" s="41"/>
      <c r="X2594" s="41"/>
      <c r="Y2594" s="6"/>
      <c r="Z2594" s="41"/>
      <c r="AA2594" s="41"/>
      <c r="AB2594" s="41"/>
      <c r="AC2594" s="41"/>
      <c r="AD2594" s="21">
        <f t="shared" si="120"/>
        <v>0</v>
      </c>
      <c r="AE2594" s="41"/>
      <c r="AF2594" s="20">
        <f t="shared" si="121"/>
        <v>0</v>
      </c>
      <c r="AG2594" s="23" t="e">
        <f t="shared" si="122"/>
        <v>#DIV/0!</v>
      </c>
      <c r="AH2594" s="23"/>
      <c r="AI2594" s="41"/>
      <c r="AJ2594" s="41"/>
      <c r="AK2594" s="41"/>
    </row>
    <row r="2595" spans="1:37" customFormat="1">
      <c r="A2595" t="s">
        <v>2705</v>
      </c>
      <c r="B2595" s="33">
        <v>2594</v>
      </c>
      <c r="C2595" s="38">
        <v>950</v>
      </c>
      <c r="D2595" t="s">
        <v>2696</v>
      </c>
      <c r="E2595" t="s">
        <v>2703</v>
      </c>
      <c r="F2595" t="s">
        <v>2706</v>
      </c>
      <c r="H2595" t="s">
        <v>2704</v>
      </c>
      <c r="I2595" t="s">
        <v>2707</v>
      </c>
      <c r="K2595" s="35">
        <v>5.7880000000000003</v>
      </c>
      <c r="L2595" s="35">
        <v>7.2569999999999997</v>
      </c>
      <c r="N2595" s="38">
        <v>1</v>
      </c>
      <c r="O2595" t="s">
        <v>236</v>
      </c>
      <c r="P2595" t="s">
        <v>2428</v>
      </c>
      <c r="Q2595">
        <v>1476</v>
      </c>
      <c r="R2595" s="8"/>
      <c r="S2595" s="41"/>
      <c r="T2595" s="41"/>
      <c r="U2595" s="6"/>
      <c r="V2595" s="41"/>
      <c r="W2595" s="41"/>
      <c r="X2595" s="41"/>
      <c r="Y2595" s="6"/>
      <c r="Z2595" s="41"/>
      <c r="AA2595" s="41"/>
      <c r="AB2595" s="41"/>
      <c r="AC2595" s="41"/>
      <c r="AD2595" s="21">
        <f t="shared" si="120"/>
        <v>0</v>
      </c>
      <c r="AE2595" s="41"/>
      <c r="AF2595" s="20">
        <f t="shared" si="121"/>
        <v>0</v>
      </c>
      <c r="AG2595" s="23" t="e">
        <f t="shared" si="122"/>
        <v>#DIV/0!</v>
      </c>
      <c r="AH2595" s="23"/>
      <c r="AI2595" s="41"/>
      <c r="AJ2595" s="41"/>
      <c r="AK2595" s="41"/>
    </row>
    <row r="2596" spans="1:37" customFormat="1">
      <c r="A2596" t="s">
        <v>2708</v>
      </c>
      <c r="B2596" s="33">
        <v>2595</v>
      </c>
      <c r="C2596" s="38">
        <v>950</v>
      </c>
      <c r="D2596" t="s">
        <v>2696</v>
      </c>
      <c r="E2596" t="s">
        <v>2706</v>
      </c>
      <c r="F2596" t="s">
        <v>2709</v>
      </c>
      <c r="H2596" t="s">
        <v>2707</v>
      </c>
      <c r="I2596" t="s">
        <v>2710</v>
      </c>
      <c r="K2596" s="35">
        <v>7.2569999999999997</v>
      </c>
      <c r="L2596" s="35">
        <v>12.164999999999999</v>
      </c>
      <c r="N2596" s="38">
        <v>1</v>
      </c>
      <c r="O2596" t="s">
        <v>236</v>
      </c>
      <c r="P2596" t="s">
        <v>2428</v>
      </c>
      <c r="Q2596">
        <v>4855</v>
      </c>
      <c r="R2596" s="8"/>
      <c r="S2596" s="41"/>
      <c r="T2596" s="41"/>
      <c r="U2596" s="6"/>
      <c r="V2596" s="41"/>
      <c r="W2596" s="41"/>
      <c r="X2596" s="41"/>
      <c r="Y2596" s="6"/>
      <c r="Z2596" s="41"/>
      <c r="AA2596" s="41"/>
      <c r="AB2596" s="41"/>
      <c r="AC2596" s="41"/>
      <c r="AD2596" s="21">
        <f t="shared" si="120"/>
        <v>0</v>
      </c>
      <c r="AE2596" s="41"/>
      <c r="AF2596" s="20">
        <f t="shared" si="121"/>
        <v>0</v>
      </c>
      <c r="AG2596" s="23" t="e">
        <f t="shared" si="122"/>
        <v>#DIV/0!</v>
      </c>
      <c r="AH2596" s="23"/>
      <c r="AI2596" s="41"/>
      <c r="AJ2596" s="41"/>
      <c r="AK2596" s="41"/>
    </row>
    <row r="2597" spans="1:37" customFormat="1">
      <c r="A2597" t="s">
        <v>2711</v>
      </c>
      <c r="B2597" s="33">
        <v>2596</v>
      </c>
      <c r="C2597" s="38">
        <v>950</v>
      </c>
      <c r="D2597" t="s">
        <v>2696</v>
      </c>
      <c r="E2597" t="s">
        <v>2709</v>
      </c>
      <c r="F2597" t="s">
        <v>2712</v>
      </c>
      <c r="H2597" t="s">
        <v>2710</v>
      </c>
      <c r="I2597" t="s">
        <v>2713</v>
      </c>
      <c r="K2597" s="35">
        <v>12.164999999999999</v>
      </c>
      <c r="L2597" s="35">
        <v>15.715999999999999</v>
      </c>
      <c r="N2597" s="38">
        <v>1</v>
      </c>
      <c r="O2597" t="s">
        <v>236</v>
      </c>
      <c r="P2597" t="s">
        <v>2428</v>
      </c>
      <c r="Q2597">
        <v>3568</v>
      </c>
      <c r="R2597" s="8"/>
      <c r="S2597" s="41"/>
      <c r="T2597" s="41"/>
      <c r="U2597" s="6"/>
      <c r="V2597" s="41"/>
      <c r="W2597" s="41"/>
      <c r="X2597" s="41"/>
      <c r="Y2597" s="6"/>
      <c r="Z2597" s="41"/>
      <c r="AA2597" s="41"/>
      <c r="AB2597" s="41"/>
      <c r="AC2597" s="41"/>
      <c r="AD2597" s="21">
        <f t="shared" si="120"/>
        <v>0</v>
      </c>
      <c r="AE2597" s="41"/>
      <c r="AF2597" s="20">
        <f t="shared" si="121"/>
        <v>0</v>
      </c>
      <c r="AG2597" s="23" t="e">
        <f t="shared" si="122"/>
        <v>#DIV/0!</v>
      </c>
      <c r="AH2597" s="23"/>
      <c r="AI2597" s="41"/>
      <c r="AJ2597" s="41"/>
      <c r="AK2597" s="41"/>
    </row>
    <row r="2598" spans="1:37" customFormat="1">
      <c r="A2598" t="s">
        <v>2714</v>
      </c>
      <c r="B2598" s="33">
        <v>2597</v>
      </c>
      <c r="C2598" s="38">
        <v>950</v>
      </c>
      <c r="D2598" t="s">
        <v>2696</v>
      </c>
      <c r="E2598" t="s">
        <v>2712</v>
      </c>
      <c r="F2598" t="s">
        <v>2715</v>
      </c>
      <c r="H2598" t="s">
        <v>2713</v>
      </c>
      <c r="I2598" t="s">
        <v>2716</v>
      </c>
      <c r="K2598" s="35">
        <v>15.715999999999999</v>
      </c>
      <c r="L2598" s="35">
        <v>16.8</v>
      </c>
      <c r="N2598" s="38">
        <v>1</v>
      </c>
      <c r="O2598" t="s">
        <v>236</v>
      </c>
      <c r="P2598" t="s">
        <v>2428</v>
      </c>
      <c r="Q2598">
        <v>1145</v>
      </c>
      <c r="R2598" s="8"/>
      <c r="S2598" s="41"/>
      <c r="T2598" s="41"/>
      <c r="U2598" s="6"/>
      <c r="V2598" s="41"/>
      <c r="W2598" s="41"/>
      <c r="X2598" s="41"/>
      <c r="Y2598" s="6"/>
      <c r="Z2598" s="41"/>
      <c r="AA2598" s="41"/>
      <c r="AB2598" s="41"/>
      <c r="AC2598" s="41"/>
      <c r="AD2598" s="21">
        <f t="shared" si="120"/>
        <v>0</v>
      </c>
      <c r="AE2598" s="41"/>
      <c r="AF2598" s="20">
        <f t="shared" si="121"/>
        <v>0</v>
      </c>
      <c r="AG2598" s="23" t="e">
        <f t="shared" si="122"/>
        <v>#DIV/0!</v>
      </c>
      <c r="AH2598" s="23"/>
      <c r="AI2598" s="41"/>
      <c r="AJ2598" s="41"/>
      <c r="AK2598" s="41"/>
    </row>
    <row r="2599" spans="1:37" customFormat="1">
      <c r="A2599" t="s">
        <v>2717</v>
      </c>
      <c r="B2599" s="33">
        <v>2598</v>
      </c>
      <c r="C2599" s="38">
        <v>950</v>
      </c>
      <c r="D2599" t="s">
        <v>2696</v>
      </c>
      <c r="E2599" t="s">
        <v>2715</v>
      </c>
      <c r="F2599" t="s">
        <v>2718</v>
      </c>
      <c r="H2599" t="s">
        <v>2716</v>
      </c>
      <c r="I2599" t="s">
        <v>2719</v>
      </c>
      <c r="K2599" s="35">
        <v>16.8</v>
      </c>
      <c r="L2599" s="35">
        <v>17.866</v>
      </c>
      <c r="N2599" s="38">
        <v>1</v>
      </c>
      <c r="O2599" t="s">
        <v>236</v>
      </c>
      <c r="P2599" t="s">
        <v>2428</v>
      </c>
      <c r="Q2599">
        <v>1043</v>
      </c>
      <c r="R2599" s="8"/>
      <c r="S2599" s="41"/>
      <c r="T2599" s="41"/>
      <c r="U2599" s="6"/>
      <c r="V2599" s="41"/>
      <c r="W2599" s="41"/>
      <c r="X2599" s="41"/>
      <c r="Y2599" s="6"/>
      <c r="Z2599" s="41"/>
      <c r="AA2599" s="41"/>
      <c r="AB2599" s="41"/>
      <c r="AC2599" s="41"/>
      <c r="AD2599" s="21">
        <f t="shared" si="120"/>
        <v>0</v>
      </c>
      <c r="AE2599" s="41"/>
      <c r="AF2599" s="20">
        <f t="shared" si="121"/>
        <v>0</v>
      </c>
      <c r="AG2599" s="23" t="e">
        <f t="shared" si="122"/>
        <v>#DIV/0!</v>
      </c>
      <c r="AH2599" s="23"/>
      <c r="AI2599" s="41"/>
      <c r="AJ2599" s="41"/>
      <c r="AK2599" s="41"/>
    </row>
    <row r="2600" spans="1:37" customFormat="1">
      <c r="A2600" t="s">
        <v>2720</v>
      </c>
      <c r="B2600" s="33">
        <v>2599</v>
      </c>
      <c r="C2600" s="38">
        <v>950</v>
      </c>
      <c r="D2600" t="s">
        <v>2696</v>
      </c>
      <c r="E2600" t="s">
        <v>2718</v>
      </c>
      <c r="F2600" t="s">
        <v>2721</v>
      </c>
      <c r="H2600" t="s">
        <v>2719</v>
      </c>
      <c r="I2600" t="s">
        <v>2722</v>
      </c>
      <c r="K2600" s="35">
        <v>17.866</v>
      </c>
      <c r="L2600" s="35">
        <v>22.324000000000002</v>
      </c>
      <c r="N2600" s="38">
        <v>1</v>
      </c>
      <c r="O2600" t="s">
        <v>236</v>
      </c>
      <c r="P2600" t="s">
        <v>2428</v>
      </c>
      <c r="Q2600">
        <v>4826</v>
      </c>
      <c r="R2600" s="8"/>
      <c r="S2600" s="41"/>
      <c r="T2600" s="41"/>
      <c r="U2600" s="6"/>
      <c r="V2600" s="41"/>
      <c r="W2600" s="41"/>
      <c r="X2600" s="41"/>
      <c r="Y2600" s="6"/>
      <c r="Z2600" s="41"/>
      <c r="AA2600" s="41"/>
      <c r="AB2600" s="41"/>
      <c r="AC2600" s="41"/>
      <c r="AD2600" s="21">
        <f t="shared" si="120"/>
        <v>0</v>
      </c>
      <c r="AE2600" s="41"/>
      <c r="AF2600" s="20">
        <f t="shared" si="121"/>
        <v>0</v>
      </c>
      <c r="AG2600" s="23" t="e">
        <f t="shared" si="122"/>
        <v>#DIV/0!</v>
      </c>
      <c r="AH2600" s="23"/>
      <c r="AI2600" s="41"/>
      <c r="AJ2600" s="41"/>
      <c r="AK2600" s="41"/>
    </row>
    <row r="2601" spans="1:37" customFormat="1">
      <c r="A2601" t="s">
        <v>2723</v>
      </c>
      <c r="B2601" s="33">
        <v>2600</v>
      </c>
      <c r="C2601" s="38">
        <v>950</v>
      </c>
      <c r="D2601" t="s">
        <v>2696</v>
      </c>
      <c r="E2601" t="s">
        <v>2721</v>
      </c>
      <c r="F2601" t="s">
        <v>2724</v>
      </c>
      <c r="H2601" t="s">
        <v>2722</v>
      </c>
      <c r="I2601" t="s">
        <v>2725</v>
      </c>
      <c r="K2601" s="35">
        <v>22.324000000000002</v>
      </c>
      <c r="L2601" s="35">
        <v>27.085999999999999</v>
      </c>
      <c r="N2601" s="38">
        <v>1</v>
      </c>
      <c r="O2601" t="s">
        <v>236</v>
      </c>
      <c r="P2601" t="s">
        <v>2428</v>
      </c>
      <c r="Q2601">
        <v>4539</v>
      </c>
      <c r="R2601" s="8"/>
      <c r="S2601" s="41"/>
      <c r="T2601" s="41"/>
      <c r="U2601" s="6"/>
      <c r="V2601" s="41"/>
      <c r="W2601" s="41"/>
      <c r="X2601" s="41"/>
      <c r="Y2601" s="6"/>
      <c r="Z2601" s="41"/>
      <c r="AA2601" s="41"/>
      <c r="AB2601" s="41"/>
      <c r="AC2601" s="41"/>
      <c r="AD2601" s="21">
        <f t="shared" si="120"/>
        <v>0</v>
      </c>
      <c r="AE2601" s="41"/>
      <c r="AF2601" s="20">
        <f t="shared" si="121"/>
        <v>0</v>
      </c>
      <c r="AG2601" s="23" t="e">
        <f t="shared" si="122"/>
        <v>#DIV/0!</v>
      </c>
      <c r="AH2601" s="23"/>
      <c r="AI2601" s="41"/>
      <c r="AJ2601" s="41"/>
      <c r="AK2601" s="41"/>
    </row>
    <row r="2602" spans="1:37" customFormat="1">
      <c r="A2602" t="s">
        <v>2726</v>
      </c>
      <c r="B2602" s="33">
        <v>2601</v>
      </c>
      <c r="C2602" s="38">
        <v>950</v>
      </c>
      <c r="D2602" t="s">
        <v>2696</v>
      </c>
      <c r="E2602" t="s">
        <v>2724</v>
      </c>
      <c r="F2602" t="s">
        <v>2727</v>
      </c>
      <c r="H2602" t="s">
        <v>2725</v>
      </c>
      <c r="I2602" t="s">
        <v>2728</v>
      </c>
      <c r="K2602" s="35">
        <v>27.085999999999999</v>
      </c>
      <c r="L2602" s="35">
        <v>29.504999999999999</v>
      </c>
      <c r="N2602" s="38">
        <v>1</v>
      </c>
      <c r="O2602" t="s">
        <v>236</v>
      </c>
      <c r="P2602" t="s">
        <v>2428</v>
      </c>
      <c r="Q2602">
        <v>2409</v>
      </c>
      <c r="R2602" s="8"/>
      <c r="S2602" s="41"/>
      <c r="T2602" s="41"/>
      <c r="U2602" s="6"/>
      <c r="V2602" s="41"/>
      <c r="W2602" s="41"/>
      <c r="X2602" s="41"/>
      <c r="Y2602" s="6"/>
      <c r="Z2602" s="41"/>
      <c r="AA2602" s="41"/>
      <c r="AB2602" s="41"/>
      <c r="AC2602" s="41"/>
      <c r="AD2602" s="21">
        <f t="shared" si="120"/>
        <v>0</v>
      </c>
      <c r="AE2602" s="41"/>
      <c r="AF2602" s="20">
        <f t="shared" si="121"/>
        <v>0</v>
      </c>
      <c r="AG2602" s="23" t="e">
        <f t="shared" si="122"/>
        <v>#DIV/0!</v>
      </c>
      <c r="AH2602" s="23"/>
      <c r="AI2602" s="41"/>
      <c r="AJ2602" s="41"/>
      <c r="AK2602" s="41"/>
    </row>
    <row r="2603" spans="1:37" customFormat="1">
      <c r="A2603" t="s">
        <v>2729</v>
      </c>
      <c r="B2603" s="33">
        <v>2602</v>
      </c>
      <c r="C2603" s="38">
        <v>950</v>
      </c>
      <c r="D2603" t="s">
        <v>2696</v>
      </c>
      <c r="E2603" t="s">
        <v>2727</v>
      </c>
      <c r="F2603" t="s">
        <v>2730</v>
      </c>
      <c r="H2603" t="s">
        <v>2728</v>
      </c>
      <c r="I2603" t="s">
        <v>2731</v>
      </c>
      <c r="K2603" s="35">
        <v>29.504999999999999</v>
      </c>
      <c r="L2603" s="35">
        <v>33.073999999999998</v>
      </c>
      <c r="N2603" s="38">
        <v>1</v>
      </c>
      <c r="O2603" t="s">
        <v>236</v>
      </c>
      <c r="P2603" t="s">
        <v>2428</v>
      </c>
      <c r="Q2603">
        <v>3512</v>
      </c>
      <c r="R2603" s="8"/>
      <c r="S2603" s="41"/>
      <c r="T2603" s="41"/>
      <c r="U2603" s="6"/>
      <c r="V2603" s="41"/>
      <c r="W2603" s="41"/>
      <c r="X2603" s="41"/>
      <c r="Y2603" s="6"/>
      <c r="Z2603" s="41"/>
      <c r="AA2603" s="41"/>
      <c r="AB2603" s="41"/>
      <c r="AC2603" s="41"/>
      <c r="AD2603" s="21">
        <f t="shared" si="120"/>
        <v>0</v>
      </c>
      <c r="AE2603" s="41"/>
      <c r="AF2603" s="20">
        <f t="shared" si="121"/>
        <v>0</v>
      </c>
      <c r="AG2603" s="23" t="e">
        <f t="shared" si="122"/>
        <v>#DIV/0!</v>
      </c>
      <c r="AH2603" s="23"/>
      <c r="AI2603" s="41"/>
      <c r="AJ2603" s="41"/>
      <c r="AK2603" s="41"/>
    </row>
    <row r="2604" spans="1:37" customFormat="1">
      <c r="A2604" t="s">
        <v>2732</v>
      </c>
      <c r="B2604" s="33">
        <v>2603</v>
      </c>
      <c r="C2604" s="38">
        <v>950</v>
      </c>
      <c r="D2604" t="s">
        <v>2696</v>
      </c>
      <c r="E2604" t="s">
        <v>2730</v>
      </c>
      <c r="F2604" t="s">
        <v>2733</v>
      </c>
      <c r="H2604" t="s">
        <v>2731</v>
      </c>
      <c r="I2604" t="s">
        <v>2734</v>
      </c>
      <c r="K2604" s="35">
        <v>33.073999999999998</v>
      </c>
      <c r="L2604" s="35">
        <v>38.179000000000002</v>
      </c>
      <c r="N2604" s="38">
        <v>1</v>
      </c>
      <c r="O2604" t="s">
        <v>236</v>
      </c>
      <c r="P2604" t="s">
        <v>2428</v>
      </c>
      <c r="Q2604">
        <v>5152</v>
      </c>
      <c r="R2604" s="8"/>
      <c r="S2604" s="41"/>
      <c r="T2604" s="41"/>
      <c r="U2604" s="6"/>
      <c r="V2604" s="41"/>
      <c r="W2604" s="41"/>
      <c r="X2604" s="41"/>
      <c r="Y2604" s="6"/>
      <c r="Z2604" s="41"/>
      <c r="AA2604" s="41"/>
      <c r="AB2604" s="41"/>
      <c r="AC2604" s="41"/>
      <c r="AD2604" s="21">
        <f t="shared" si="120"/>
        <v>0</v>
      </c>
      <c r="AE2604" s="41"/>
      <c r="AF2604" s="20">
        <f t="shared" si="121"/>
        <v>0</v>
      </c>
      <c r="AG2604" s="23" t="e">
        <f t="shared" si="122"/>
        <v>#DIV/0!</v>
      </c>
      <c r="AH2604" s="23"/>
      <c r="AI2604" s="41"/>
      <c r="AJ2604" s="41"/>
      <c r="AK2604" s="41"/>
    </row>
    <row r="2605" spans="1:37" customFormat="1">
      <c r="A2605" t="s">
        <v>2735</v>
      </c>
      <c r="B2605" s="33">
        <v>2604</v>
      </c>
      <c r="C2605" s="38">
        <v>950</v>
      </c>
      <c r="D2605" t="s">
        <v>2696</v>
      </c>
      <c r="E2605" t="s">
        <v>2733</v>
      </c>
      <c r="F2605" t="s">
        <v>2736</v>
      </c>
      <c r="H2605" t="s">
        <v>2734</v>
      </c>
      <c r="I2605" t="s">
        <v>2737</v>
      </c>
      <c r="K2605" s="35">
        <v>38.179000000000002</v>
      </c>
      <c r="L2605" s="35">
        <v>42.02</v>
      </c>
      <c r="N2605" s="38">
        <v>1</v>
      </c>
      <c r="O2605" t="s">
        <v>236</v>
      </c>
      <c r="P2605" t="s">
        <v>2428</v>
      </c>
      <c r="Q2605">
        <v>3820</v>
      </c>
      <c r="R2605" s="8"/>
      <c r="S2605" s="41"/>
      <c r="T2605" s="41"/>
      <c r="U2605" s="6"/>
      <c r="V2605" s="41"/>
      <c r="W2605" s="41"/>
      <c r="X2605" s="41"/>
      <c r="Y2605" s="6"/>
      <c r="Z2605" s="41"/>
      <c r="AA2605" s="41"/>
      <c r="AB2605" s="41"/>
      <c r="AC2605" s="41"/>
      <c r="AD2605" s="21">
        <f t="shared" si="120"/>
        <v>0</v>
      </c>
      <c r="AE2605" s="41"/>
      <c r="AF2605" s="20">
        <f t="shared" si="121"/>
        <v>0</v>
      </c>
      <c r="AG2605" s="23" t="e">
        <f t="shared" si="122"/>
        <v>#DIV/0!</v>
      </c>
      <c r="AH2605" s="23"/>
      <c r="AI2605" s="41"/>
      <c r="AJ2605" s="41"/>
      <c r="AK2605" s="41"/>
    </row>
    <row r="2606" spans="1:37" customFormat="1">
      <c r="A2606" t="s">
        <v>2738</v>
      </c>
      <c r="B2606" s="33">
        <v>2605</v>
      </c>
      <c r="C2606" s="38">
        <v>950</v>
      </c>
      <c r="D2606" t="s">
        <v>2696</v>
      </c>
      <c r="E2606" t="s">
        <v>2736</v>
      </c>
      <c r="F2606" t="s">
        <v>2739</v>
      </c>
      <c r="H2606" t="s">
        <v>2737</v>
      </c>
      <c r="I2606" t="s">
        <v>2740</v>
      </c>
      <c r="K2606" s="35">
        <v>42.02</v>
      </c>
      <c r="L2606" s="35">
        <v>43.618000000000002</v>
      </c>
      <c r="N2606" s="38">
        <v>1</v>
      </c>
      <c r="O2606" t="s">
        <v>236</v>
      </c>
      <c r="P2606" t="s">
        <v>2428</v>
      </c>
      <c r="Q2606">
        <v>1612</v>
      </c>
      <c r="R2606" s="8"/>
      <c r="S2606" s="41"/>
      <c r="T2606" s="41"/>
      <c r="U2606" s="6"/>
      <c r="V2606" s="41"/>
      <c r="W2606" s="41"/>
      <c r="X2606" s="41"/>
      <c r="Y2606" s="6"/>
      <c r="Z2606" s="41"/>
      <c r="AA2606" s="41"/>
      <c r="AB2606" s="41"/>
      <c r="AC2606" s="41"/>
      <c r="AD2606" s="21">
        <f t="shared" si="120"/>
        <v>0</v>
      </c>
      <c r="AE2606" s="41"/>
      <c r="AF2606" s="20">
        <f t="shared" si="121"/>
        <v>0</v>
      </c>
      <c r="AG2606" s="23" t="e">
        <f t="shared" si="122"/>
        <v>#DIV/0!</v>
      </c>
      <c r="AH2606" s="23"/>
      <c r="AI2606" s="41"/>
      <c r="AJ2606" s="41"/>
      <c r="AK2606" s="41"/>
    </row>
    <row r="2607" spans="1:37" customFormat="1">
      <c r="A2607" t="s">
        <v>2741</v>
      </c>
      <c r="B2607" s="33">
        <v>2606</v>
      </c>
      <c r="C2607" s="38">
        <v>950</v>
      </c>
      <c r="D2607" t="s">
        <v>2696</v>
      </c>
      <c r="E2607" t="s">
        <v>2739</v>
      </c>
      <c r="F2607" t="s">
        <v>2742</v>
      </c>
      <c r="H2607" t="s">
        <v>2740</v>
      </c>
      <c r="I2607" t="s">
        <v>2743</v>
      </c>
      <c r="K2607" s="35">
        <v>43.618000000000002</v>
      </c>
      <c r="L2607" s="35">
        <v>45.3</v>
      </c>
      <c r="N2607" s="38">
        <v>1</v>
      </c>
      <c r="O2607" t="s">
        <v>236</v>
      </c>
      <c r="P2607" t="s">
        <v>2428</v>
      </c>
      <c r="Q2607">
        <v>1685</v>
      </c>
      <c r="R2607" s="8"/>
      <c r="S2607" s="41"/>
      <c r="T2607" s="41"/>
      <c r="U2607" s="6"/>
      <c r="V2607" s="41"/>
      <c r="W2607" s="41"/>
      <c r="X2607" s="41"/>
      <c r="Y2607" s="6"/>
      <c r="Z2607" s="41"/>
      <c r="AA2607" s="41"/>
      <c r="AB2607" s="41"/>
      <c r="AC2607" s="41"/>
      <c r="AD2607" s="21">
        <f t="shared" si="120"/>
        <v>0</v>
      </c>
      <c r="AE2607" s="41"/>
      <c r="AF2607" s="20">
        <f t="shared" si="121"/>
        <v>0</v>
      </c>
      <c r="AG2607" s="23" t="e">
        <f t="shared" si="122"/>
        <v>#DIV/0!</v>
      </c>
      <c r="AH2607" s="23"/>
      <c r="AI2607" s="41"/>
      <c r="AJ2607" s="41"/>
      <c r="AK2607" s="41"/>
    </row>
    <row r="2608" spans="1:37" customFormat="1">
      <c r="A2608" t="s">
        <v>2744</v>
      </c>
      <c r="B2608" s="33">
        <v>2607</v>
      </c>
      <c r="C2608" s="38">
        <v>950</v>
      </c>
      <c r="D2608" t="s">
        <v>2696</v>
      </c>
      <c r="E2608" t="s">
        <v>2742</v>
      </c>
      <c r="F2608" t="s">
        <v>2745</v>
      </c>
      <c r="H2608" t="s">
        <v>2743</v>
      </c>
      <c r="I2608" t="s">
        <v>2746</v>
      </c>
      <c r="K2608" s="35">
        <v>45.3</v>
      </c>
      <c r="L2608" s="35">
        <v>47.066000000000003</v>
      </c>
      <c r="N2608" s="38">
        <v>1</v>
      </c>
      <c r="O2608" t="s">
        <v>236</v>
      </c>
      <c r="P2608" t="s">
        <v>2428</v>
      </c>
      <c r="Q2608">
        <v>2402</v>
      </c>
      <c r="R2608" s="8"/>
      <c r="S2608" s="41"/>
      <c r="T2608" s="41"/>
      <c r="U2608" s="6"/>
      <c r="V2608" s="41"/>
      <c r="W2608" s="41"/>
      <c r="X2608" s="41"/>
      <c r="Y2608" s="6"/>
      <c r="Z2608" s="41"/>
      <c r="AA2608" s="41"/>
      <c r="AB2608" s="41"/>
      <c r="AC2608" s="41"/>
      <c r="AD2608" s="21">
        <f t="shared" si="120"/>
        <v>0</v>
      </c>
      <c r="AE2608" s="41"/>
      <c r="AF2608" s="20">
        <f t="shared" si="121"/>
        <v>0</v>
      </c>
      <c r="AG2608" s="23" t="e">
        <f t="shared" si="122"/>
        <v>#DIV/0!</v>
      </c>
      <c r="AH2608" s="23"/>
      <c r="AI2608" s="41"/>
      <c r="AJ2608" s="41"/>
      <c r="AK2608" s="41"/>
    </row>
    <row r="2609" spans="1:37" customFormat="1">
      <c r="A2609" t="s">
        <v>2747</v>
      </c>
      <c r="B2609" s="33">
        <v>2608</v>
      </c>
      <c r="C2609" s="38">
        <v>950</v>
      </c>
      <c r="D2609" t="s">
        <v>2696</v>
      </c>
      <c r="E2609" t="s">
        <v>2745</v>
      </c>
      <c r="F2609" t="s">
        <v>2748</v>
      </c>
      <c r="H2609" t="s">
        <v>2746</v>
      </c>
      <c r="I2609" t="s">
        <v>2749</v>
      </c>
      <c r="K2609" s="35">
        <v>47.957000000000001</v>
      </c>
      <c r="L2609" s="35">
        <v>50.786000000000001</v>
      </c>
      <c r="N2609" s="38">
        <v>1</v>
      </c>
      <c r="O2609" t="s">
        <v>236</v>
      </c>
      <c r="P2609" t="s">
        <v>2428</v>
      </c>
      <c r="Q2609">
        <v>3066</v>
      </c>
      <c r="R2609" s="8"/>
      <c r="S2609" s="41"/>
      <c r="T2609" s="41"/>
      <c r="U2609" s="6"/>
      <c r="V2609" s="41"/>
      <c r="W2609" s="41"/>
      <c r="X2609" s="41"/>
      <c r="Y2609" s="6"/>
      <c r="Z2609" s="41"/>
      <c r="AA2609" s="41"/>
      <c r="AB2609" s="41"/>
      <c r="AC2609" s="41"/>
      <c r="AD2609" s="21">
        <f t="shared" si="120"/>
        <v>0</v>
      </c>
      <c r="AE2609" s="41"/>
      <c r="AF2609" s="20">
        <f t="shared" si="121"/>
        <v>0</v>
      </c>
      <c r="AG2609" s="23" t="e">
        <f t="shared" si="122"/>
        <v>#DIV/0!</v>
      </c>
      <c r="AH2609" s="23"/>
      <c r="AI2609" s="41"/>
      <c r="AJ2609" s="41"/>
      <c r="AK2609" s="41"/>
    </row>
    <row r="2610" spans="1:37" customFormat="1">
      <c r="A2610" t="s">
        <v>2750</v>
      </c>
      <c r="B2610" s="33">
        <v>2609</v>
      </c>
      <c r="C2610" s="38">
        <v>950</v>
      </c>
      <c r="D2610" t="s">
        <v>2696</v>
      </c>
      <c r="E2610" t="s">
        <v>2748</v>
      </c>
      <c r="F2610" t="s">
        <v>2751</v>
      </c>
      <c r="H2610" t="s">
        <v>2749</v>
      </c>
      <c r="I2610" t="s">
        <v>2752</v>
      </c>
      <c r="K2610" s="35">
        <v>50.786000000000001</v>
      </c>
      <c r="L2610" s="35">
        <v>53.875</v>
      </c>
      <c r="N2610" s="38">
        <v>1</v>
      </c>
      <c r="O2610" t="s">
        <v>236</v>
      </c>
      <c r="P2610" t="s">
        <v>2428</v>
      </c>
      <c r="Q2610">
        <v>3096</v>
      </c>
      <c r="R2610" s="8"/>
      <c r="S2610" s="41"/>
      <c r="T2610" s="41"/>
      <c r="U2610" s="6"/>
      <c r="V2610" s="41"/>
      <c r="W2610" s="41"/>
      <c r="X2610" s="41"/>
      <c r="Y2610" s="6"/>
      <c r="Z2610" s="41"/>
      <c r="AA2610" s="41"/>
      <c r="AB2610" s="41"/>
      <c r="AC2610" s="41"/>
      <c r="AD2610" s="21">
        <f t="shared" si="120"/>
        <v>0</v>
      </c>
      <c r="AE2610" s="41"/>
      <c r="AF2610" s="20">
        <f t="shared" si="121"/>
        <v>0</v>
      </c>
      <c r="AG2610" s="23" t="e">
        <f t="shared" si="122"/>
        <v>#DIV/0!</v>
      </c>
      <c r="AH2610" s="23"/>
      <c r="AI2610" s="41"/>
      <c r="AJ2610" s="41"/>
      <c r="AK2610" s="41"/>
    </row>
    <row r="2611" spans="1:37" customFormat="1">
      <c r="A2611" t="s">
        <v>2753</v>
      </c>
      <c r="B2611" s="33">
        <v>2610</v>
      </c>
      <c r="C2611" s="38">
        <v>950</v>
      </c>
      <c r="D2611" t="s">
        <v>2696</v>
      </c>
      <c r="E2611" t="s">
        <v>2751</v>
      </c>
      <c r="F2611" t="s">
        <v>2754</v>
      </c>
      <c r="H2611" t="s">
        <v>2752</v>
      </c>
      <c r="I2611" t="s">
        <v>2755</v>
      </c>
      <c r="K2611" s="35">
        <v>53.875</v>
      </c>
      <c r="L2611" s="35">
        <v>56.161999999999999</v>
      </c>
      <c r="N2611" s="38">
        <v>1</v>
      </c>
      <c r="O2611" t="s">
        <v>236</v>
      </c>
      <c r="P2611" t="s">
        <v>2428</v>
      </c>
      <c r="Q2611">
        <v>2278</v>
      </c>
      <c r="R2611" s="8"/>
      <c r="S2611" s="41"/>
      <c r="T2611" s="41"/>
      <c r="U2611" s="6"/>
      <c r="V2611" s="41"/>
      <c r="W2611" s="41"/>
      <c r="X2611" s="41"/>
      <c r="Y2611" s="6"/>
      <c r="Z2611" s="41"/>
      <c r="AA2611" s="41"/>
      <c r="AB2611" s="41"/>
      <c r="AC2611" s="41"/>
      <c r="AD2611" s="21">
        <f t="shared" si="120"/>
        <v>0</v>
      </c>
      <c r="AE2611" s="41"/>
      <c r="AF2611" s="20">
        <f t="shared" si="121"/>
        <v>0</v>
      </c>
      <c r="AG2611" s="23" t="e">
        <f t="shared" si="122"/>
        <v>#DIV/0!</v>
      </c>
      <c r="AH2611" s="23"/>
      <c r="AI2611" s="41"/>
      <c r="AJ2611" s="41"/>
      <c r="AK2611" s="41"/>
    </row>
    <row r="2612" spans="1:37" customFormat="1">
      <c r="A2612" t="s">
        <v>2756</v>
      </c>
      <c r="B2612" s="33">
        <v>2611</v>
      </c>
      <c r="C2612" s="38">
        <v>950</v>
      </c>
      <c r="D2612" t="s">
        <v>2696</v>
      </c>
      <c r="E2612" t="s">
        <v>2754</v>
      </c>
      <c r="F2612" t="s">
        <v>2757</v>
      </c>
      <c r="H2612" t="s">
        <v>2755</v>
      </c>
      <c r="I2612" t="s">
        <v>2758</v>
      </c>
      <c r="K2612" s="35">
        <v>56.161999999999999</v>
      </c>
      <c r="L2612" s="35">
        <v>57.649000000000001</v>
      </c>
      <c r="N2612" s="38">
        <v>1</v>
      </c>
      <c r="O2612" t="s">
        <v>236</v>
      </c>
      <c r="P2612" t="s">
        <v>2428</v>
      </c>
      <c r="Q2612">
        <v>1524</v>
      </c>
      <c r="R2612" s="8"/>
      <c r="S2612" s="41"/>
      <c r="T2612" s="41"/>
      <c r="U2612" s="6"/>
      <c r="V2612" s="41"/>
      <c r="W2612" s="41"/>
      <c r="X2612" s="41"/>
      <c r="Y2612" s="6"/>
      <c r="Z2612" s="41"/>
      <c r="AA2612" s="41"/>
      <c r="AB2612" s="41"/>
      <c r="AC2612" s="41"/>
      <c r="AD2612" s="21">
        <f t="shared" si="120"/>
        <v>0</v>
      </c>
      <c r="AE2612" s="41"/>
      <c r="AF2612" s="20">
        <f t="shared" si="121"/>
        <v>0</v>
      </c>
      <c r="AG2612" s="23" t="e">
        <f t="shared" si="122"/>
        <v>#DIV/0!</v>
      </c>
      <c r="AH2612" s="23"/>
      <c r="AI2612" s="41"/>
      <c r="AJ2612" s="41"/>
      <c r="AK2612" s="41"/>
    </row>
    <row r="2613" spans="1:37" customFormat="1">
      <c r="A2613" t="s">
        <v>2759</v>
      </c>
      <c r="B2613" s="33">
        <v>2612</v>
      </c>
      <c r="C2613" s="38">
        <v>950</v>
      </c>
      <c r="D2613" t="s">
        <v>2696</v>
      </c>
      <c r="E2613" t="s">
        <v>2757</v>
      </c>
      <c r="F2613" t="s">
        <v>2760</v>
      </c>
      <c r="H2613" t="s">
        <v>2758</v>
      </c>
      <c r="I2613" t="s">
        <v>2761</v>
      </c>
      <c r="K2613" s="35">
        <v>57.649000000000001</v>
      </c>
      <c r="L2613" s="35">
        <v>60.688000000000002</v>
      </c>
      <c r="N2613" s="38">
        <v>1</v>
      </c>
      <c r="O2613" t="s">
        <v>236</v>
      </c>
      <c r="P2613" t="s">
        <v>2428</v>
      </c>
      <c r="Q2613">
        <v>2985</v>
      </c>
      <c r="R2613" s="8"/>
      <c r="S2613" s="41"/>
      <c r="T2613" s="41"/>
      <c r="U2613" s="6"/>
      <c r="V2613" s="41"/>
      <c r="W2613" s="41"/>
      <c r="X2613" s="41"/>
      <c r="Y2613" s="6"/>
      <c r="Z2613" s="41"/>
      <c r="AA2613" s="41"/>
      <c r="AB2613" s="41"/>
      <c r="AC2613" s="41"/>
      <c r="AD2613" s="21">
        <f t="shared" si="120"/>
        <v>0</v>
      </c>
      <c r="AE2613" s="41"/>
      <c r="AF2613" s="20">
        <f t="shared" si="121"/>
        <v>0</v>
      </c>
      <c r="AG2613" s="23" t="e">
        <f t="shared" si="122"/>
        <v>#DIV/0!</v>
      </c>
      <c r="AH2613" s="23"/>
      <c r="AI2613" s="41"/>
      <c r="AJ2613" s="41"/>
      <c r="AK2613" s="41"/>
    </row>
    <row r="2614" spans="1:37" customFormat="1">
      <c r="A2614" t="s">
        <v>2762</v>
      </c>
      <c r="B2614" s="33">
        <v>2613</v>
      </c>
      <c r="C2614" s="38">
        <v>959</v>
      </c>
      <c r="D2614" t="s">
        <v>2763</v>
      </c>
      <c r="E2614" t="s">
        <v>2687</v>
      </c>
      <c r="F2614" t="s">
        <v>2764</v>
      </c>
      <c r="H2614" t="s">
        <v>2688</v>
      </c>
      <c r="I2614" t="s">
        <v>2765</v>
      </c>
      <c r="K2614" s="35">
        <v>97.71</v>
      </c>
      <c r="L2614" s="35">
        <v>100.54</v>
      </c>
      <c r="N2614" s="38">
        <v>1</v>
      </c>
      <c r="O2614" t="s">
        <v>236</v>
      </c>
      <c r="P2614" t="s">
        <v>2428</v>
      </c>
      <c r="Q2614">
        <v>2864</v>
      </c>
      <c r="R2614" s="8"/>
      <c r="S2614" s="41"/>
      <c r="T2614" s="41"/>
      <c r="U2614" s="6"/>
      <c r="V2614" s="41"/>
      <c r="W2614" s="41"/>
      <c r="X2614" s="41"/>
      <c r="Y2614" s="6"/>
      <c r="Z2614" s="41"/>
      <c r="AA2614" s="41"/>
      <c r="AB2614" s="41"/>
      <c r="AC2614" s="41"/>
      <c r="AD2614" s="21">
        <f t="shared" si="120"/>
        <v>0</v>
      </c>
      <c r="AE2614" s="41"/>
      <c r="AF2614" s="20">
        <f t="shared" si="121"/>
        <v>0</v>
      </c>
      <c r="AG2614" s="23" t="e">
        <f t="shared" si="122"/>
        <v>#DIV/0!</v>
      </c>
      <c r="AH2614" s="23"/>
      <c r="AI2614" s="41"/>
      <c r="AJ2614" s="41"/>
      <c r="AK2614" s="41"/>
    </row>
    <row r="2615" spans="1:37" customFormat="1">
      <c r="A2615" t="s">
        <v>2766</v>
      </c>
      <c r="B2615" s="33">
        <v>2614</v>
      </c>
      <c r="C2615" s="38">
        <v>959</v>
      </c>
      <c r="D2615" t="s">
        <v>2763</v>
      </c>
      <c r="E2615" t="s">
        <v>2764</v>
      </c>
      <c r="F2615" t="s">
        <v>2703</v>
      </c>
      <c r="H2615" t="s">
        <v>2765</v>
      </c>
      <c r="I2615" t="s">
        <v>2704</v>
      </c>
      <c r="K2615" s="35">
        <v>100.54</v>
      </c>
      <c r="L2615" s="35">
        <v>103.003</v>
      </c>
      <c r="N2615" s="38">
        <v>1</v>
      </c>
      <c r="O2615" t="s">
        <v>236</v>
      </c>
      <c r="P2615" t="s">
        <v>2428</v>
      </c>
      <c r="Q2615">
        <v>2460</v>
      </c>
      <c r="R2615" s="8"/>
      <c r="S2615" s="41"/>
      <c r="T2615" s="41"/>
      <c r="U2615" s="6"/>
      <c r="V2615" s="41"/>
      <c r="W2615" s="41"/>
      <c r="X2615" s="41"/>
      <c r="Y2615" s="6"/>
      <c r="Z2615" s="41"/>
      <c r="AA2615" s="41"/>
      <c r="AB2615" s="41"/>
      <c r="AC2615" s="41"/>
      <c r="AD2615" s="21">
        <f t="shared" si="120"/>
        <v>0</v>
      </c>
      <c r="AE2615" s="41"/>
      <c r="AF2615" s="20">
        <f t="shared" si="121"/>
        <v>0</v>
      </c>
      <c r="AG2615" s="23" t="e">
        <f t="shared" si="122"/>
        <v>#DIV/0!</v>
      </c>
      <c r="AH2615" s="23"/>
      <c r="AI2615" s="41"/>
      <c r="AJ2615" s="41"/>
      <c r="AK2615" s="41"/>
    </row>
    <row r="2616" spans="1:37" customFormat="1">
      <c r="A2616" t="s">
        <v>2768</v>
      </c>
      <c r="B2616" s="33">
        <v>2615</v>
      </c>
      <c r="C2616" s="38">
        <v>960</v>
      </c>
      <c r="D2616" t="s">
        <v>2767</v>
      </c>
      <c r="E2616" t="s">
        <v>2684</v>
      </c>
      <c r="F2616" t="s">
        <v>2769</v>
      </c>
      <c r="H2616" t="s">
        <v>2685</v>
      </c>
      <c r="I2616" t="s">
        <v>2770</v>
      </c>
      <c r="K2616" s="35">
        <v>95.6</v>
      </c>
      <c r="L2616" s="35">
        <v>99.997</v>
      </c>
      <c r="N2616" s="38">
        <v>1</v>
      </c>
      <c r="O2616" t="s">
        <v>236</v>
      </c>
      <c r="P2616" t="s">
        <v>2428</v>
      </c>
      <c r="Q2616">
        <v>4412</v>
      </c>
      <c r="R2616" s="8"/>
      <c r="S2616" s="41"/>
      <c r="T2616" s="41"/>
      <c r="U2616" s="6"/>
      <c r="V2616" s="41"/>
      <c r="W2616" s="41"/>
      <c r="X2616" s="41"/>
      <c r="Y2616" s="6"/>
      <c r="Z2616" s="41"/>
      <c r="AA2616" s="41"/>
      <c r="AB2616" s="41"/>
      <c r="AC2616" s="41"/>
      <c r="AD2616" s="21">
        <f t="shared" si="120"/>
        <v>0</v>
      </c>
      <c r="AE2616" s="41"/>
      <c r="AF2616" s="20">
        <f t="shared" si="121"/>
        <v>0</v>
      </c>
      <c r="AG2616" s="23" t="e">
        <f t="shared" si="122"/>
        <v>#DIV/0!</v>
      </c>
      <c r="AH2616" s="23"/>
      <c r="AI2616" s="41"/>
      <c r="AJ2616" s="41"/>
      <c r="AK2616" s="41"/>
    </row>
    <row r="2617" spans="1:37" customFormat="1">
      <c r="A2617" t="s">
        <v>2771</v>
      </c>
      <c r="B2617" s="33">
        <v>2616</v>
      </c>
      <c r="C2617" s="38">
        <v>960</v>
      </c>
      <c r="D2617" t="s">
        <v>2767</v>
      </c>
      <c r="E2617" t="s">
        <v>2769</v>
      </c>
      <c r="F2617" t="s">
        <v>2772</v>
      </c>
      <c r="H2617" t="s">
        <v>2770</v>
      </c>
      <c r="I2617" t="s">
        <v>2773</v>
      </c>
      <c r="K2617" s="35">
        <v>99.997</v>
      </c>
      <c r="L2617" s="35">
        <v>101.48</v>
      </c>
      <c r="N2617" s="38">
        <v>1</v>
      </c>
      <c r="O2617" t="s">
        <v>236</v>
      </c>
      <c r="P2617" t="s">
        <v>2428</v>
      </c>
      <c r="Q2617">
        <v>1481</v>
      </c>
      <c r="R2617" s="8"/>
      <c r="S2617" s="41"/>
      <c r="T2617" s="41"/>
      <c r="U2617" s="6"/>
      <c r="V2617" s="41"/>
      <c r="W2617" s="41"/>
      <c r="X2617" s="41"/>
      <c r="Y2617" s="6"/>
      <c r="Z2617" s="41"/>
      <c r="AA2617" s="41"/>
      <c r="AB2617" s="41"/>
      <c r="AC2617" s="41"/>
      <c r="AD2617" s="21">
        <f t="shared" si="120"/>
        <v>0</v>
      </c>
      <c r="AE2617" s="41"/>
      <c r="AF2617" s="20">
        <f t="shared" si="121"/>
        <v>0</v>
      </c>
      <c r="AG2617" s="23" t="e">
        <f t="shared" si="122"/>
        <v>#DIV/0!</v>
      </c>
      <c r="AH2617" s="23"/>
      <c r="AI2617" s="41"/>
      <c r="AJ2617" s="41"/>
      <c r="AK2617" s="41"/>
    </row>
    <row r="2618" spans="1:37" customFormat="1">
      <c r="A2618" t="s">
        <v>2774</v>
      </c>
      <c r="B2618" s="33">
        <v>2617</v>
      </c>
      <c r="C2618" s="38">
        <v>960</v>
      </c>
      <c r="D2618" t="s">
        <v>2767</v>
      </c>
      <c r="E2618" t="s">
        <v>2772</v>
      </c>
      <c r="F2618" t="s">
        <v>2775</v>
      </c>
      <c r="H2618" t="s">
        <v>2773</v>
      </c>
      <c r="I2618" t="s">
        <v>2776</v>
      </c>
      <c r="K2618" s="35">
        <v>101.48</v>
      </c>
      <c r="L2618" s="35">
        <v>103.806</v>
      </c>
      <c r="N2618" s="38">
        <v>1</v>
      </c>
      <c r="O2618" t="s">
        <v>236</v>
      </c>
      <c r="P2618" t="s">
        <v>2428</v>
      </c>
      <c r="Q2618">
        <v>2316</v>
      </c>
      <c r="R2618" s="8"/>
      <c r="S2618" s="41"/>
      <c r="T2618" s="41"/>
      <c r="U2618" s="6"/>
      <c r="V2618" s="41"/>
      <c r="W2618" s="41"/>
      <c r="X2618" s="41"/>
      <c r="Y2618" s="6"/>
      <c r="Z2618" s="41"/>
      <c r="AA2618" s="41"/>
      <c r="AB2618" s="41"/>
      <c r="AC2618" s="41"/>
      <c r="AD2618" s="21">
        <f t="shared" si="120"/>
        <v>0</v>
      </c>
      <c r="AE2618" s="41"/>
      <c r="AF2618" s="20">
        <f t="shared" si="121"/>
        <v>0</v>
      </c>
      <c r="AG2618" s="23" t="e">
        <f t="shared" si="122"/>
        <v>#DIV/0!</v>
      </c>
      <c r="AH2618" s="23"/>
      <c r="AI2618" s="41"/>
      <c r="AJ2618" s="41"/>
      <c r="AK2618" s="41"/>
    </row>
    <row r="2619" spans="1:37" customFormat="1">
      <c r="A2619" t="s">
        <v>2777</v>
      </c>
      <c r="B2619" s="33">
        <v>2618</v>
      </c>
      <c r="C2619" s="38">
        <v>960</v>
      </c>
      <c r="D2619" t="s">
        <v>2767</v>
      </c>
      <c r="E2619" t="s">
        <v>2775</v>
      </c>
      <c r="F2619" t="s">
        <v>2778</v>
      </c>
      <c r="H2619" t="s">
        <v>2776</v>
      </c>
      <c r="I2619" t="s">
        <v>2779</v>
      </c>
      <c r="K2619" s="35">
        <v>103.806</v>
      </c>
      <c r="L2619" s="35">
        <v>106</v>
      </c>
      <c r="N2619" s="38">
        <v>1</v>
      </c>
      <c r="O2619" t="s">
        <v>236</v>
      </c>
      <c r="P2619" t="s">
        <v>2428</v>
      </c>
      <c r="Q2619">
        <v>2202</v>
      </c>
      <c r="R2619" s="8"/>
      <c r="S2619" s="41"/>
      <c r="T2619" s="41"/>
      <c r="U2619" s="6"/>
      <c r="V2619" s="41"/>
      <c r="W2619" s="41"/>
      <c r="X2619" s="41"/>
      <c r="Y2619" s="6"/>
      <c r="Z2619" s="41"/>
      <c r="AA2619" s="41"/>
      <c r="AB2619" s="41"/>
      <c r="AC2619" s="41"/>
      <c r="AD2619" s="21">
        <f t="shared" si="120"/>
        <v>0</v>
      </c>
      <c r="AE2619" s="41"/>
      <c r="AF2619" s="20">
        <f t="shared" si="121"/>
        <v>0</v>
      </c>
      <c r="AG2619" s="23" t="e">
        <f t="shared" si="122"/>
        <v>#DIV/0!</v>
      </c>
      <c r="AH2619" s="23"/>
      <c r="AI2619" s="41"/>
      <c r="AJ2619" s="41"/>
      <c r="AK2619" s="41"/>
    </row>
    <row r="2620" spans="1:37" customFormat="1">
      <c r="A2620" t="s">
        <v>2780</v>
      </c>
      <c r="B2620" s="33">
        <v>2619</v>
      </c>
      <c r="C2620" s="38">
        <v>960</v>
      </c>
      <c r="D2620" t="s">
        <v>2767</v>
      </c>
      <c r="E2620" t="s">
        <v>2778</v>
      </c>
      <c r="F2620" t="s">
        <v>2781</v>
      </c>
      <c r="H2620" t="s">
        <v>2779</v>
      </c>
      <c r="I2620" t="s">
        <v>2782</v>
      </c>
      <c r="K2620" s="35">
        <v>106</v>
      </c>
      <c r="L2620" s="35">
        <v>110.28</v>
      </c>
      <c r="N2620" s="38">
        <v>1</v>
      </c>
      <c r="O2620" t="s">
        <v>236</v>
      </c>
      <c r="P2620" t="s">
        <v>2428</v>
      </c>
      <c r="Q2620">
        <v>4294</v>
      </c>
      <c r="R2620" s="8"/>
      <c r="S2620" s="41"/>
      <c r="T2620" s="41"/>
      <c r="U2620" s="6"/>
      <c r="V2620" s="41"/>
      <c r="W2620" s="41"/>
      <c r="X2620" s="41"/>
      <c r="Y2620" s="6"/>
      <c r="Z2620" s="41"/>
      <c r="AA2620" s="41"/>
      <c r="AB2620" s="41"/>
      <c r="AC2620" s="41"/>
      <c r="AD2620" s="21">
        <f t="shared" si="120"/>
        <v>0</v>
      </c>
      <c r="AE2620" s="41"/>
      <c r="AF2620" s="20">
        <f t="shared" si="121"/>
        <v>0</v>
      </c>
      <c r="AG2620" s="23" t="e">
        <f t="shared" si="122"/>
        <v>#DIV/0!</v>
      </c>
      <c r="AH2620" s="23"/>
      <c r="AI2620" s="41"/>
      <c r="AJ2620" s="41"/>
      <c r="AK2620" s="41"/>
    </row>
    <row r="2621" spans="1:37" customFormat="1">
      <c r="A2621" t="s">
        <v>2783</v>
      </c>
      <c r="B2621" s="33">
        <v>2620</v>
      </c>
      <c r="C2621" s="38">
        <v>960</v>
      </c>
      <c r="D2621" t="s">
        <v>2767</v>
      </c>
      <c r="E2621" t="s">
        <v>2781</v>
      </c>
      <c r="F2621" t="s">
        <v>2784</v>
      </c>
      <c r="H2621" t="s">
        <v>2782</v>
      </c>
      <c r="I2621" t="s">
        <v>2785</v>
      </c>
      <c r="K2621" s="35">
        <v>110.28</v>
      </c>
      <c r="L2621" s="35">
        <v>115.185</v>
      </c>
      <c r="N2621" s="38">
        <v>1</v>
      </c>
      <c r="O2621" t="s">
        <v>236</v>
      </c>
      <c r="P2621" t="s">
        <v>2428</v>
      </c>
      <c r="Q2621">
        <v>4721</v>
      </c>
      <c r="R2621" s="8"/>
      <c r="S2621" s="41"/>
      <c r="T2621" s="41"/>
      <c r="U2621" s="6"/>
      <c r="V2621" s="41"/>
      <c r="W2621" s="41"/>
      <c r="X2621" s="41"/>
      <c r="Y2621" s="6"/>
      <c r="Z2621" s="41"/>
      <c r="AA2621" s="41"/>
      <c r="AB2621" s="41"/>
      <c r="AC2621" s="41"/>
      <c r="AD2621" s="21">
        <f t="shared" si="120"/>
        <v>0</v>
      </c>
      <c r="AE2621" s="41"/>
      <c r="AF2621" s="20">
        <f t="shared" si="121"/>
        <v>0</v>
      </c>
      <c r="AG2621" s="23" t="e">
        <f t="shared" si="122"/>
        <v>#DIV/0!</v>
      </c>
      <c r="AH2621" s="23"/>
      <c r="AI2621" s="41"/>
      <c r="AJ2621" s="41"/>
      <c r="AK2621" s="41"/>
    </row>
    <row r="2622" spans="1:37" customFormat="1">
      <c r="A2622" t="s">
        <v>2786</v>
      </c>
      <c r="B2622" s="33">
        <v>2621</v>
      </c>
      <c r="C2622" s="38">
        <v>960</v>
      </c>
      <c r="D2622" t="s">
        <v>2767</v>
      </c>
      <c r="E2622" t="s">
        <v>2784</v>
      </c>
      <c r="F2622" t="s">
        <v>2787</v>
      </c>
      <c r="H2622" t="s">
        <v>2785</v>
      </c>
      <c r="I2622" t="s">
        <v>2788</v>
      </c>
      <c r="K2622" s="35">
        <v>115.185</v>
      </c>
      <c r="L2622" s="35">
        <v>120.36499999999999</v>
      </c>
      <c r="N2622" s="38">
        <v>1</v>
      </c>
      <c r="O2622" t="s">
        <v>236</v>
      </c>
      <c r="P2622" t="s">
        <v>2428</v>
      </c>
      <c r="Q2622">
        <v>5369</v>
      </c>
      <c r="R2622" s="8"/>
      <c r="S2622" s="41"/>
      <c r="T2622" s="41"/>
      <c r="U2622" s="6"/>
      <c r="V2622" s="41"/>
      <c r="W2622" s="41"/>
      <c r="X2622" s="41"/>
      <c r="Y2622" s="6"/>
      <c r="Z2622" s="41"/>
      <c r="AA2622" s="41"/>
      <c r="AB2622" s="41"/>
      <c r="AC2622" s="41"/>
      <c r="AD2622" s="21">
        <f t="shared" si="120"/>
        <v>0</v>
      </c>
      <c r="AE2622" s="41"/>
      <c r="AF2622" s="20">
        <f t="shared" si="121"/>
        <v>0</v>
      </c>
      <c r="AG2622" s="23" t="e">
        <f t="shared" si="122"/>
        <v>#DIV/0!</v>
      </c>
      <c r="AH2622" s="23"/>
      <c r="AI2622" s="41"/>
      <c r="AJ2622" s="41"/>
      <c r="AK2622" s="41"/>
    </row>
    <row r="2623" spans="1:37" customFormat="1">
      <c r="A2623" t="s">
        <v>2789</v>
      </c>
      <c r="B2623" s="33">
        <v>2622</v>
      </c>
      <c r="C2623" s="38">
        <v>960</v>
      </c>
      <c r="D2623" t="s">
        <v>2767</v>
      </c>
      <c r="E2623" t="s">
        <v>2787</v>
      </c>
      <c r="F2623" t="s">
        <v>2790</v>
      </c>
      <c r="H2623" t="s">
        <v>2788</v>
      </c>
      <c r="I2623" t="s">
        <v>2791</v>
      </c>
      <c r="K2623" s="35">
        <v>120.36499999999999</v>
      </c>
      <c r="L2623" s="35">
        <v>126.82899999999999</v>
      </c>
      <c r="N2623" s="38">
        <v>1</v>
      </c>
      <c r="O2623" t="s">
        <v>236</v>
      </c>
      <c r="P2623" t="s">
        <v>2428</v>
      </c>
      <c r="Q2623">
        <v>6460</v>
      </c>
      <c r="R2623" s="8"/>
      <c r="S2623" s="41"/>
      <c r="T2623" s="41"/>
      <c r="U2623" s="6"/>
      <c r="V2623" s="41"/>
      <c r="W2623" s="41"/>
      <c r="X2623" s="41"/>
      <c r="Y2623" s="6"/>
      <c r="Z2623" s="41"/>
      <c r="AA2623" s="41"/>
      <c r="AB2623" s="41"/>
      <c r="AC2623" s="41"/>
      <c r="AD2623" s="21">
        <f t="shared" si="120"/>
        <v>0</v>
      </c>
      <c r="AE2623" s="41"/>
      <c r="AF2623" s="20">
        <f t="shared" si="121"/>
        <v>0</v>
      </c>
      <c r="AG2623" s="23" t="e">
        <f t="shared" si="122"/>
        <v>#DIV/0!</v>
      </c>
      <c r="AH2623" s="23"/>
      <c r="AI2623" s="41"/>
      <c r="AJ2623" s="41"/>
      <c r="AK2623" s="41"/>
    </row>
    <row r="2624" spans="1:37" customFormat="1">
      <c r="A2624" t="s">
        <v>2792</v>
      </c>
      <c r="B2624" s="33">
        <v>2623</v>
      </c>
      <c r="C2624" s="38">
        <v>960</v>
      </c>
      <c r="D2624" t="s">
        <v>2767</v>
      </c>
      <c r="E2624" t="s">
        <v>2790</v>
      </c>
      <c r="F2624" t="s">
        <v>2491</v>
      </c>
      <c r="H2624" t="s">
        <v>2791</v>
      </c>
      <c r="I2624" t="s">
        <v>2492</v>
      </c>
      <c r="K2624" s="35">
        <v>126.82899999999999</v>
      </c>
      <c r="L2624" s="35">
        <v>127.804</v>
      </c>
      <c r="N2624" s="38">
        <v>1</v>
      </c>
      <c r="O2624" t="s">
        <v>236</v>
      </c>
      <c r="P2624" t="s">
        <v>2428</v>
      </c>
      <c r="Q2624">
        <v>1009</v>
      </c>
      <c r="R2624" s="8"/>
      <c r="S2624" s="41"/>
      <c r="T2624" s="41"/>
      <c r="U2624" s="6"/>
      <c r="V2624" s="41"/>
      <c r="W2624" s="41"/>
      <c r="X2624" s="41"/>
      <c r="Y2624" s="6"/>
      <c r="Z2624" s="41"/>
      <c r="AA2624" s="41"/>
      <c r="AB2624" s="41"/>
      <c r="AC2624" s="41"/>
      <c r="AD2624" s="21">
        <f t="shared" si="120"/>
        <v>0</v>
      </c>
      <c r="AE2624" s="41"/>
      <c r="AF2624" s="20">
        <f t="shared" si="121"/>
        <v>0</v>
      </c>
      <c r="AG2624" s="23" t="e">
        <f t="shared" si="122"/>
        <v>#DIV/0!</v>
      </c>
      <c r="AH2624" s="23"/>
      <c r="AI2624" s="41"/>
      <c r="AJ2624" s="41"/>
      <c r="AK2624" s="41"/>
    </row>
    <row r="2625" spans="1:37" customFormat="1">
      <c r="A2625" t="s">
        <v>2793</v>
      </c>
      <c r="B2625" s="33">
        <v>2624</v>
      </c>
      <c r="C2625" s="38">
        <v>960</v>
      </c>
      <c r="D2625" t="s">
        <v>2767</v>
      </c>
      <c r="E2625" t="s">
        <v>2491</v>
      </c>
      <c r="F2625" t="s">
        <v>2487</v>
      </c>
      <c r="H2625" t="s">
        <v>2492</v>
      </c>
      <c r="I2625" t="s">
        <v>2488</v>
      </c>
      <c r="K2625" s="35">
        <v>127.804</v>
      </c>
      <c r="L2625" s="35">
        <v>128.66999999999999</v>
      </c>
      <c r="N2625" s="38">
        <v>1</v>
      </c>
      <c r="O2625" t="s">
        <v>236</v>
      </c>
      <c r="P2625" t="s">
        <v>2428</v>
      </c>
      <c r="Q2625">
        <v>847</v>
      </c>
      <c r="R2625" s="8"/>
      <c r="S2625" s="41"/>
      <c r="T2625" s="41"/>
      <c r="U2625" s="6"/>
      <c r="V2625" s="41"/>
      <c r="W2625" s="41"/>
      <c r="X2625" s="41"/>
      <c r="Y2625" s="6"/>
      <c r="Z2625" s="41"/>
      <c r="AA2625" s="41"/>
      <c r="AB2625" s="41"/>
      <c r="AC2625" s="41"/>
      <c r="AD2625" s="21">
        <f t="shared" si="120"/>
        <v>0</v>
      </c>
      <c r="AE2625" s="41"/>
      <c r="AF2625" s="20">
        <f t="shared" si="121"/>
        <v>0</v>
      </c>
      <c r="AG2625" s="23" t="e">
        <f t="shared" si="122"/>
        <v>#DIV/0!</v>
      </c>
      <c r="AH2625" s="23"/>
      <c r="AI2625" s="41"/>
      <c r="AJ2625" s="41"/>
      <c r="AK2625" s="41"/>
    </row>
    <row r="2626" spans="1:37" customFormat="1">
      <c r="A2626" t="s">
        <v>2794</v>
      </c>
      <c r="B2626" s="33">
        <v>2625</v>
      </c>
      <c r="C2626" s="38">
        <v>960</v>
      </c>
      <c r="D2626" t="s">
        <v>2767</v>
      </c>
      <c r="E2626" t="s">
        <v>2487</v>
      </c>
      <c r="F2626" t="s">
        <v>2795</v>
      </c>
      <c r="H2626" t="s">
        <v>2488</v>
      </c>
      <c r="I2626" t="s">
        <v>2796</v>
      </c>
      <c r="K2626" s="35">
        <v>128.66999999999999</v>
      </c>
      <c r="L2626" s="35">
        <v>130.108</v>
      </c>
      <c r="N2626" s="38">
        <v>1</v>
      </c>
      <c r="O2626" t="s">
        <v>236</v>
      </c>
      <c r="P2626" t="s">
        <v>2428</v>
      </c>
      <c r="Q2626">
        <v>1416</v>
      </c>
      <c r="R2626" s="8"/>
      <c r="S2626" s="41"/>
      <c r="T2626" s="41"/>
      <c r="U2626" s="6"/>
      <c r="V2626" s="41"/>
      <c r="W2626" s="41"/>
      <c r="X2626" s="41"/>
      <c r="Y2626" s="6"/>
      <c r="Z2626" s="41"/>
      <c r="AA2626" s="41"/>
      <c r="AB2626" s="41"/>
      <c r="AC2626" s="41"/>
      <c r="AD2626" s="21">
        <f t="shared" ref="AD2626:AD2689" si="123">SUM(Z2626:AC2626)</f>
        <v>0</v>
      </c>
      <c r="AE2626" s="41"/>
      <c r="AF2626" s="20">
        <f t="shared" ref="AF2626:AF2689" si="124">AD2626+AE2626</f>
        <v>0</v>
      </c>
      <c r="AG2626" s="23" t="e">
        <f t="shared" ref="AG2626:AG2689" si="125">AD2626/AF2626</f>
        <v>#DIV/0!</v>
      </c>
      <c r="AH2626" s="23"/>
      <c r="AI2626" s="41"/>
      <c r="AJ2626" s="41"/>
      <c r="AK2626" s="41"/>
    </row>
    <row r="2627" spans="1:37" customFormat="1">
      <c r="A2627" t="s">
        <v>2797</v>
      </c>
      <c r="B2627" s="33">
        <v>2626</v>
      </c>
      <c r="C2627" s="38">
        <v>960</v>
      </c>
      <c r="D2627" t="s">
        <v>2767</v>
      </c>
      <c r="E2627" t="s">
        <v>2795</v>
      </c>
      <c r="F2627" t="s">
        <v>2798</v>
      </c>
      <c r="H2627" t="s">
        <v>2796</v>
      </c>
      <c r="I2627" t="s">
        <v>2799</v>
      </c>
      <c r="K2627" s="35">
        <v>130.108</v>
      </c>
      <c r="L2627" s="35">
        <v>133.28</v>
      </c>
      <c r="N2627" s="38">
        <v>1</v>
      </c>
      <c r="O2627" t="s">
        <v>236</v>
      </c>
      <c r="P2627" t="s">
        <v>2428</v>
      </c>
      <c r="Q2627">
        <v>3171</v>
      </c>
      <c r="R2627" s="8"/>
      <c r="S2627" s="41"/>
      <c r="T2627" s="41"/>
      <c r="U2627" s="6"/>
      <c r="V2627" s="41"/>
      <c r="W2627" s="41"/>
      <c r="X2627" s="41"/>
      <c r="Y2627" s="6"/>
      <c r="Z2627" s="41"/>
      <c r="AA2627" s="41"/>
      <c r="AB2627" s="41"/>
      <c r="AC2627" s="41"/>
      <c r="AD2627" s="21">
        <f t="shared" si="123"/>
        <v>0</v>
      </c>
      <c r="AE2627" s="41"/>
      <c r="AF2627" s="20">
        <f t="shared" si="124"/>
        <v>0</v>
      </c>
      <c r="AG2627" s="23" t="e">
        <f t="shared" si="125"/>
        <v>#DIV/0!</v>
      </c>
      <c r="AH2627" s="23"/>
      <c r="AI2627" s="41"/>
      <c r="AJ2627" s="41"/>
      <c r="AK2627" s="41"/>
    </row>
    <row r="2628" spans="1:37" customFormat="1">
      <c r="A2628" t="s">
        <v>2800</v>
      </c>
      <c r="B2628" s="33">
        <v>2627</v>
      </c>
      <c r="C2628" s="38">
        <v>960</v>
      </c>
      <c r="D2628" t="s">
        <v>2767</v>
      </c>
      <c r="E2628" t="s">
        <v>2798</v>
      </c>
      <c r="F2628" t="s">
        <v>2801</v>
      </c>
      <c r="H2628" t="s">
        <v>2799</v>
      </c>
      <c r="I2628" t="s">
        <v>2802</v>
      </c>
      <c r="K2628" s="35">
        <v>133.28</v>
      </c>
      <c r="L2628" s="35">
        <v>137.38300000000001</v>
      </c>
      <c r="N2628" s="38">
        <v>1</v>
      </c>
      <c r="O2628" t="s">
        <v>236</v>
      </c>
      <c r="P2628" t="s">
        <v>2428</v>
      </c>
      <c r="Q2628">
        <v>4095</v>
      </c>
      <c r="R2628" s="8"/>
      <c r="S2628" s="41"/>
      <c r="T2628" s="41"/>
      <c r="U2628" s="6"/>
      <c r="V2628" s="41"/>
      <c r="W2628" s="41"/>
      <c r="X2628" s="41"/>
      <c r="Y2628" s="6"/>
      <c r="Z2628" s="41"/>
      <c r="AA2628" s="41"/>
      <c r="AB2628" s="41"/>
      <c r="AC2628" s="41"/>
      <c r="AD2628" s="21">
        <f t="shared" si="123"/>
        <v>0</v>
      </c>
      <c r="AE2628" s="41"/>
      <c r="AF2628" s="20">
        <f t="shared" si="124"/>
        <v>0</v>
      </c>
      <c r="AG2628" s="23" t="e">
        <f t="shared" si="125"/>
        <v>#DIV/0!</v>
      </c>
      <c r="AH2628" s="23"/>
      <c r="AI2628" s="41"/>
      <c r="AJ2628" s="41"/>
      <c r="AK2628" s="41"/>
    </row>
    <row r="2629" spans="1:37" customFormat="1">
      <c r="A2629" t="s">
        <v>2803</v>
      </c>
      <c r="B2629" s="33">
        <v>2628</v>
      </c>
      <c r="C2629" s="38">
        <v>960</v>
      </c>
      <c r="D2629" t="s">
        <v>2767</v>
      </c>
      <c r="E2629" t="s">
        <v>2801</v>
      </c>
      <c r="F2629" t="s">
        <v>2804</v>
      </c>
      <c r="H2629" t="s">
        <v>2802</v>
      </c>
      <c r="I2629" t="s">
        <v>2805</v>
      </c>
      <c r="K2629" s="35">
        <v>137.38300000000001</v>
      </c>
      <c r="L2629" s="35">
        <v>142.67400000000001</v>
      </c>
      <c r="N2629" s="38">
        <v>1</v>
      </c>
      <c r="O2629" t="s">
        <v>236</v>
      </c>
      <c r="P2629" t="s">
        <v>2428</v>
      </c>
      <c r="Q2629">
        <v>5287</v>
      </c>
      <c r="R2629" s="8"/>
      <c r="S2629" s="41"/>
      <c r="T2629" s="41"/>
      <c r="U2629" s="6"/>
      <c r="V2629" s="41"/>
      <c r="W2629" s="41"/>
      <c r="X2629" s="41"/>
      <c r="Y2629" s="6"/>
      <c r="Z2629" s="41"/>
      <c r="AA2629" s="41"/>
      <c r="AB2629" s="41"/>
      <c r="AC2629" s="41"/>
      <c r="AD2629" s="21">
        <f t="shared" si="123"/>
        <v>0</v>
      </c>
      <c r="AE2629" s="41"/>
      <c r="AF2629" s="20">
        <f t="shared" si="124"/>
        <v>0</v>
      </c>
      <c r="AG2629" s="23" t="e">
        <f t="shared" si="125"/>
        <v>#DIV/0!</v>
      </c>
      <c r="AH2629" s="23"/>
      <c r="AI2629" s="41"/>
      <c r="AJ2629" s="41"/>
      <c r="AK2629" s="41"/>
    </row>
    <row r="2630" spans="1:37" customFormat="1">
      <c r="A2630" t="s">
        <v>2806</v>
      </c>
      <c r="B2630" s="33">
        <v>2629</v>
      </c>
      <c r="C2630" s="38">
        <v>960</v>
      </c>
      <c r="D2630" t="s">
        <v>2767</v>
      </c>
      <c r="E2630" t="s">
        <v>2804</v>
      </c>
      <c r="F2630" t="s">
        <v>2807</v>
      </c>
      <c r="H2630" t="s">
        <v>2805</v>
      </c>
      <c r="I2630" t="s">
        <v>2808</v>
      </c>
      <c r="K2630" s="35">
        <v>142.67400000000001</v>
      </c>
      <c r="L2630" s="35">
        <v>145.00899999999999</v>
      </c>
      <c r="N2630" s="38">
        <v>1</v>
      </c>
      <c r="O2630" t="s">
        <v>236</v>
      </c>
      <c r="P2630" t="s">
        <v>2428</v>
      </c>
      <c r="Q2630">
        <v>2338</v>
      </c>
      <c r="R2630" s="8"/>
      <c r="S2630" s="41"/>
      <c r="T2630" s="41"/>
      <c r="U2630" s="6"/>
      <c r="V2630" s="41"/>
      <c r="W2630" s="41"/>
      <c r="X2630" s="41"/>
      <c r="Y2630" s="6"/>
      <c r="Z2630" s="41"/>
      <c r="AA2630" s="41"/>
      <c r="AB2630" s="41"/>
      <c r="AC2630" s="41"/>
      <c r="AD2630" s="21">
        <f t="shared" si="123"/>
        <v>0</v>
      </c>
      <c r="AE2630" s="41"/>
      <c r="AF2630" s="20">
        <f t="shared" si="124"/>
        <v>0</v>
      </c>
      <c r="AG2630" s="23" t="e">
        <f t="shared" si="125"/>
        <v>#DIV/0!</v>
      </c>
      <c r="AH2630" s="23"/>
      <c r="AI2630" s="41"/>
      <c r="AJ2630" s="41"/>
      <c r="AK2630" s="41"/>
    </row>
    <row r="2631" spans="1:37" customFormat="1">
      <c r="A2631" t="s">
        <v>1146</v>
      </c>
      <c r="B2631" s="33">
        <v>2630</v>
      </c>
      <c r="C2631" s="38">
        <v>9220</v>
      </c>
      <c r="D2631" t="s">
        <v>1147</v>
      </c>
      <c r="E2631" t="s">
        <v>106</v>
      </c>
      <c r="F2631" t="s">
        <v>108</v>
      </c>
      <c r="H2631" t="s">
        <v>107</v>
      </c>
      <c r="I2631" t="s">
        <v>109</v>
      </c>
      <c r="K2631" s="35">
        <v>11.445</v>
      </c>
      <c r="L2631" s="35">
        <v>15.278</v>
      </c>
      <c r="N2631" s="38">
        <v>2</v>
      </c>
      <c r="O2631" t="s">
        <v>348</v>
      </c>
      <c r="P2631" t="s">
        <v>590</v>
      </c>
      <c r="Q2631">
        <v>3833</v>
      </c>
      <c r="R2631" s="8"/>
      <c r="S2631" s="41"/>
      <c r="T2631" s="41"/>
      <c r="U2631" s="6"/>
      <c r="V2631" s="41"/>
      <c r="W2631" s="41"/>
      <c r="X2631" s="41"/>
      <c r="Y2631" s="6"/>
      <c r="Z2631" s="41"/>
      <c r="AA2631" s="41"/>
      <c r="AB2631" s="41"/>
      <c r="AC2631" s="41"/>
      <c r="AD2631" s="21">
        <f t="shared" si="123"/>
        <v>0</v>
      </c>
      <c r="AE2631" s="41"/>
      <c r="AF2631" s="20">
        <f t="shared" si="124"/>
        <v>0</v>
      </c>
      <c r="AG2631" s="23" t="e">
        <f t="shared" si="125"/>
        <v>#DIV/0!</v>
      </c>
      <c r="AH2631" s="23"/>
      <c r="AI2631" s="41"/>
      <c r="AJ2631" s="41"/>
      <c r="AK2631" s="41"/>
    </row>
    <row r="2632" spans="1:37" customFormat="1">
      <c r="A2632" t="s">
        <v>7843</v>
      </c>
      <c r="B2632" s="33">
        <v>2631</v>
      </c>
      <c r="C2632" s="38" t="s">
        <v>7844</v>
      </c>
      <c r="D2632" t="s">
        <v>9379</v>
      </c>
      <c r="H2632" t="s">
        <v>7845</v>
      </c>
      <c r="I2632" t="s">
        <v>7846</v>
      </c>
      <c r="K2632" s="35">
        <v>0</v>
      </c>
      <c r="L2632" s="35">
        <v>8.4000000000000005E-2</v>
      </c>
      <c r="N2632" s="38">
        <v>2</v>
      </c>
      <c r="O2632" t="s">
        <v>236</v>
      </c>
      <c r="P2632" t="s">
        <v>7847</v>
      </c>
      <c r="Q2632">
        <v>84</v>
      </c>
      <c r="R2632" s="8"/>
      <c r="S2632" s="41"/>
      <c r="T2632" s="41"/>
      <c r="U2632" s="6"/>
      <c r="V2632" s="41"/>
      <c r="W2632" s="41"/>
      <c r="X2632" s="41"/>
      <c r="Y2632" s="6"/>
      <c r="Z2632" s="41"/>
      <c r="AA2632" s="41"/>
      <c r="AB2632" s="41"/>
      <c r="AC2632" s="41"/>
      <c r="AD2632" s="21">
        <f t="shared" si="123"/>
        <v>0</v>
      </c>
      <c r="AE2632" s="41"/>
      <c r="AF2632" s="20">
        <f t="shared" si="124"/>
        <v>0</v>
      </c>
      <c r="AG2632" s="23" t="e">
        <f t="shared" si="125"/>
        <v>#DIV/0!</v>
      </c>
      <c r="AH2632" s="23"/>
      <c r="AI2632" s="41"/>
      <c r="AJ2632" s="41"/>
      <c r="AK2632" s="41"/>
    </row>
    <row r="2633" spans="1:37" customFormat="1">
      <c r="A2633" t="s">
        <v>7848</v>
      </c>
      <c r="B2633" s="33">
        <v>2632</v>
      </c>
      <c r="C2633" s="38" t="s">
        <v>7844</v>
      </c>
      <c r="D2633" t="s">
        <v>9379</v>
      </c>
      <c r="H2633" t="s">
        <v>7846</v>
      </c>
      <c r="I2633" t="s">
        <v>7849</v>
      </c>
      <c r="K2633" s="35">
        <v>8.4000000000000005E-2</v>
      </c>
      <c r="L2633" s="35">
        <v>0.442</v>
      </c>
      <c r="N2633" s="38">
        <v>2</v>
      </c>
      <c r="O2633" t="s">
        <v>236</v>
      </c>
      <c r="P2633" t="s">
        <v>7847</v>
      </c>
      <c r="Q2633">
        <v>358</v>
      </c>
      <c r="R2633" s="8"/>
      <c r="S2633" s="41"/>
      <c r="T2633" s="41"/>
      <c r="U2633" s="6"/>
      <c r="V2633" s="41"/>
      <c r="W2633" s="41"/>
      <c r="X2633" s="41"/>
      <c r="Y2633" s="6"/>
      <c r="Z2633" s="41"/>
      <c r="AA2633" s="41"/>
      <c r="AB2633" s="41"/>
      <c r="AC2633" s="41"/>
      <c r="AD2633" s="21">
        <f t="shared" si="123"/>
        <v>0</v>
      </c>
      <c r="AE2633" s="41"/>
      <c r="AF2633" s="20">
        <f t="shared" si="124"/>
        <v>0</v>
      </c>
      <c r="AG2633" s="23" t="e">
        <f t="shared" si="125"/>
        <v>#DIV/0!</v>
      </c>
      <c r="AH2633" s="23"/>
      <c r="AI2633" s="41"/>
      <c r="AJ2633" s="41"/>
      <c r="AK2633" s="41"/>
    </row>
    <row r="2634" spans="1:37" customFormat="1">
      <c r="A2634" t="s">
        <v>7850</v>
      </c>
      <c r="B2634" s="33">
        <v>2633</v>
      </c>
      <c r="C2634" s="38" t="s">
        <v>7844</v>
      </c>
      <c r="D2634" t="s">
        <v>9379</v>
      </c>
      <c r="H2634" t="s">
        <v>7849</v>
      </c>
      <c r="I2634" t="s">
        <v>7851</v>
      </c>
      <c r="K2634" s="35">
        <v>0.442</v>
      </c>
      <c r="L2634" s="35">
        <v>0.502</v>
      </c>
      <c r="N2634" s="38">
        <v>2</v>
      </c>
      <c r="O2634" t="s">
        <v>236</v>
      </c>
      <c r="P2634" t="s">
        <v>7847</v>
      </c>
      <c r="Q2634">
        <v>60</v>
      </c>
      <c r="R2634" s="8"/>
      <c r="S2634" s="41"/>
      <c r="T2634" s="41"/>
      <c r="U2634" s="6"/>
      <c r="V2634" s="41"/>
      <c r="W2634" s="41"/>
      <c r="X2634" s="41"/>
      <c r="Y2634" s="6"/>
      <c r="Z2634" s="41"/>
      <c r="AA2634" s="41"/>
      <c r="AB2634" s="41"/>
      <c r="AC2634" s="41"/>
      <c r="AD2634" s="21">
        <f t="shared" si="123"/>
        <v>0</v>
      </c>
      <c r="AE2634" s="41"/>
      <c r="AF2634" s="20">
        <f t="shared" si="124"/>
        <v>0</v>
      </c>
      <c r="AG2634" s="23" t="e">
        <f t="shared" si="125"/>
        <v>#DIV/0!</v>
      </c>
      <c r="AH2634" s="23"/>
      <c r="AI2634" s="41"/>
      <c r="AJ2634" s="41"/>
      <c r="AK2634" s="41"/>
    </row>
    <row r="2635" spans="1:37" customFormat="1">
      <c r="A2635" t="s">
        <v>7852</v>
      </c>
      <c r="B2635" s="33">
        <v>2634</v>
      </c>
      <c r="C2635" s="38" t="s">
        <v>7844</v>
      </c>
      <c r="D2635" t="s">
        <v>9379</v>
      </c>
      <c r="H2635" t="s">
        <v>7851</v>
      </c>
      <c r="I2635" t="s">
        <v>7853</v>
      </c>
      <c r="K2635" s="35">
        <v>0.502</v>
      </c>
      <c r="L2635" s="35">
        <v>0.877</v>
      </c>
      <c r="N2635" s="38">
        <v>2</v>
      </c>
      <c r="O2635" t="s">
        <v>236</v>
      </c>
      <c r="P2635" t="s">
        <v>7847</v>
      </c>
      <c r="Q2635">
        <v>375</v>
      </c>
      <c r="R2635" s="8"/>
      <c r="S2635" s="41"/>
      <c r="T2635" s="41"/>
      <c r="U2635" s="6"/>
      <c r="V2635" s="41"/>
      <c r="W2635" s="41"/>
      <c r="X2635" s="41"/>
      <c r="Y2635" s="6"/>
      <c r="Z2635" s="41"/>
      <c r="AA2635" s="41"/>
      <c r="AB2635" s="41"/>
      <c r="AC2635" s="41"/>
      <c r="AD2635" s="21">
        <f t="shared" si="123"/>
        <v>0</v>
      </c>
      <c r="AE2635" s="41"/>
      <c r="AF2635" s="20">
        <f t="shared" si="124"/>
        <v>0</v>
      </c>
      <c r="AG2635" s="23" t="e">
        <f t="shared" si="125"/>
        <v>#DIV/0!</v>
      </c>
      <c r="AH2635" s="23"/>
      <c r="AI2635" s="41"/>
      <c r="AJ2635" s="41"/>
      <c r="AK2635" s="41"/>
    </row>
    <row r="2636" spans="1:37" customFormat="1">
      <c r="A2636" t="s">
        <v>7854</v>
      </c>
      <c r="B2636" s="33">
        <v>2635</v>
      </c>
      <c r="C2636" s="38" t="s">
        <v>7844</v>
      </c>
      <c r="D2636" t="s">
        <v>9379</v>
      </c>
      <c r="H2636" t="s">
        <v>7853</v>
      </c>
      <c r="I2636" t="s">
        <v>7855</v>
      </c>
      <c r="K2636" s="35">
        <v>0.877</v>
      </c>
      <c r="L2636" s="35">
        <v>1.24</v>
      </c>
      <c r="N2636" s="38">
        <v>2</v>
      </c>
      <c r="O2636" t="s">
        <v>236</v>
      </c>
      <c r="P2636" t="s">
        <v>7847</v>
      </c>
      <c r="Q2636">
        <v>363</v>
      </c>
      <c r="R2636" s="8"/>
      <c r="S2636" s="41"/>
      <c r="T2636" s="41"/>
      <c r="U2636" s="6"/>
      <c r="V2636" s="41"/>
      <c r="W2636" s="41"/>
      <c r="X2636" s="41"/>
      <c r="Y2636" s="6"/>
      <c r="Z2636" s="41"/>
      <c r="AA2636" s="41"/>
      <c r="AB2636" s="41"/>
      <c r="AC2636" s="41"/>
      <c r="AD2636" s="21">
        <f t="shared" si="123"/>
        <v>0</v>
      </c>
      <c r="AE2636" s="41"/>
      <c r="AF2636" s="20">
        <f t="shared" si="124"/>
        <v>0</v>
      </c>
      <c r="AG2636" s="23" t="e">
        <f t="shared" si="125"/>
        <v>#DIV/0!</v>
      </c>
      <c r="AH2636" s="23"/>
      <c r="AI2636" s="41"/>
      <c r="AJ2636" s="41"/>
      <c r="AK2636" s="41"/>
    </row>
    <row r="2637" spans="1:37" customFormat="1">
      <c r="A2637" t="s">
        <v>7856</v>
      </c>
      <c r="B2637" s="33">
        <v>2636</v>
      </c>
      <c r="C2637" s="38" t="s">
        <v>7844</v>
      </c>
      <c r="D2637" t="s">
        <v>9379</v>
      </c>
      <c r="H2637" t="s">
        <v>7855</v>
      </c>
      <c r="I2637" t="s">
        <v>7857</v>
      </c>
      <c r="K2637" s="35">
        <v>1.24</v>
      </c>
      <c r="L2637" s="35">
        <v>1.704</v>
      </c>
      <c r="N2637" s="38">
        <v>2</v>
      </c>
      <c r="O2637" t="s">
        <v>236</v>
      </c>
      <c r="P2637" t="s">
        <v>7847</v>
      </c>
      <c r="Q2637">
        <v>463</v>
      </c>
      <c r="R2637" s="8"/>
      <c r="S2637" s="41"/>
      <c r="T2637" s="41"/>
      <c r="U2637" s="6"/>
      <c r="V2637" s="41"/>
      <c r="W2637" s="41"/>
      <c r="X2637" s="41"/>
      <c r="Y2637" s="6"/>
      <c r="Z2637" s="41"/>
      <c r="AA2637" s="41"/>
      <c r="AB2637" s="41"/>
      <c r="AC2637" s="41"/>
      <c r="AD2637" s="21">
        <f t="shared" si="123"/>
        <v>0</v>
      </c>
      <c r="AE2637" s="41"/>
      <c r="AF2637" s="20">
        <f t="shared" si="124"/>
        <v>0</v>
      </c>
      <c r="AG2637" s="23" t="e">
        <f t="shared" si="125"/>
        <v>#DIV/0!</v>
      </c>
      <c r="AH2637" s="23"/>
      <c r="AI2637" s="41"/>
      <c r="AJ2637" s="41"/>
      <c r="AK2637" s="41"/>
    </row>
    <row r="2638" spans="1:37" customFormat="1">
      <c r="A2638" t="s">
        <v>7858</v>
      </c>
      <c r="B2638" s="33">
        <v>2637</v>
      </c>
      <c r="C2638" s="38" t="s">
        <v>7844</v>
      </c>
      <c r="D2638" t="s">
        <v>9379</v>
      </c>
      <c r="H2638" t="s">
        <v>7857</v>
      </c>
      <c r="I2638" t="s">
        <v>7859</v>
      </c>
      <c r="K2638" s="35">
        <v>1.704</v>
      </c>
      <c r="L2638" s="35">
        <v>1.855</v>
      </c>
      <c r="N2638" s="38">
        <v>2</v>
      </c>
      <c r="O2638" t="s">
        <v>236</v>
      </c>
      <c r="P2638" t="s">
        <v>7847</v>
      </c>
      <c r="Q2638">
        <v>151</v>
      </c>
      <c r="R2638" s="8"/>
      <c r="S2638" s="41"/>
      <c r="T2638" s="41"/>
      <c r="U2638" s="6"/>
      <c r="V2638" s="41"/>
      <c r="W2638" s="41"/>
      <c r="X2638" s="41"/>
      <c r="Y2638" s="6"/>
      <c r="Z2638" s="41"/>
      <c r="AA2638" s="41"/>
      <c r="AB2638" s="41"/>
      <c r="AC2638" s="41"/>
      <c r="AD2638" s="21">
        <f t="shared" si="123"/>
        <v>0</v>
      </c>
      <c r="AE2638" s="41"/>
      <c r="AF2638" s="20">
        <f t="shared" si="124"/>
        <v>0</v>
      </c>
      <c r="AG2638" s="23" t="e">
        <f t="shared" si="125"/>
        <v>#DIV/0!</v>
      </c>
      <c r="AH2638" s="23"/>
      <c r="AI2638" s="41"/>
      <c r="AJ2638" s="41"/>
      <c r="AK2638" s="41"/>
    </row>
    <row r="2639" spans="1:37" customFormat="1">
      <c r="A2639" t="s">
        <v>7860</v>
      </c>
      <c r="B2639" s="33">
        <v>2638</v>
      </c>
      <c r="C2639" s="38" t="s">
        <v>7844</v>
      </c>
      <c r="D2639" t="s">
        <v>9379</v>
      </c>
      <c r="H2639" t="s">
        <v>7859</v>
      </c>
      <c r="I2639" t="s">
        <v>7861</v>
      </c>
      <c r="K2639" s="35">
        <v>1.855</v>
      </c>
      <c r="L2639" s="35">
        <v>2.484</v>
      </c>
      <c r="N2639" s="38">
        <v>2</v>
      </c>
      <c r="O2639" t="s">
        <v>236</v>
      </c>
      <c r="P2639" t="s">
        <v>7847</v>
      </c>
      <c r="Q2639">
        <v>629</v>
      </c>
      <c r="R2639" s="8"/>
      <c r="S2639" s="41"/>
      <c r="T2639" s="41"/>
      <c r="U2639" s="6"/>
      <c r="V2639" s="41"/>
      <c r="W2639" s="41"/>
      <c r="X2639" s="41"/>
      <c r="Y2639" s="6"/>
      <c r="Z2639" s="41"/>
      <c r="AA2639" s="41"/>
      <c r="AB2639" s="41"/>
      <c r="AC2639" s="41"/>
      <c r="AD2639" s="21">
        <f t="shared" si="123"/>
        <v>0</v>
      </c>
      <c r="AE2639" s="41"/>
      <c r="AF2639" s="20">
        <f t="shared" si="124"/>
        <v>0</v>
      </c>
      <c r="AG2639" s="23" t="e">
        <f t="shared" si="125"/>
        <v>#DIV/0!</v>
      </c>
      <c r="AH2639" s="23"/>
      <c r="AI2639" s="41"/>
      <c r="AJ2639" s="41"/>
      <c r="AK2639" s="41"/>
    </row>
    <row r="2640" spans="1:37" customFormat="1">
      <c r="A2640" t="s">
        <v>7862</v>
      </c>
      <c r="B2640" s="33">
        <v>2639</v>
      </c>
      <c r="C2640" s="38" t="s">
        <v>7844</v>
      </c>
      <c r="D2640" t="s">
        <v>9379</v>
      </c>
      <c r="H2640" t="s">
        <v>7861</v>
      </c>
      <c r="I2640" t="s">
        <v>7863</v>
      </c>
      <c r="K2640" s="35">
        <v>2.484</v>
      </c>
      <c r="L2640" s="35">
        <v>3.129</v>
      </c>
      <c r="N2640" s="38">
        <v>2</v>
      </c>
      <c r="O2640" t="s">
        <v>236</v>
      </c>
      <c r="P2640" t="s">
        <v>7847</v>
      </c>
      <c r="Q2640">
        <v>646</v>
      </c>
      <c r="R2640" s="8"/>
      <c r="S2640" s="41"/>
      <c r="T2640" s="41"/>
      <c r="U2640" s="6"/>
      <c r="V2640" s="41"/>
      <c r="W2640" s="41"/>
      <c r="X2640" s="41"/>
      <c r="Y2640" s="6"/>
      <c r="Z2640" s="41"/>
      <c r="AA2640" s="41"/>
      <c r="AB2640" s="41"/>
      <c r="AC2640" s="41"/>
      <c r="AD2640" s="21">
        <f t="shared" si="123"/>
        <v>0</v>
      </c>
      <c r="AE2640" s="41"/>
      <c r="AF2640" s="20">
        <f t="shared" si="124"/>
        <v>0</v>
      </c>
      <c r="AG2640" s="23" t="e">
        <f t="shared" si="125"/>
        <v>#DIV/0!</v>
      </c>
      <c r="AH2640" s="23"/>
      <c r="AI2640" s="41"/>
      <c r="AJ2640" s="41"/>
      <c r="AK2640" s="41"/>
    </row>
    <row r="2641" spans="1:37" customFormat="1">
      <c r="A2641" t="s">
        <v>7864</v>
      </c>
      <c r="B2641" s="33">
        <v>2640</v>
      </c>
      <c r="C2641" s="38" t="s">
        <v>7844</v>
      </c>
      <c r="D2641" t="s">
        <v>9379</v>
      </c>
      <c r="H2641" t="s">
        <v>7863</v>
      </c>
      <c r="I2641" t="s">
        <v>7865</v>
      </c>
      <c r="K2641" s="35">
        <v>3.129</v>
      </c>
      <c r="L2641" s="35">
        <v>3.6419999999999999</v>
      </c>
      <c r="N2641" s="38">
        <v>2</v>
      </c>
      <c r="O2641" t="s">
        <v>236</v>
      </c>
      <c r="P2641" t="s">
        <v>7847</v>
      </c>
      <c r="Q2641">
        <v>513</v>
      </c>
      <c r="R2641" s="8"/>
      <c r="S2641" s="41"/>
      <c r="T2641" s="41"/>
      <c r="U2641" s="6"/>
      <c r="V2641" s="41"/>
      <c r="W2641" s="41"/>
      <c r="X2641" s="41"/>
      <c r="Y2641" s="6"/>
      <c r="Z2641" s="41"/>
      <c r="AA2641" s="41"/>
      <c r="AB2641" s="41"/>
      <c r="AC2641" s="41"/>
      <c r="AD2641" s="21">
        <f t="shared" si="123"/>
        <v>0</v>
      </c>
      <c r="AE2641" s="41"/>
      <c r="AF2641" s="20">
        <f t="shared" si="124"/>
        <v>0</v>
      </c>
      <c r="AG2641" s="23" t="e">
        <f t="shared" si="125"/>
        <v>#DIV/0!</v>
      </c>
      <c r="AH2641" s="23"/>
      <c r="AI2641" s="41"/>
      <c r="AJ2641" s="41"/>
      <c r="AK2641" s="41"/>
    </row>
    <row r="2642" spans="1:37" customFormat="1">
      <c r="A2642" t="s">
        <v>7866</v>
      </c>
      <c r="B2642" s="33">
        <v>2641</v>
      </c>
      <c r="C2642" s="38" t="s">
        <v>7844</v>
      </c>
      <c r="D2642" t="s">
        <v>9379</v>
      </c>
      <c r="H2642" t="s">
        <v>7865</v>
      </c>
      <c r="I2642" t="s">
        <v>7867</v>
      </c>
      <c r="K2642" s="35">
        <v>3.6419999999999999</v>
      </c>
      <c r="L2642" s="35">
        <v>4.2359999999999998</v>
      </c>
      <c r="N2642" s="38">
        <v>2</v>
      </c>
      <c r="O2642" t="s">
        <v>236</v>
      </c>
      <c r="P2642" t="s">
        <v>7847</v>
      </c>
      <c r="Q2642">
        <v>594</v>
      </c>
      <c r="R2642" s="8"/>
      <c r="S2642" s="41"/>
      <c r="T2642" s="41"/>
      <c r="U2642" s="6"/>
      <c r="V2642" s="41"/>
      <c r="W2642" s="41"/>
      <c r="X2642" s="41"/>
      <c r="Y2642" s="6"/>
      <c r="Z2642" s="41"/>
      <c r="AA2642" s="41"/>
      <c r="AB2642" s="41"/>
      <c r="AC2642" s="41"/>
      <c r="AD2642" s="21">
        <f t="shared" si="123"/>
        <v>0</v>
      </c>
      <c r="AE2642" s="41"/>
      <c r="AF2642" s="20">
        <f t="shared" si="124"/>
        <v>0</v>
      </c>
      <c r="AG2642" s="23" t="e">
        <f t="shared" si="125"/>
        <v>#DIV/0!</v>
      </c>
      <c r="AH2642" s="23"/>
      <c r="AI2642" s="41"/>
      <c r="AJ2642" s="41"/>
      <c r="AK2642" s="41"/>
    </row>
    <row r="2643" spans="1:37" customFormat="1">
      <c r="A2643" t="s">
        <v>7868</v>
      </c>
      <c r="B2643" s="33">
        <v>2642</v>
      </c>
      <c r="C2643" s="38" t="s">
        <v>7844</v>
      </c>
      <c r="D2643" t="s">
        <v>9379</v>
      </c>
      <c r="H2643" t="s">
        <v>7867</v>
      </c>
      <c r="I2643" t="s">
        <v>7869</v>
      </c>
      <c r="K2643" s="35">
        <v>4.2359999999999998</v>
      </c>
      <c r="L2643" s="35">
        <v>4.6619999999999999</v>
      </c>
      <c r="N2643" s="38">
        <v>2</v>
      </c>
      <c r="O2643" t="s">
        <v>236</v>
      </c>
      <c r="P2643" t="s">
        <v>7847</v>
      </c>
      <c r="Q2643">
        <v>426</v>
      </c>
      <c r="R2643" s="8"/>
      <c r="S2643" s="41"/>
      <c r="T2643" s="41"/>
      <c r="U2643" s="6"/>
      <c r="V2643" s="41"/>
      <c r="W2643" s="41"/>
      <c r="X2643" s="41"/>
      <c r="Y2643" s="6"/>
      <c r="Z2643" s="41"/>
      <c r="AA2643" s="41"/>
      <c r="AB2643" s="41"/>
      <c r="AC2643" s="41"/>
      <c r="AD2643" s="21">
        <f t="shared" si="123"/>
        <v>0</v>
      </c>
      <c r="AE2643" s="41"/>
      <c r="AF2643" s="20">
        <f t="shared" si="124"/>
        <v>0</v>
      </c>
      <c r="AG2643" s="23" t="e">
        <f t="shared" si="125"/>
        <v>#DIV/0!</v>
      </c>
      <c r="AH2643" s="23"/>
      <c r="AI2643" s="41"/>
      <c r="AJ2643" s="41"/>
      <c r="AK2643" s="41"/>
    </row>
    <row r="2644" spans="1:37" customFormat="1">
      <c r="A2644" t="s">
        <v>7870</v>
      </c>
      <c r="B2644" s="33">
        <v>2643</v>
      </c>
      <c r="C2644" s="38" t="s">
        <v>7844</v>
      </c>
      <c r="D2644" t="s">
        <v>9379</v>
      </c>
      <c r="H2644" t="s">
        <v>7869</v>
      </c>
      <c r="I2644" t="s">
        <v>7871</v>
      </c>
      <c r="K2644" s="35">
        <v>4.6619999999999999</v>
      </c>
      <c r="L2644" s="35">
        <v>5.4690000000000003</v>
      </c>
      <c r="N2644" s="38">
        <v>2</v>
      </c>
      <c r="O2644" t="s">
        <v>236</v>
      </c>
      <c r="P2644" t="s">
        <v>7847</v>
      </c>
      <c r="Q2644">
        <v>807</v>
      </c>
      <c r="R2644" s="8"/>
      <c r="S2644" s="41"/>
      <c r="T2644" s="41"/>
      <c r="U2644" s="6"/>
      <c r="V2644" s="41"/>
      <c r="W2644" s="41"/>
      <c r="X2644" s="41"/>
      <c r="Y2644" s="6"/>
      <c r="Z2644" s="41"/>
      <c r="AA2644" s="41"/>
      <c r="AB2644" s="41"/>
      <c r="AC2644" s="41"/>
      <c r="AD2644" s="21">
        <f t="shared" si="123"/>
        <v>0</v>
      </c>
      <c r="AE2644" s="41"/>
      <c r="AF2644" s="20">
        <f t="shared" si="124"/>
        <v>0</v>
      </c>
      <c r="AG2644" s="23" t="e">
        <f t="shared" si="125"/>
        <v>#DIV/0!</v>
      </c>
      <c r="AH2644" s="23"/>
      <c r="AI2644" s="41"/>
      <c r="AJ2644" s="41"/>
      <c r="AK2644" s="41"/>
    </row>
    <row r="2645" spans="1:37" customFormat="1">
      <c r="A2645" t="s">
        <v>7872</v>
      </c>
      <c r="B2645" s="33">
        <v>2644</v>
      </c>
      <c r="C2645" s="38" t="s">
        <v>7844</v>
      </c>
      <c r="D2645" t="s">
        <v>9379</v>
      </c>
      <c r="H2645" t="s">
        <v>7871</v>
      </c>
      <c r="I2645" t="s">
        <v>7873</v>
      </c>
      <c r="K2645" s="35">
        <v>5.4690000000000003</v>
      </c>
      <c r="L2645" s="35">
        <v>5.7469999999999999</v>
      </c>
      <c r="N2645" s="38">
        <v>2</v>
      </c>
      <c r="O2645" t="s">
        <v>236</v>
      </c>
      <c r="P2645" t="s">
        <v>7847</v>
      </c>
      <c r="Q2645">
        <v>278</v>
      </c>
      <c r="R2645" s="8"/>
      <c r="S2645" s="41"/>
      <c r="T2645" s="41"/>
      <c r="U2645" s="6"/>
      <c r="V2645" s="41"/>
      <c r="W2645" s="41"/>
      <c r="X2645" s="41"/>
      <c r="Y2645" s="6"/>
      <c r="Z2645" s="41"/>
      <c r="AA2645" s="41"/>
      <c r="AB2645" s="41"/>
      <c r="AC2645" s="41"/>
      <c r="AD2645" s="21">
        <f t="shared" si="123"/>
        <v>0</v>
      </c>
      <c r="AE2645" s="41"/>
      <c r="AF2645" s="20">
        <f t="shared" si="124"/>
        <v>0</v>
      </c>
      <c r="AG2645" s="23" t="e">
        <f t="shared" si="125"/>
        <v>#DIV/0!</v>
      </c>
      <c r="AH2645" s="23"/>
      <c r="AI2645" s="41"/>
      <c r="AJ2645" s="41"/>
      <c r="AK2645" s="41"/>
    </row>
    <row r="2646" spans="1:37" customFormat="1">
      <c r="A2646" t="s">
        <v>7874</v>
      </c>
      <c r="B2646" s="33">
        <v>2645</v>
      </c>
      <c r="C2646" s="38" t="s">
        <v>7844</v>
      </c>
      <c r="D2646" t="s">
        <v>9379</v>
      </c>
      <c r="H2646" t="s">
        <v>7873</v>
      </c>
      <c r="I2646" t="s">
        <v>7875</v>
      </c>
      <c r="K2646" s="35">
        <v>5.7469999999999999</v>
      </c>
      <c r="L2646" s="35">
        <v>6.1520000000000001</v>
      </c>
      <c r="N2646" s="38">
        <v>2</v>
      </c>
      <c r="O2646" t="s">
        <v>236</v>
      </c>
      <c r="P2646" t="s">
        <v>7847</v>
      </c>
      <c r="Q2646">
        <v>405</v>
      </c>
      <c r="R2646" s="8"/>
      <c r="S2646" s="41"/>
      <c r="T2646" s="41"/>
      <c r="U2646" s="6"/>
      <c r="V2646" s="41"/>
      <c r="W2646" s="41"/>
      <c r="X2646" s="41"/>
      <c r="Y2646" s="6"/>
      <c r="Z2646" s="41"/>
      <c r="AA2646" s="41"/>
      <c r="AB2646" s="41"/>
      <c r="AC2646" s="41"/>
      <c r="AD2646" s="21">
        <f t="shared" si="123"/>
        <v>0</v>
      </c>
      <c r="AE2646" s="41"/>
      <c r="AF2646" s="20">
        <f t="shared" si="124"/>
        <v>0</v>
      </c>
      <c r="AG2646" s="23" t="e">
        <f t="shared" si="125"/>
        <v>#DIV/0!</v>
      </c>
      <c r="AH2646" s="23"/>
      <c r="AI2646" s="41"/>
      <c r="AJ2646" s="41"/>
      <c r="AK2646" s="41"/>
    </row>
    <row r="2647" spans="1:37" customFormat="1">
      <c r="A2647" t="s">
        <v>7876</v>
      </c>
      <c r="B2647" s="33">
        <v>2646</v>
      </c>
      <c r="C2647" s="38" t="s">
        <v>7844</v>
      </c>
      <c r="D2647" t="s">
        <v>9379</v>
      </c>
      <c r="H2647" t="s">
        <v>7875</v>
      </c>
      <c r="I2647" t="s">
        <v>7877</v>
      </c>
      <c r="K2647" s="35">
        <v>6.1520000000000001</v>
      </c>
      <c r="L2647" s="35">
        <v>6.4640000000000004</v>
      </c>
      <c r="N2647" s="38">
        <v>2</v>
      </c>
      <c r="O2647" t="s">
        <v>236</v>
      </c>
      <c r="P2647" t="s">
        <v>7847</v>
      </c>
      <c r="Q2647">
        <v>312</v>
      </c>
      <c r="R2647" s="8"/>
      <c r="S2647" s="41"/>
      <c r="T2647" s="41"/>
      <c r="U2647" s="6"/>
      <c r="V2647" s="41"/>
      <c r="W2647" s="41"/>
      <c r="X2647" s="41"/>
      <c r="Y2647" s="6"/>
      <c r="Z2647" s="41"/>
      <c r="AA2647" s="41"/>
      <c r="AB2647" s="41"/>
      <c r="AC2647" s="41"/>
      <c r="AD2647" s="21">
        <f t="shared" si="123"/>
        <v>0</v>
      </c>
      <c r="AE2647" s="41"/>
      <c r="AF2647" s="20">
        <f t="shared" si="124"/>
        <v>0</v>
      </c>
      <c r="AG2647" s="23" t="e">
        <f t="shared" si="125"/>
        <v>#DIV/0!</v>
      </c>
      <c r="AH2647" s="23"/>
      <c r="AI2647" s="41"/>
      <c r="AJ2647" s="41"/>
      <c r="AK2647" s="41"/>
    </row>
    <row r="2648" spans="1:37" customFormat="1">
      <c r="A2648" t="s">
        <v>7878</v>
      </c>
      <c r="B2648" s="33">
        <v>2647</v>
      </c>
      <c r="C2648" s="38" t="s">
        <v>7879</v>
      </c>
      <c r="D2648" t="s">
        <v>9380</v>
      </c>
      <c r="H2648" t="s">
        <v>7855</v>
      </c>
      <c r="I2648" t="s">
        <v>7880</v>
      </c>
      <c r="K2648" s="35">
        <v>0</v>
      </c>
      <c r="L2648" s="35">
        <v>0.46300000000000002</v>
      </c>
      <c r="N2648" s="38">
        <v>2</v>
      </c>
      <c r="O2648" t="s">
        <v>236</v>
      </c>
      <c r="P2648" t="s">
        <v>7847</v>
      </c>
      <c r="Q2648">
        <v>463</v>
      </c>
      <c r="R2648" s="8"/>
      <c r="S2648" s="41"/>
      <c r="T2648" s="41"/>
      <c r="U2648" s="6"/>
      <c r="V2648" s="41"/>
      <c r="W2648" s="41"/>
      <c r="X2648" s="41"/>
      <c r="Y2648" s="6"/>
      <c r="Z2648" s="41"/>
      <c r="AA2648" s="41"/>
      <c r="AB2648" s="41"/>
      <c r="AC2648" s="41"/>
      <c r="AD2648" s="21">
        <f t="shared" si="123"/>
        <v>0</v>
      </c>
      <c r="AE2648" s="41"/>
      <c r="AF2648" s="20">
        <f t="shared" si="124"/>
        <v>0</v>
      </c>
      <c r="AG2648" s="23" t="e">
        <f t="shared" si="125"/>
        <v>#DIV/0!</v>
      </c>
      <c r="AH2648" s="23"/>
      <c r="AI2648" s="41"/>
      <c r="AJ2648" s="41"/>
      <c r="AK2648" s="41"/>
    </row>
    <row r="2649" spans="1:37" customFormat="1">
      <c r="A2649" t="s">
        <v>7881</v>
      </c>
      <c r="B2649" s="33">
        <v>2648</v>
      </c>
      <c r="C2649" s="38" t="s">
        <v>7879</v>
      </c>
      <c r="D2649" t="s">
        <v>9380</v>
      </c>
      <c r="H2649" t="s">
        <v>7880</v>
      </c>
      <c r="I2649" t="s">
        <v>7882</v>
      </c>
      <c r="K2649" s="35">
        <v>0.46300000000000002</v>
      </c>
      <c r="L2649" s="35">
        <v>0.95699999999999996</v>
      </c>
      <c r="N2649" s="38">
        <v>2</v>
      </c>
      <c r="O2649" t="s">
        <v>236</v>
      </c>
      <c r="P2649" t="s">
        <v>7847</v>
      </c>
      <c r="Q2649">
        <v>494</v>
      </c>
      <c r="R2649" s="8"/>
      <c r="S2649" s="41"/>
      <c r="T2649" s="41"/>
      <c r="U2649" s="6"/>
      <c r="V2649" s="41"/>
      <c r="W2649" s="41"/>
      <c r="X2649" s="41"/>
      <c r="Y2649" s="6"/>
      <c r="Z2649" s="41"/>
      <c r="AA2649" s="41"/>
      <c r="AB2649" s="41"/>
      <c r="AC2649" s="41"/>
      <c r="AD2649" s="21">
        <f t="shared" si="123"/>
        <v>0</v>
      </c>
      <c r="AE2649" s="41"/>
      <c r="AF2649" s="20">
        <f t="shared" si="124"/>
        <v>0</v>
      </c>
      <c r="AG2649" s="23" t="e">
        <f t="shared" si="125"/>
        <v>#DIV/0!</v>
      </c>
      <c r="AH2649" s="23"/>
      <c r="AI2649" s="41"/>
      <c r="AJ2649" s="41"/>
      <c r="AK2649" s="41"/>
    </row>
    <row r="2650" spans="1:37" customFormat="1">
      <c r="A2650" t="s">
        <v>7883</v>
      </c>
      <c r="B2650" s="33">
        <v>2649</v>
      </c>
      <c r="C2650" s="38" t="s">
        <v>7879</v>
      </c>
      <c r="D2650" t="s">
        <v>9380</v>
      </c>
      <c r="H2650" t="s">
        <v>7882</v>
      </c>
      <c r="I2650" t="s">
        <v>7884</v>
      </c>
      <c r="K2650" s="35">
        <v>0.95699999999999996</v>
      </c>
      <c r="L2650" s="35">
        <v>1.046</v>
      </c>
      <c r="N2650" s="38">
        <v>2</v>
      </c>
      <c r="O2650" t="s">
        <v>236</v>
      </c>
      <c r="P2650" t="s">
        <v>7847</v>
      </c>
      <c r="Q2650">
        <v>89</v>
      </c>
      <c r="R2650" s="8"/>
      <c r="S2650" s="41"/>
      <c r="T2650" s="41"/>
      <c r="U2650" s="6"/>
      <c r="V2650" s="41"/>
      <c r="W2650" s="41"/>
      <c r="X2650" s="41"/>
      <c r="Y2650" s="6"/>
      <c r="Z2650" s="41"/>
      <c r="AA2650" s="41"/>
      <c r="AB2650" s="41"/>
      <c r="AC2650" s="41"/>
      <c r="AD2650" s="21">
        <f t="shared" si="123"/>
        <v>0</v>
      </c>
      <c r="AE2650" s="41"/>
      <c r="AF2650" s="20">
        <f t="shared" si="124"/>
        <v>0</v>
      </c>
      <c r="AG2650" s="23" t="e">
        <f t="shared" si="125"/>
        <v>#DIV/0!</v>
      </c>
      <c r="AH2650" s="23"/>
      <c r="AI2650" s="41"/>
      <c r="AJ2650" s="41"/>
      <c r="AK2650" s="41"/>
    </row>
    <row r="2651" spans="1:37" customFormat="1">
      <c r="A2651" t="s">
        <v>7885</v>
      </c>
      <c r="B2651" s="33">
        <v>2650</v>
      </c>
      <c r="C2651" s="38" t="s">
        <v>7879</v>
      </c>
      <c r="D2651" t="s">
        <v>9380</v>
      </c>
      <c r="H2651" t="s">
        <v>7884</v>
      </c>
      <c r="I2651" t="s">
        <v>7886</v>
      </c>
      <c r="K2651" s="35">
        <v>1.046</v>
      </c>
      <c r="L2651" s="35">
        <v>1.8240000000000001</v>
      </c>
      <c r="N2651" s="38">
        <v>2</v>
      </c>
      <c r="O2651" t="s">
        <v>236</v>
      </c>
      <c r="P2651" t="s">
        <v>7847</v>
      </c>
      <c r="Q2651">
        <v>778</v>
      </c>
      <c r="R2651" s="8"/>
      <c r="S2651" s="41"/>
      <c r="T2651" s="41"/>
      <c r="U2651" s="6"/>
      <c r="V2651" s="41"/>
      <c r="W2651" s="41"/>
      <c r="X2651" s="41"/>
      <c r="Y2651" s="6"/>
      <c r="Z2651" s="41"/>
      <c r="AA2651" s="41"/>
      <c r="AB2651" s="41"/>
      <c r="AC2651" s="41"/>
      <c r="AD2651" s="21">
        <f t="shared" si="123"/>
        <v>0</v>
      </c>
      <c r="AE2651" s="41"/>
      <c r="AF2651" s="20">
        <f t="shared" si="124"/>
        <v>0</v>
      </c>
      <c r="AG2651" s="23" t="e">
        <f t="shared" si="125"/>
        <v>#DIV/0!</v>
      </c>
      <c r="AH2651" s="23"/>
      <c r="AI2651" s="41"/>
      <c r="AJ2651" s="41"/>
      <c r="AK2651" s="41"/>
    </row>
    <row r="2652" spans="1:37" customFormat="1">
      <c r="A2652" t="s">
        <v>7887</v>
      </c>
      <c r="B2652" s="33">
        <v>2651</v>
      </c>
      <c r="C2652" s="38" t="s">
        <v>7879</v>
      </c>
      <c r="D2652" t="s">
        <v>9380</v>
      </c>
      <c r="H2652" t="s">
        <v>7886</v>
      </c>
      <c r="I2652" t="s">
        <v>7888</v>
      </c>
      <c r="K2652" s="35">
        <v>1.8240000000000001</v>
      </c>
      <c r="L2652" s="35">
        <v>2.5139999999999998</v>
      </c>
      <c r="N2652" s="38">
        <v>2</v>
      </c>
      <c r="O2652" t="s">
        <v>236</v>
      </c>
      <c r="P2652" t="s">
        <v>7847</v>
      </c>
      <c r="Q2652">
        <v>690</v>
      </c>
      <c r="R2652" s="8"/>
      <c r="S2652" s="41"/>
      <c r="T2652" s="41"/>
      <c r="U2652" s="6"/>
      <c r="V2652" s="41"/>
      <c r="W2652" s="41"/>
      <c r="X2652" s="41"/>
      <c r="Y2652" s="6"/>
      <c r="Z2652" s="41"/>
      <c r="AA2652" s="41"/>
      <c r="AB2652" s="41"/>
      <c r="AC2652" s="41"/>
      <c r="AD2652" s="21">
        <f t="shared" si="123"/>
        <v>0</v>
      </c>
      <c r="AE2652" s="41"/>
      <c r="AF2652" s="20">
        <f t="shared" si="124"/>
        <v>0</v>
      </c>
      <c r="AG2652" s="23" t="e">
        <f t="shared" si="125"/>
        <v>#DIV/0!</v>
      </c>
      <c r="AH2652" s="23"/>
      <c r="AI2652" s="41"/>
      <c r="AJ2652" s="41"/>
      <c r="AK2652" s="41"/>
    </row>
    <row r="2653" spans="1:37" customFormat="1">
      <c r="A2653" t="s">
        <v>7889</v>
      </c>
      <c r="B2653" s="33">
        <v>2652</v>
      </c>
      <c r="C2653" s="38" t="s">
        <v>7879</v>
      </c>
      <c r="D2653" t="s">
        <v>9380</v>
      </c>
      <c r="H2653" t="s">
        <v>7888</v>
      </c>
      <c r="I2653" t="s">
        <v>7890</v>
      </c>
      <c r="K2653" s="35">
        <v>2.5139999999999998</v>
      </c>
      <c r="L2653" s="35">
        <v>3.1230000000000002</v>
      </c>
      <c r="N2653" s="38">
        <v>2</v>
      </c>
      <c r="O2653" t="s">
        <v>236</v>
      </c>
      <c r="P2653" t="s">
        <v>7847</v>
      </c>
      <c r="Q2653">
        <v>609</v>
      </c>
      <c r="R2653" s="8"/>
      <c r="S2653" s="41"/>
      <c r="T2653" s="41"/>
      <c r="U2653" s="6"/>
      <c r="V2653" s="41"/>
      <c r="W2653" s="41"/>
      <c r="X2653" s="41"/>
      <c r="Y2653" s="6"/>
      <c r="Z2653" s="41"/>
      <c r="AA2653" s="41"/>
      <c r="AB2653" s="41"/>
      <c r="AC2653" s="41"/>
      <c r="AD2653" s="21">
        <f t="shared" si="123"/>
        <v>0</v>
      </c>
      <c r="AE2653" s="41"/>
      <c r="AF2653" s="20">
        <f t="shared" si="124"/>
        <v>0</v>
      </c>
      <c r="AG2653" s="23" t="e">
        <f t="shared" si="125"/>
        <v>#DIV/0!</v>
      </c>
      <c r="AH2653" s="23"/>
      <c r="AI2653" s="41"/>
      <c r="AJ2653" s="41"/>
      <c r="AK2653" s="41"/>
    </row>
    <row r="2654" spans="1:37" customFormat="1">
      <c r="A2654" t="s">
        <v>7891</v>
      </c>
      <c r="B2654" s="33">
        <v>2653</v>
      </c>
      <c r="C2654" s="38" t="s">
        <v>7879</v>
      </c>
      <c r="D2654" t="s">
        <v>9380</v>
      </c>
      <c r="H2654" t="s">
        <v>7890</v>
      </c>
      <c r="I2654" t="s">
        <v>7892</v>
      </c>
      <c r="K2654" s="35">
        <v>3.1230000000000002</v>
      </c>
      <c r="L2654" s="35">
        <v>3.754</v>
      </c>
      <c r="N2654" s="38">
        <v>2</v>
      </c>
      <c r="O2654" t="s">
        <v>236</v>
      </c>
      <c r="P2654" t="s">
        <v>7847</v>
      </c>
      <c r="Q2654">
        <v>632</v>
      </c>
      <c r="R2654" s="8"/>
      <c r="S2654" s="41"/>
      <c r="T2654" s="41"/>
      <c r="U2654" s="6"/>
      <c r="V2654" s="41"/>
      <c r="W2654" s="41"/>
      <c r="X2654" s="41"/>
      <c r="Y2654" s="6"/>
      <c r="Z2654" s="41"/>
      <c r="AA2654" s="41"/>
      <c r="AB2654" s="41"/>
      <c r="AC2654" s="41"/>
      <c r="AD2654" s="21">
        <f t="shared" si="123"/>
        <v>0</v>
      </c>
      <c r="AE2654" s="41"/>
      <c r="AF2654" s="20">
        <f t="shared" si="124"/>
        <v>0</v>
      </c>
      <c r="AG2654" s="23" t="e">
        <f t="shared" si="125"/>
        <v>#DIV/0!</v>
      </c>
      <c r="AH2654" s="23"/>
      <c r="AI2654" s="41"/>
      <c r="AJ2654" s="41"/>
      <c r="AK2654" s="41"/>
    </row>
    <row r="2655" spans="1:37" customFormat="1">
      <c r="A2655" t="s">
        <v>7893</v>
      </c>
      <c r="B2655" s="33">
        <v>2654</v>
      </c>
      <c r="C2655" s="38" t="s">
        <v>7879</v>
      </c>
      <c r="D2655" t="s">
        <v>9380</v>
      </c>
      <c r="H2655" t="s">
        <v>7892</v>
      </c>
      <c r="I2655" t="s">
        <v>7894</v>
      </c>
      <c r="K2655" s="35">
        <v>3.754</v>
      </c>
      <c r="L2655" s="35">
        <v>4.5039999999999996</v>
      </c>
      <c r="N2655" s="38">
        <v>2</v>
      </c>
      <c r="O2655" t="s">
        <v>236</v>
      </c>
      <c r="P2655" t="s">
        <v>7847</v>
      </c>
      <c r="Q2655">
        <v>750</v>
      </c>
      <c r="R2655" s="8"/>
      <c r="S2655" s="41"/>
      <c r="T2655" s="41"/>
      <c r="U2655" s="6"/>
      <c r="V2655" s="41"/>
      <c r="W2655" s="41"/>
      <c r="X2655" s="41"/>
      <c r="Y2655" s="6"/>
      <c r="Z2655" s="41"/>
      <c r="AA2655" s="41"/>
      <c r="AB2655" s="41"/>
      <c r="AC2655" s="41"/>
      <c r="AD2655" s="21">
        <f t="shared" si="123"/>
        <v>0</v>
      </c>
      <c r="AE2655" s="41"/>
      <c r="AF2655" s="20">
        <f t="shared" si="124"/>
        <v>0</v>
      </c>
      <c r="AG2655" s="23" t="e">
        <f t="shared" si="125"/>
        <v>#DIV/0!</v>
      </c>
      <c r="AH2655" s="23"/>
      <c r="AI2655" s="41"/>
      <c r="AJ2655" s="41"/>
      <c r="AK2655" s="41"/>
    </row>
    <row r="2656" spans="1:37" customFormat="1">
      <c r="A2656" t="s">
        <v>7895</v>
      </c>
      <c r="B2656" s="33">
        <v>2655</v>
      </c>
      <c r="C2656" s="38" t="s">
        <v>7879</v>
      </c>
      <c r="D2656" t="s">
        <v>9380</v>
      </c>
      <c r="H2656" t="s">
        <v>7894</v>
      </c>
      <c r="I2656" t="s">
        <v>7896</v>
      </c>
      <c r="K2656" s="35">
        <v>4.5039999999999996</v>
      </c>
      <c r="L2656" s="35">
        <v>4.9870000000000001</v>
      </c>
      <c r="N2656" s="38">
        <v>2</v>
      </c>
      <c r="O2656" t="s">
        <v>236</v>
      </c>
      <c r="P2656" t="s">
        <v>7847</v>
      </c>
      <c r="Q2656">
        <v>483</v>
      </c>
      <c r="R2656" s="8"/>
      <c r="S2656" s="41"/>
      <c r="T2656" s="41"/>
      <c r="U2656" s="6"/>
      <c r="V2656" s="41"/>
      <c r="W2656" s="41"/>
      <c r="X2656" s="41"/>
      <c r="Y2656" s="6"/>
      <c r="Z2656" s="41"/>
      <c r="AA2656" s="41"/>
      <c r="AB2656" s="41"/>
      <c r="AC2656" s="41"/>
      <c r="AD2656" s="21">
        <f t="shared" si="123"/>
        <v>0</v>
      </c>
      <c r="AE2656" s="41"/>
      <c r="AF2656" s="20">
        <f t="shared" si="124"/>
        <v>0</v>
      </c>
      <c r="AG2656" s="23" t="e">
        <f t="shared" si="125"/>
        <v>#DIV/0!</v>
      </c>
      <c r="AH2656" s="23"/>
      <c r="AI2656" s="41"/>
      <c r="AJ2656" s="41"/>
      <c r="AK2656" s="41"/>
    </row>
    <row r="2657" spans="1:37" customFormat="1">
      <c r="A2657" t="s">
        <v>7897</v>
      </c>
      <c r="B2657" s="33">
        <v>2656</v>
      </c>
      <c r="C2657" s="38" t="s">
        <v>7879</v>
      </c>
      <c r="D2657" t="s">
        <v>9380</v>
      </c>
      <c r="H2657" t="s">
        <v>7896</v>
      </c>
      <c r="I2657" t="s">
        <v>7898</v>
      </c>
      <c r="K2657" s="35">
        <v>4.9870000000000001</v>
      </c>
      <c r="L2657" s="35">
        <v>5.5720000000000001</v>
      </c>
      <c r="N2657" s="38">
        <v>2</v>
      </c>
      <c r="O2657" t="s">
        <v>236</v>
      </c>
      <c r="P2657" t="s">
        <v>7847</v>
      </c>
      <c r="Q2657">
        <v>585</v>
      </c>
      <c r="R2657" s="8"/>
      <c r="S2657" s="41"/>
      <c r="T2657" s="41"/>
      <c r="U2657" s="6"/>
      <c r="V2657" s="41"/>
      <c r="W2657" s="41"/>
      <c r="X2657" s="41"/>
      <c r="Y2657" s="6"/>
      <c r="Z2657" s="41"/>
      <c r="AA2657" s="41"/>
      <c r="AB2657" s="41"/>
      <c r="AC2657" s="41"/>
      <c r="AD2657" s="21">
        <f t="shared" si="123"/>
        <v>0</v>
      </c>
      <c r="AE2657" s="41"/>
      <c r="AF2657" s="20">
        <f t="shared" si="124"/>
        <v>0</v>
      </c>
      <c r="AG2657" s="23" t="e">
        <f t="shared" si="125"/>
        <v>#DIV/0!</v>
      </c>
      <c r="AH2657" s="23"/>
      <c r="AI2657" s="41"/>
      <c r="AJ2657" s="41"/>
      <c r="AK2657" s="41"/>
    </row>
    <row r="2658" spans="1:37" customFormat="1">
      <c r="A2658" t="s">
        <v>7899</v>
      </c>
      <c r="B2658" s="33">
        <v>2657</v>
      </c>
      <c r="C2658" s="38" t="s">
        <v>7879</v>
      </c>
      <c r="D2658" t="s">
        <v>9380</v>
      </c>
      <c r="H2658" t="s">
        <v>7898</v>
      </c>
      <c r="I2658" t="s">
        <v>7900</v>
      </c>
      <c r="K2658" s="35">
        <v>5.5720000000000001</v>
      </c>
      <c r="L2658" s="35">
        <v>6.3079999999999998</v>
      </c>
      <c r="N2658" s="38">
        <v>2</v>
      </c>
      <c r="O2658" t="s">
        <v>236</v>
      </c>
      <c r="P2658" t="s">
        <v>7847</v>
      </c>
      <c r="Q2658">
        <v>736</v>
      </c>
      <c r="R2658" s="8"/>
      <c r="S2658" s="41"/>
      <c r="T2658" s="41"/>
      <c r="U2658" s="6"/>
      <c r="V2658" s="41"/>
      <c r="W2658" s="41"/>
      <c r="X2658" s="41"/>
      <c r="Y2658" s="6"/>
      <c r="Z2658" s="41"/>
      <c r="AA2658" s="41"/>
      <c r="AB2658" s="41"/>
      <c r="AC2658" s="41"/>
      <c r="AD2658" s="21">
        <f t="shared" si="123"/>
        <v>0</v>
      </c>
      <c r="AE2658" s="41"/>
      <c r="AF2658" s="20">
        <f t="shared" si="124"/>
        <v>0</v>
      </c>
      <c r="AG2658" s="23" t="e">
        <f t="shared" si="125"/>
        <v>#DIV/0!</v>
      </c>
      <c r="AH2658" s="23"/>
      <c r="AI2658" s="41"/>
      <c r="AJ2658" s="41"/>
      <c r="AK2658" s="41"/>
    </row>
    <row r="2659" spans="1:37" customFormat="1">
      <c r="A2659" t="s">
        <v>7901</v>
      </c>
      <c r="B2659" s="33">
        <v>2658</v>
      </c>
      <c r="C2659" s="38" t="s">
        <v>7902</v>
      </c>
      <c r="D2659" t="s">
        <v>9381</v>
      </c>
      <c r="H2659" t="s">
        <v>7903</v>
      </c>
      <c r="I2659" t="s">
        <v>7882</v>
      </c>
      <c r="K2659" s="35">
        <v>0</v>
      </c>
      <c r="L2659" s="35">
        <v>0.20799999999999999</v>
      </c>
      <c r="N2659" s="38">
        <v>2</v>
      </c>
      <c r="O2659" t="s">
        <v>236</v>
      </c>
      <c r="P2659" t="s">
        <v>7847</v>
      </c>
      <c r="Q2659">
        <v>208</v>
      </c>
      <c r="R2659" s="8"/>
      <c r="S2659" s="41"/>
      <c r="T2659" s="41"/>
      <c r="U2659" s="6"/>
      <c r="V2659" s="41"/>
      <c r="W2659" s="41"/>
      <c r="X2659" s="41"/>
      <c r="Y2659" s="6"/>
      <c r="Z2659" s="41"/>
      <c r="AA2659" s="41"/>
      <c r="AB2659" s="41"/>
      <c r="AC2659" s="41"/>
      <c r="AD2659" s="21">
        <f t="shared" si="123"/>
        <v>0</v>
      </c>
      <c r="AE2659" s="41"/>
      <c r="AF2659" s="20">
        <f t="shared" si="124"/>
        <v>0</v>
      </c>
      <c r="AG2659" s="23" t="e">
        <f t="shared" si="125"/>
        <v>#DIV/0!</v>
      </c>
      <c r="AH2659" s="23"/>
      <c r="AI2659" s="41"/>
      <c r="AJ2659" s="41"/>
      <c r="AK2659" s="41"/>
    </row>
    <row r="2660" spans="1:37" customFormat="1">
      <c r="A2660" t="s">
        <v>7904</v>
      </c>
      <c r="B2660" s="33">
        <v>2659</v>
      </c>
      <c r="C2660" s="38" t="s">
        <v>7905</v>
      </c>
      <c r="D2660" t="s">
        <v>9382</v>
      </c>
      <c r="E2660" t="s">
        <v>7906</v>
      </c>
      <c r="H2660" t="s">
        <v>7907</v>
      </c>
      <c r="I2660" t="s">
        <v>7908</v>
      </c>
      <c r="K2660" s="35">
        <v>0.16300000000000001</v>
      </c>
      <c r="L2660" s="35">
        <v>0.26</v>
      </c>
      <c r="N2660" s="38">
        <v>2</v>
      </c>
      <c r="O2660" t="s">
        <v>236</v>
      </c>
      <c r="P2660" t="s">
        <v>7909</v>
      </c>
      <c r="Q2660">
        <v>97</v>
      </c>
      <c r="R2660" s="8"/>
      <c r="S2660" s="41"/>
      <c r="T2660" s="41"/>
      <c r="U2660" s="6"/>
      <c r="V2660" s="41"/>
      <c r="W2660" s="41"/>
      <c r="X2660" s="41"/>
      <c r="Y2660" s="6"/>
      <c r="Z2660" s="41"/>
      <c r="AA2660" s="41"/>
      <c r="AB2660" s="41"/>
      <c r="AC2660" s="41"/>
      <c r="AD2660" s="21">
        <f t="shared" si="123"/>
        <v>0</v>
      </c>
      <c r="AE2660" s="41"/>
      <c r="AF2660" s="20">
        <f t="shared" si="124"/>
        <v>0</v>
      </c>
      <c r="AG2660" s="23" t="e">
        <f t="shared" si="125"/>
        <v>#DIV/0!</v>
      </c>
      <c r="AH2660" s="23"/>
      <c r="AI2660" s="41"/>
      <c r="AJ2660" s="41"/>
      <c r="AK2660" s="41"/>
    </row>
    <row r="2661" spans="1:37" customFormat="1">
      <c r="A2661" t="s">
        <v>7910</v>
      </c>
      <c r="B2661" s="33">
        <v>2660</v>
      </c>
      <c r="C2661" s="38" t="s">
        <v>7905</v>
      </c>
      <c r="D2661" t="s">
        <v>9382</v>
      </c>
      <c r="H2661" t="s">
        <v>7908</v>
      </c>
      <c r="I2661" t="s">
        <v>7911</v>
      </c>
      <c r="K2661" s="35">
        <v>0.26</v>
      </c>
      <c r="L2661" s="35">
        <v>0.318</v>
      </c>
      <c r="N2661" s="38">
        <v>2</v>
      </c>
      <c r="O2661" t="s">
        <v>236</v>
      </c>
      <c r="P2661" t="s">
        <v>7909</v>
      </c>
      <c r="Q2661">
        <v>58</v>
      </c>
      <c r="R2661" s="8"/>
      <c r="S2661" s="41"/>
      <c r="T2661" s="41"/>
      <c r="U2661" s="6"/>
      <c r="V2661" s="41"/>
      <c r="W2661" s="41"/>
      <c r="X2661" s="41"/>
      <c r="Y2661" s="6"/>
      <c r="Z2661" s="41"/>
      <c r="AA2661" s="41"/>
      <c r="AB2661" s="41"/>
      <c r="AC2661" s="41"/>
      <c r="AD2661" s="21">
        <f t="shared" si="123"/>
        <v>0</v>
      </c>
      <c r="AE2661" s="41"/>
      <c r="AF2661" s="20">
        <f t="shared" si="124"/>
        <v>0</v>
      </c>
      <c r="AG2661" s="23" t="e">
        <f t="shared" si="125"/>
        <v>#DIV/0!</v>
      </c>
      <c r="AH2661" s="23"/>
      <c r="AI2661" s="41"/>
      <c r="AJ2661" s="41"/>
      <c r="AK2661" s="41"/>
    </row>
    <row r="2662" spans="1:37" customFormat="1">
      <c r="A2662" t="s">
        <v>7912</v>
      </c>
      <c r="B2662" s="33">
        <v>2661</v>
      </c>
      <c r="C2662" s="38" t="s">
        <v>7905</v>
      </c>
      <c r="D2662" t="s">
        <v>9382</v>
      </c>
      <c r="H2662" t="s">
        <v>7911</v>
      </c>
      <c r="I2662" t="s">
        <v>7913</v>
      </c>
      <c r="K2662" s="35">
        <v>0.318</v>
      </c>
      <c r="L2662" s="35">
        <v>0.6</v>
      </c>
      <c r="N2662" s="38">
        <v>2</v>
      </c>
      <c r="O2662" t="s">
        <v>236</v>
      </c>
      <c r="P2662" t="s">
        <v>7909</v>
      </c>
      <c r="Q2662">
        <v>282</v>
      </c>
      <c r="R2662" s="8"/>
      <c r="S2662" s="41"/>
      <c r="T2662" s="41"/>
      <c r="U2662" s="6"/>
      <c r="V2662" s="41"/>
      <c r="W2662" s="41"/>
      <c r="X2662" s="41"/>
      <c r="Y2662" s="6"/>
      <c r="Z2662" s="41"/>
      <c r="AA2662" s="41"/>
      <c r="AB2662" s="41"/>
      <c r="AC2662" s="41"/>
      <c r="AD2662" s="21">
        <f t="shared" si="123"/>
        <v>0</v>
      </c>
      <c r="AE2662" s="41"/>
      <c r="AF2662" s="20">
        <f t="shared" si="124"/>
        <v>0</v>
      </c>
      <c r="AG2662" s="23" t="e">
        <f t="shared" si="125"/>
        <v>#DIV/0!</v>
      </c>
      <c r="AH2662" s="23"/>
      <c r="AI2662" s="41"/>
      <c r="AJ2662" s="41"/>
      <c r="AK2662" s="41"/>
    </row>
    <row r="2663" spans="1:37" customFormat="1">
      <c r="A2663" t="s">
        <v>7914</v>
      </c>
      <c r="B2663" s="33">
        <v>2662</v>
      </c>
      <c r="C2663" s="38" t="s">
        <v>7905</v>
      </c>
      <c r="D2663" t="s">
        <v>9382</v>
      </c>
      <c r="H2663" t="s">
        <v>7913</v>
      </c>
      <c r="I2663" t="s">
        <v>7915</v>
      </c>
      <c r="K2663" s="35">
        <v>0.6</v>
      </c>
      <c r="L2663" s="35">
        <v>1.26</v>
      </c>
      <c r="N2663" s="38">
        <v>2</v>
      </c>
      <c r="O2663" t="s">
        <v>236</v>
      </c>
      <c r="P2663" t="s">
        <v>7909</v>
      </c>
      <c r="Q2663">
        <v>720</v>
      </c>
      <c r="R2663" s="8"/>
      <c r="S2663" s="41"/>
      <c r="T2663" s="41"/>
      <c r="U2663" s="6"/>
      <c r="V2663" s="41"/>
      <c r="W2663" s="41"/>
      <c r="X2663" s="41"/>
      <c r="Y2663" s="6"/>
      <c r="Z2663" s="41"/>
      <c r="AA2663" s="41"/>
      <c r="AB2663" s="41"/>
      <c r="AC2663" s="41"/>
      <c r="AD2663" s="21">
        <f t="shared" si="123"/>
        <v>0</v>
      </c>
      <c r="AE2663" s="41"/>
      <c r="AF2663" s="20">
        <f t="shared" si="124"/>
        <v>0</v>
      </c>
      <c r="AG2663" s="23" t="e">
        <f t="shared" si="125"/>
        <v>#DIV/0!</v>
      </c>
      <c r="AH2663" s="23"/>
      <c r="AI2663" s="41"/>
      <c r="AJ2663" s="41"/>
      <c r="AK2663" s="41"/>
    </row>
    <row r="2664" spans="1:37" customFormat="1">
      <c r="A2664" t="s">
        <v>7916</v>
      </c>
      <c r="B2664" s="33">
        <v>2663</v>
      </c>
      <c r="C2664" s="38" t="s">
        <v>7905</v>
      </c>
      <c r="D2664" t="s">
        <v>9382</v>
      </c>
      <c r="H2664" t="s">
        <v>7915</v>
      </c>
      <c r="I2664" t="s">
        <v>7917</v>
      </c>
      <c r="K2664" s="35">
        <v>1.26</v>
      </c>
      <c r="L2664" s="35">
        <v>1.6</v>
      </c>
      <c r="N2664" s="38">
        <v>2</v>
      </c>
      <c r="O2664" t="s">
        <v>236</v>
      </c>
      <c r="P2664" t="s">
        <v>7909</v>
      </c>
      <c r="Q2664">
        <v>440</v>
      </c>
      <c r="R2664" s="8"/>
      <c r="S2664" s="41"/>
      <c r="T2664" s="41"/>
      <c r="U2664" s="6"/>
      <c r="V2664" s="41"/>
      <c r="W2664" s="41"/>
      <c r="X2664" s="41"/>
      <c r="Y2664" s="6"/>
      <c r="Z2664" s="41"/>
      <c r="AA2664" s="41"/>
      <c r="AB2664" s="41"/>
      <c r="AC2664" s="41"/>
      <c r="AD2664" s="21">
        <f t="shared" si="123"/>
        <v>0</v>
      </c>
      <c r="AE2664" s="41"/>
      <c r="AF2664" s="20">
        <f t="shared" si="124"/>
        <v>0</v>
      </c>
      <c r="AG2664" s="23" t="e">
        <f t="shared" si="125"/>
        <v>#DIV/0!</v>
      </c>
      <c r="AH2664" s="23"/>
      <c r="AI2664" s="41"/>
      <c r="AJ2664" s="41"/>
      <c r="AK2664" s="41"/>
    </row>
    <row r="2665" spans="1:37" customFormat="1">
      <c r="A2665" t="s">
        <v>7918</v>
      </c>
      <c r="B2665" s="33">
        <v>2664</v>
      </c>
      <c r="C2665" s="38" t="s">
        <v>7905</v>
      </c>
      <c r="D2665" t="s">
        <v>9382</v>
      </c>
      <c r="F2665" t="s">
        <v>7919</v>
      </c>
      <c r="H2665" t="s">
        <v>7917</v>
      </c>
      <c r="I2665" t="s">
        <v>7920</v>
      </c>
      <c r="K2665" s="35">
        <v>1.6</v>
      </c>
      <c r="L2665" s="35">
        <v>2</v>
      </c>
      <c r="N2665" s="38">
        <v>2</v>
      </c>
      <c r="O2665" t="s">
        <v>236</v>
      </c>
      <c r="P2665" t="s">
        <v>7909</v>
      </c>
      <c r="Q2665">
        <v>312</v>
      </c>
      <c r="R2665" s="8"/>
      <c r="S2665" s="41"/>
      <c r="T2665" s="41"/>
      <c r="U2665" s="6"/>
      <c r="V2665" s="41"/>
      <c r="W2665" s="41"/>
      <c r="X2665" s="41"/>
      <c r="Y2665" s="6"/>
      <c r="Z2665" s="41"/>
      <c r="AA2665" s="41"/>
      <c r="AB2665" s="41"/>
      <c r="AC2665" s="41"/>
      <c r="AD2665" s="21">
        <f t="shared" si="123"/>
        <v>0</v>
      </c>
      <c r="AE2665" s="41"/>
      <c r="AF2665" s="20">
        <f t="shared" si="124"/>
        <v>0</v>
      </c>
      <c r="AG2665" s="23" t="e">
        <f t="shared" si="125"/>
        <v>#DIV/0!</v>
      </c>
      <c r="AH2665" s="23"/>
      <c r="AI2665" s="41"/>
      <c r="AJ2665" s="41"/>
      <c r="AK2665" s="41"/>
    </row>
    <row r="2666" spans="1:37" customFormat="1">
      <c r="A2666" t="s">
        <v>7921</v>
      </c>
      <c r="B2666" s="33">
        <v>2665</v>
      </c>
      <c r="C2666" s="38" t="s">
        <v>7905</v>
      </c>
      <c r="D2666" t="s">
        <v>9382</v>
      </c>
      <c r="E2666" t="s">
        <v>7919</v>
      </c>
      <c r="H2666" t="s">
        <v>7920</v>
      </c>
      <c r="I2666" t="s">
        <v>7922</v>
      </c>
      <c r="K2666" s="35">
        <v>2</v>
      </c>
      <c r="L2666" s="35">
        <v>2.6</v>
      </c>
      <c r="N2666" s="38">
        <v>2</v>
      </c>
      <c r="O2666" t="s">
        <v>236</v>
      </c>
      <c r="P2666" t="s">
        <v>7909</v>
      </c>
      <c r="Q2666">
        <v>630</v>
      </c>
      <c r="R2666" s="8"/>
      <c r="S2666" s="41"/>
      <c r="T2666" s="41"/>
      <c r="U2666" s="6"/>
      <c r="V2666" s="41"/>
      <c r="W2666" s="41"/>
      <c r="X2666" s="41"/>
      <c r="Y2666" s="6"/>
      <c r="Z2666" s="41"/>
      <c r="AA2666" s="41"/>
      <c r="AB2666" s="41"/>
      <c r="AC2666" s="41"/>
      <c r="AD2666" s="21">
        <f t="shared" si="123"/>
        <v>0</v>
      </c>
      <c r="AE2666" s="41"/>
      <c r="AF2666" s="20">
        <f t="shared" si="124"/>
        <v>0</v>
      </c>
      <c r="AG2666" s="23" t="e">
        <f t="shared" si="125"/>
        <v>#DIV/0!</v>
      </c>
      <c r="AH2666" s="23"/>
      <c r="AI2666" s="41"/>
      <c r="AJ2666" s="41"/>
      <c r="AK2666" s="41"/>
    </row>
    <row r="2667" spans="1:37" customFormat="1">
      <c r="A2667" t="s">
        <v>7923</v>
      </c>
      <c r="B2667" s="33">
        <v>2666</v>
      </c>
      <c r="C2667" s="38" t="s">
        <v>7905</v>
      </c>
      <c r="D2667" t="s">
        <v>9382</v>
      </c>
      <c r="H2667" t="s">
        <v>7922</v>
      </c>
      <c r="I2667" t="s">
        <v>7924</v>
      </c>
      <c r="K2667" s="35">
        <v>2.6</v>
      </c>
      <c r="L2667" s="35">
        <v>3.1</v>
      </c>
      <c r="N2667" s="38">
        <v>2</v>
      </c>
      <c r="O2667" t="s">
        <v>236</v>
      </c>
      <c r="P2667" t="s">
        <v>7909</v>
      </c>
      <c r="Q2667">
        <v>489</v>
      </c>
      <c r="R2667" s="8"/>
      <c r="S2667" s="41"/>
      <c r="T2667" s="41"/>
      <c r="U2667" s="6"/>
      <c r="V2667" s="41"/>
      <c r="W2667" s="41"/>
      <c r="X2667" s="41"/>
      <c r="Y2667" s="6"/>
      <c r="Z2667" s="41"/>
      <c r="AA2667" s="41"/>
      <c r="AB2667" s="41"/>
      <c r="AC2667" s="41"/>
      <c r="AD2667" s="21">
        <f t="shared" si="123"/>
        <v>0</v>
      </c>
      <c r="AE2667" s="41"/>
      <c r="AF2667" s="20">
        <f t="shared" si="124"/>
        <v>0</v>
      </c>
      <c r="AG2667" s="23" t="e">
        <f t="shared" si="125"/>
        <v>#DIV/0!</v>
      </c>
      <c r="AH2667" s="23"/>
      <c r="AI2667" s="41"/>
      <c r="AJ2667" s="41"/>
      <c r="AK2667" s="41"/>
    </row>
    <row r="2668" spans="1:37" customFormat="1">
      <c r="A2668" t="s">
        <v>7925</v>
      </c>
      <c r="B2668" s="33">
        <v>2667</v>
      </c>
      <c r="C2668" s="38" t="s">
        <v>7905</v>
      </c>
      <c r="D2668" t="s">
        <v>9382</v>
      </c>
      <c r="F2668" t="s">
        <v>7926</v>
      </c>
      <c r="H2668" t="s">
        <v>7924</v>
      </c>
      <c r="I2668" t="s">
        <v>7927</v>
      </c>
      <c r="K2668" s="35">
        <v>3.1</v>
      </c>
      <c r="L2668" s="35">
        <v>3.5</v>
      </c>
      <c r="N2668" s="38">
        <v>2</v>
      </c>
      <c r="O2668" t="s">
        <v>236</v>
      </c>
      <c r="P2668" t="s">
        <v>7909</v>
      </c>
      <c r="Q2668">
        <v>389</v>
      </c>
      <c r="R2668" s="8"/>
      <c r="S2668" s="41"/>
      <c r="T2668" s="41"/>
      <c r="U2668" s="6"/>
      <c r="V2668" s="41"/>
      <c r="W2668" s="41"/>
      <c r="X2668" s="41"/>
      <c r="Y2668" s="6"/>
      <c r="Z2668" s="41"/>
      <c r="AA2668" s="41"/>
      <c r="AB2668" s="41"/>
      <c r="AC2668" s="41"/>
      <c r="AD2668" s="21">
        <f t="shared" si="123"/>
        <v>0</v>
      </c>
      <c r="AE2668" s="41"/>
      <c r="AF2668" s="20">
        <f t="shared" si="124"/>
        <v>0</v>
      </c>
      <c r="AG2668" s="23" t="e">
        <f t="shared" si="125"/>
        <v>#DIV/0!</v>
      </c>
      <c r="AH2668" s="23"/>
      <c r="AI2668" s="41"/>
      <c r="AJ2668" s="41"/>
      <c r="AK2668" s="41"/>
    </row>
    <row r="2669" spans="1:37" customFormat="1">
      <c r="A2669" t="s">
        <v>7928</v>
      </c>
      <c r="B2669" s="33">
        <v>2668</v>
      </c>
      <c r="C2669" s="38" t="s">
        <v>7905</v>
      </c>
      <c r="D2669" t="s">
        <v>9382</v>
      </c>
      <c r="E2669" t="s">
        <v>7926</v>
      </c>
      <c r="H2669" t="s">
        <v>7927</v>
      </c>
      <c r="I2669" t="s">
        <v>7929</v>
      </c>
      <c r="K2669" s="35">
        <v>3.5</v>
      </c>
      <c r="L2669" s="35">
        <v>4.4000000000000004</v>
      </c>
      <c r="N2669" s="38">
        <v>2</v>
      </c>
      <c r="O2669" t="s">
        <v>236</v>
      </c>
      <c r="P2669" t="s">
        <v>7909</v>
      </c>
      <c r="Q2669">
        <v>892</v>
      </c>
      <c r="R2669" s="8"/>
      <c r="S2669" s="41"/>
      <c r="T2669" s="41"/>
      <c r="U2669" s="6"/>
      <c r="V2669" s="41"/>
      <c r="W2669" s="41"/>
      <c r="X2669" s="41"/>
      <c r="Y2669" s="6"/>
      <c r="Z2669" s="41"/>
      <c r="AA2669" s="41"/>
      <c r="AB2669" s="41"/>
      <c r="AC2669" s="41"/>
      <c r="AD2669" s="21">
        <f t="shared" si="123"/>
        <v>0</v>
      </c>
      <c r="AE2669" s="41"/>
      <c r="AF2669" s="20">
        <f t="shared" si="124"/>
        <v>0</v>
      </c>
      <c r="AG2669" s="23" t="e">
        <f t="shared" si="125"/>
        <v>#DIV/0!</v>
      </c>
      <c r="AH2669" s="23"/>
      <c r="AI2669" s="41"/>
      <c r="AJ2669" s="41"/>
      <c r="AK2669" s="41"/>
    </row>
    <row r="2670" spans="1:37" customFormat="1">
      <c r="A2670" t="s">
        <v>7930</v>
      </c>
      <c r="B2670" s="33">
        <v>2669</v>
      </c>
      <c r="C2670" s="38" t="s">
        <v>7905</v>
      </c>
      <c r="D2670" t="s">
        <v>9382</v>
      </c>
      <c r="F2670" t="s">
        <v>7931</v>
      </c>
      <c r="H2670" t="s">
        <v>7929</v>
      </c>
      <c r="I2670" t="s">
        <v>7932</v>
      </c>
      <c r="K2670" s="35">
        <v>4.4000000000000004</v>
      </c>
      <c r="L2670" s="35">
        <v>5.0999999999999996</v>
      </c>
      <c r="N2670" s="38">
        <v>2</v>
      </c>
      <c r="O2670" t="s">
        <v>236</v>
      </c>
      <c r="P2670" t="s">
        <v>7909</v>
      </c>
      <c r="Q2670">
        <v>568</v>
      </c>
      <c r="R2670" s="8"/>
      <c r="S2670" s="41"/>
      <c r="T2670" s="41"/>
      <c r="U2670" s="6"/>
      <c r="V2670" s="41"/>
      <c r="W2670" s="41"/>
      <c r="X2670" s="41"/>
      <c r="Y2670" s="6"/>
      <c r="Z2670" s="41"/>
      <c r="AA2670" s="41"/>
      <c r="AB2670" s="41"/>
      <c r="AC2670" s="41"/>
      <c r="AD2670" s="21">
        <f t="shared" si="123"/>
        <v>0</v>
      </c>
      <c r="AE2670" s="41"/>
      <c r="AF2670" s="20">
        <f t="shared" si="124"/>
        <v>0</v>
      </c>
      <c r="AG2670" s="23" t="e">
        <f t="shared" si="125"/>
        <v>#DIV/0!</v>
      </c>
      <c r="AH2670" s="23"/>
      <c r="AI2670" s="41"/>
      <c r="AJ2670" s="41"/>
      <c r="AK2670" s="41"/>
    </row>
    <row r="2671" spans="1:37" customFormat="1">
      <c r="A2671" t="s">
        <v>7933</v>
      </c>
      <c r="B2671" s="33">
        <v>2670</v>
      </c>
      <c r="C2671" s="38" t="s">
        <v>7905</v>
      </c>
      <c r="D2671" t="s">
        <v>9382</v>
      </c>
      <c r="E2671" t="s">
        <v>7931</v>
      </c>
      <c r="H2671" t="s">
        <v>7932</v>
      </c>
      <c r="I2671" t="s">
        <v>7934</v>
      </c>
      <c r="K2671" s="35">
        <v>5.0999999999999996</v>
      </c>
      <c r="L2671" s="35">
        <v>5.58</v>
      </c>
      <c r="N2671" s="38">
        <v>2</v>
      </c>
      <c r="O2671" t="s">
        <v>236</v>
      </c>
      <c r="P2671" t="s">
        <v>7909</v>
      </c>
      <c r="Q2671">
        <v>755</v>
      </c>
      <c r="R2671" s="8"/>
      <c r="S2671" s="41"/>
      <c r="T2671" s="41"/>
      <c r="U2671" s="6"/>
      <c r="V2671" s="41"/>
      <c r="W2671" s="41"/>
      <c r="X2671" s="41"/>
      <c r="Y2671" s="6"/>
      <c r="Z2671" s="41"/>
      <c r="AA2671" s="41"/>
      <c r="AB2671" s="41"/>
      <c r="AC2671" s="41"/>
      <c r="AD2671" s="21">
        <f t="shared" si="123"/>
        <v>0</v>
      </c>
      <c r="AE2671" s="41"/>
      <c r="AF2671" s="20">
        <f t="shared" si="124"/>
        <v>0</v>
      </c>
      <c r="AG2671" s="23" t="e">
        <f t="shared" si="125"/>
        <v>#DIV/0!</v>
      </c>
      <c r="AH2671" s="23"/>
      <c r="AI2671" s="41"/>
      <c r="AJ2671" s="41"/>
      <c r="AK2671" s="41"/>
    </row>
    <row r="2672" spans="1:37" customFormat="1">
      <c r="A2672" t="s">
        <v>7935</v>
      </c>
      <c r="B2672" s="33">
        <v>2671</v>
      </c>
      <c r="C2672" s="38" t="s">
        <v>7905</v>
      </c>
      <c r="D2672" t="s">
        <v>9382</v>
      </c>
      <c r="H2672" t="s">
        <v>7934</v>
      </c>
      <c r="I2672" t="s">
        <v>7936</v>
      </c>
      <c r="K2672" s="35">
        <v>5.58</v>
      </c>
      <c r="L2672" s="35">
        <v>5.74</v>
      </c>
      <c r="N2672" s="38">
        <v>2</v>
      </c>
      <c r="O2672" t="s">
        <v>236</v>
      </c>
      <c r="P2672" t="s">
        <v>7909</v>
      </c>
      <c r="Q2672">
        <v>251</v>
      </c>
      <c r="R2672" s="8"/>
      <c r="S2672" s="41"/>
      <c r="T2672" s="41"/>
      <c r="U2672" s="6"/>
      <c r="V2672" s="41"/>
      <c r="W2672" s="41"/>
      <c r="X2672" s="41"/>
      <c r="Y2672" s="6"/>
      <c r="Z2672" s="41"/>
      <c r="AA2672" s="41"/>
      <c r="AB2672" s="41"/>
      <c r="AC2672" s="41"/>
      <c r="AD2672" s="21">
        <f t="shared" si="123"/>
        <v>0</v>
      </c>
      <c r="AE2672" s="41"/>
      <c r="AF2672" s="20">
        <f t="shared" si="124"/>
        <v>0</v>
      </c>
      <c r="AG2672" s="23" t="e">
        <f t="shared" si="125"/>
        <v>#DIV/0!</v>
      </c>
      <c r="AH2672" s="23"/>
      <c r="AI2672" s="41"/>
      <c r="AJ2672" s="41"/>
      <c r="AK2672" s="41"/>
    </row>
    <row r="2673" spans="1:37" customFormat="1">
      <c r="A2673" t="s">
        <v>7937</v>
      </c>
      <c r="B2673" s="33">
        <v>2672</v>
      </c>
      <c r="C2673" s="38" t="s">
        <v>7905</v>
      </c>
      <c r="D2673" t="s">
        <v>9382</v>
      </c>
      <c r="F2673" t="s">
        <v>7938</v>
      </c>
      <c r="H2673" t="s">
        <v>7936</v>
      </c>
      <c r="I2673" t="s">
        <v>7939</v>
      </c>
      <c r="K2673" s="35">
        <v>5.74</v>
      </c>
      <c r="L2673" s="35">
        <v>6.75</v>
      </c>
      <c r="N2673" s="38">
        <v>2</v>
      </c>
      <c r="O2673" t="s">
        <v>236</v>
      </c>
      <c r="P2673" t="s">
        <v>7909</v>
      </c>
      <c r="Q2673">
        <v>746</v>
      </c>
      <c r="R2673" s="8"/>
      <c r="S2673" s="41"/>
      <c r="T2673" s="41"/>
      <c r="U2673" s="6"/>
      <c r="V2673" s="41"/>
      <c r="W2673" s="41"/>
      <c r="X2673" s="41"/>
      <c r="Y2673" s="6"/>
      <c r="Z2673" s="41"/>
      <c r="AA2673" s="41"/>
      <c r="AB2673" s="41"/>
      <c r="AC2673" s="41"/>
      <c r="AD2673" s="21">
        <f t="shared" si="123"/>
        <v>0</v>
      </c>
      <c r="AE2673" s="41"/>
      <c r="AF2673" s="20">
        <f t="shared" si="124"/>
        <v>0</v>
      </c>
      <c r="AG2673" s="23" t="e">
        <f t="shared" si="125"/>
        <v>#DIV/0!</v>
      </c>
      <c r="AH2673" s="23"/>
      <c r="AI2673" s="41"/>
      <c r="AJ2673" s="41"/>
      <c r="AK2673" s="41"/>
    </row>
    <row r="2674" spans="1:37" customFormat="1">
      <c r="A2674" t="s">
        <v>7940</v>
      </c>
      <c r="B2674" s="33">
        <v>2673</v>
      </c>
      <c r="C2674" s="38" t="s">
        <v>7905</v>
      </c>
      <c r="D2674" t="s">
        <v>9382</v>
      </c>
      <c r="E2674" t="s">
        <v>7938</v>
      </c>
      <c r="H2674" t="s">
        <v>7939</v>
      </c>
      <c r="I2674" t="s">
        <v>7941</v>
      </c>
      <c r="K2674" s="35">
        <v>6.75</v>
      </c>
      <c r="L2674" s="35">
        <v>7.5</v>
      </c>
      <c r="N2674" s="38">
        <v>2</v>
      </c>
      <c r="O2674" t="s">
        <v>236</v>
      </c>
      <c r="P2674" t="s">
        <v>7909</v>
      </c>
      <c r="Q2674">
        <v>595</v>
      </c>
      <c r="R2674" s="8"/>
      <c r="S2674" s="41"/>
      <c r="T2674" s="41"/>
      <c r="U2674" s="6"/>
      <c r="V2674" s="41"/>
      <c r="W2674" s="41"/>
      <c r="X2674" s="41"/>
      <c r="Y2674" s="6"/>
      <c r="Z2674" s="41"/>
      <c r="AA2674" s="41"/>
      <c r="AB2674" s="41"/>
      <c r="AC2674" s="41"/>
      <c r="AD2674" s="21">
        <f t="shared" si="123"/>
        <v>0</v>
      </c>
      <c r="AE2674" s="41"/>
      <c r="AF2674" s="20">
        <f t="shared" si="124"/>
        <v>0</v>
      </c>
      <c r="AG2674" s="23" t="e">
        <f t="shared" si="125"/>
        <v>#DIV/0!</v>
      </c>
      <c r="AH2674" s="23"/>
      <c r="AI2674" s="41"/>
      <c r="AJ2674" s="41"/>
      <c r="AK2674" s="41"/>
    </row>
    <row r="2675" spans="1:37" customFormat="1">
      <c r="A2675" t="s">
        <v>7942</v>
      </c>
      <c r="B2675" s="33">
        <v>2674</v>
      </c>
      <c r="C2675" s="38" t="s">
        <v>7905</v>
      </c>
      <c r="D2675" t="s">
        <v>9382</v>
      </c>
      <c r="F2675" t="s">
        <v>7943</v>
      </c>
      <c r="H2675" t="s">
        <v>7941</v>
      </c>
      <c r="I2675" t="s">
        <v>7944</v>
      </c>
      <c r="K2675" s="35">
        <v>7.5</v>
      </c>
      <c r="L2675" s="35">
        <v>8.74</v>
      </c>
      <c r="N2675" s="38">
        <v>2</v>
      </c>
      <c r="O2675" t="s">
        <v>236</v>
      </c>
      <c r="P2675" t="s">
        <v>7909</v>
      </c>
      <c r="Q2675">
        <v>1441</v>
      </c>
      <c r="R2675" s="8"/>
      <c r="S2675" s="41"/>
      <c r="T2675" s="41"/>
      <c r="U2675" s="6"/>
      <c r="V2675" s="41"/>
      <c r="W2675" s="41"/>
      <c r="X2675" s="41"/>
      <c r="Y2675" s="6"/>
      <c r="Z2675" s="41"/>
      <c r="AA2675" s="41"/>
      <c r="AB2675" s="41"/>
      <c r="AC2675" s="41"/>
      <c r="AD2675" s="21">
        <f t="shared" si="123"/>
        <v>0</v>
      </c>
      <c r="AE2675" s="41"/>
      <c r="AF2675" s="20">
        <f t="shared" si="124"/>
        <v>0</v>
      </c>
      <c r="AG2675" s="23" t="e">
        <f t="shared" si="125"/>
        <v>#DIV/0!</v>
      </c>
      <c r="AH2675" s="23"/>
      <c r="AI2675" s="41"/>
      <c r="AJ2675" s="41"/>
      <c r="AK2675" s="41"/>
    </row>
    <row r="2676" spans="1:37" customFormat="1">
      <c r="A2676" t="s">
        <v>7945</v>
      </c>
      <c r="B2676" s="33">
        <v>2675</v>
      </c>
      <c r="C2676" s="38" t="s">
        <v>7905</v>
      </c>
      <c r="D2676" t="s">
        <v>9382</v>
      </c>
      <c r="E2676" t="s">
        <v>7943</v>
      </c>
      <c r="H2676" t="s">
        <v>7944</v>
      </c>
      <c r="I2676" t="s">
        <v>7946</v>
      </c>
      <c r="K2676" s="35">
        <v>8.74</v>
      </c>
      <c r="L2676" s="35">
        <v>10.1</v>
      </c>
      <c r="N2676" s="38">
        <v>2</v>
      </c>
      <c r="O2676" t="s">
        <v>236</v>
      </c>
      <c r="P2676" t="s">
        <v>7909</v>
      </c>
      <c r="Q2676">
        <v>1403</v>
      </c>
      <c r="R2676" s="8"/>
      <c r="S2676" s="41"/>
      <c r="T2676" s="41"/>
      <c r="U2676" s="6"/>
      <c r="V2676" s="41"/>
      <c r="W2676" s="41"/>
      <c r="X2676" s="41"/>
      <c r="Y2676" s="6"/>
      <c r="Z2676" s="41"/>
      <c r="AA2676" s="41"/>
      <c r="AB2676" s="41"/>
      <c r="AC2676" s="41"/>
      <c r="AD2676" s="21">
        <f t="shared" si="123"/>
        <v>0</v>
      </c>
      <c r="AE2676" s="41"/>
      <c r="AF2676" s="20">
        <f t="shared" si="124"/>
        <v>0</v>
      </c>
      <c r="AG2676" s="23" t="e">
        <f t="shared" si="125"/>
        <v>#DIV/0!</v>
      </c>
      <c r="AH2676" s="23"/>
      <c r="AI2676" s="41"/>
      <c r="AJ2676" s="41"/>
      <c r="AK2676" s="41"/>
    </row>
    <row r="2677" spans="1:37" customFormat="1">
      <c r="A2677" t="s">
        <v>7947</v>
      </c>
      <c r="B2677" s="33">
        <v>2676</v>
      </c>
      <c r="C2677" s="38" t="s">
        <v>7905</v>
      </c>
      <c r="D2677" t="s">
        <v>9382</v>
      </c>
      <c r="F2677" t="s">
        <v>7948</v>
      </c>
      <c r="H2677" t="s">
        <v>7946</v>
      </c>
      <c r="I2677" t="s">
        <v>7949</v>
      </c>
      <c r="K2677" s="35">
        <v>10.1</v>
      </c>
      <c r="L2677" s="35">
        <v>10.6</v>
      </c>
      <c r="N2677" s="38">
        <v>2</v>
      </c>
      <c r="O2677" t="s">
        <v>236</v>
      </c>
      <c r="P2677" t="s">
        <v>7909</v>
      </c>
      <c r="Q2677">
        <v>546</v>
      </c>
      <c r="R2677" s="8"/>
      <c r="S2677" s="41"/>
      <c r="T2677" s="41"/>
      <c r="U2677" s="6"/>
      <c r="V2677" s="41"/>
      <c r="W2677" s="41"/>
      <c r="X2677" s="41"/>
      <c r="Y2677" s="6"/>
      <c r="Z2677" s="41"/>
      <c r="AA2677" s="41"/>
      <c r="AB2677" s="41"/>
      <c r="AC2677" s="41"/>
      <c r="AD2677" s="21">
        <f t="shared" si="123"/>
        <v>0</v>
      </c>
      <c r="AE2677" s="41"/>
      <c r="AF2677" s="20">
        <f t="shared" si="124"/>
        <v>0</v>
      </c>
      <c r="AG2677" s="23" t="e">
        <f t="shared" si="125"/>
        <v>#DIV/0!</v>
      </c>
      <c r="AH2677" s="23"/>
      <c r="AI2677" s="41"/>
      <c r="AJ2677" s="41"/>
      <c r="AK2677" s="41"/>
    </row>
    <row r="2678" spans="1:37" customFormat="1">
      <c r="A2678" t="s">
        <v>7950</v>
      </c>
      <c r="B2678" s="33">
        <v>2677</v>
      </c>
      <c r="C2678" s="38" t="s">
        <v>7905</v>
      </c>
      <c r="D2678" t="s">
        <v>9382</v>
      </c>
      <c r="E2678" t="s">
        <v>7948</v>
      </c>
      <c r="F2678" t="s">
        <v>7951</v>
      </c>
      <c r="H2678" t="s">
        <v>7949</v>
      </c>
      <c r="I2678" t="s">
        <v>7952</v>
      </c>
      <c r="K2678" s="35">
        <v>10.6</v>
      </c>
      <c r="L2678" s="35">
        <v>11.6</v>
      </c>
      <c r="N2678" s="38">
        <v>2</v>
      </c>
      <c r="O2678" t="s">
        <v>236</v>
      </c>
      <c r="P2678" t="s">
        <v>7909</v>
      </c>
      <c r="Q2678">
        <v>984</v>
      </c>
      <c r="R2678" s="8"/>
      <c r="S2678" s="41"/>
      <c r="T2678" s="41"/>
      <c r="U2678" s="6"/>
      <c r="V2678" s="41"/>
      <c r="W2678" s="41"/>
      <c r="X2678" s="41"/>
      <c r="Y2678" s="6"/>
      <c r="Z2678" s="41"/>
      <c r="AA2678" s="41"/>
      <c r="AB2678" s="41"/>
      <c r="AC2678" s="41"/>
      <c r="AD2678" s="21">
        <f t="shared" si="123"/>
        <v>0</v>
      </c>
      <c r="AE2678" s="41"/>
      <c r="AF2678" s="20">
        <f t="shared" si="124"/>
        <v>0</v>
      </c>
      <c r="AG2678" s="23" t="e">
        <f t="shared" si="125"/>
        <v>#DIV/0!</v>
      </c>
      <c r="AH2678" s="23"/>
      <c r="AI2678" s="41"/>
      <c r="AJ2678" s="41"/>
      <c r="AK2678" s="41"/>
    </row>
    <row r="2679" spans="1:37" customFormat="1">
      <c r="A2679" t="s">
        <v>7953</v>
      </c>
      <c r="B2679" s="33">
        <v>2678</v>
      </c>
      <c r="C2679" s="38" t="s">
        <v>7905</v>
      </c>
      <c r="D2679" t="s">
        <v>9382</v>
      </c>
      <c r="E2679" t="s">
        <v>7951</v>
      </c>
      <c r="F2679" t="s">
        <v>7954</v>
      </c>
      <c r="H2679" t="s">
        <v>7952</v>
      </c>
      <c r="I2679" t="s">
        <v>7955</v>
      </c>
      <c r="K2679" s="35">
        <v>11.6</v>
      </c>
      <c r="L2679" s="35">
        <v>12.4</v>
      </c>
      <c r="N2679" s="38">
        <v>2</v>
      </c>
      <c r="O2679" t="s">
        <v>236</v>
      </c>
      <c r="P2679" t="s">
        <v>7909</v>
      </c>
      <c r="Q2679">
        <v>699</v>
      </c>
      <c r="R2679" s="8"/>
      <c r="S2679" s="41"/>
      <c r="T2679" s="41"/>
      <c r="U2679" s="6"/>
      <c r="V2679" s="41"/>
      <c r="W2679" s="41"/>
      <c r="X2679" s="41"/>
      <c r="Y2679" s="6"/>
      <c r="Z2679" s="41"/>
      <c r="AA2679" s="41"/>
      <c r="AB2679" s="41"/>
      <c r="AC2679" s="41"/>
      <c r="AD2679" s="21">
        <f t="shared" si="123"/>
        <v>0</v>
      </c>
      <c r="AE2679" s="41"/>
      <c r="AF2679" s="20">
        <f t="shared" si="124"/>
        <v>0</v>
      </c>
      <c r="AG2679" s="23" t="e">
        <f t="shared" si="125"/>
        <v>#DIV/0!</v>
      </c>
      <c r="AH2679" s="23"/>
      <c r="AI2679" s="41"/>
      <c r="AJ2679" s="41"/>
      <c r="AK2679" s="41"/>
    </row>
    <row r="2680" spans="1:37" customFormat="1">
      <c r="A2680" t="s">
        <v>7956</v>
      </c>
      <c r="B2680" s="33">
        <v>2679</v>
      </c>
      <c r="C2680" s="38" t="s">
        <v>7905</v>
      </c>
      <c r="D2680" t="s">
        <v>9382</v>
      </c>
      <c r="E2680" t="s">
        <v>7954</v>
      </c>
      <c r="H2680" t="s">
        <v>7955</v>
      </c>
      <c r="I2680" t="s">
        <v>7957</v>
      </c>
      <c r="K2680" s="35">
        <v>12.4</v>
      </c>
      <c r="L2680" s="35">
        <v>12.53</v>
      </c>
      <c r="N2680" s="38">
        <v>2</v>
      </c>
      <c r="O2680" t="s">
        <v>236</v>
      </c>
      <c r="P2680" t="s">
        <v>7909</v>
      </c>
      <c r="Q2680">
        <v>125</v>
      </c>
      <c r="R2680" s="8"/>
      <c r="S2680" s="41"/>
      <c r="T2680" s="41"/>
      <c r="U2680" s="6"/>
      <c r="V2680" s="41"/>
      <c r="W2680" s="41"/>
      <c r="X2680" s="41"/>
      <c r="Y2680" s="6"/>
      <c r="Z2680" s="41"/>
      <c r="AA2680" s="41"/>
      <c r="AB2680" s="41"/>
      <c r="AC2680" s="41"/>
      <c r="AD2680" s="21">
        <f t="shared" si="123"/>
        <v>0</v>
      </c>
      <c r="AE2680" s="41"/>
      <c r="AF2680" s="20">
        <f t="shared" si="124"/>
        <v>0</v>
      </c>
      <c r="AG2680" s="23" t="e">
        <f t="shared" si="125"/>
        <v>#DIV/0!</v>
      </c>
      <c r="AH2680" s="23"/>
      <c r="AI2680" s="41"/>
      <c r="AJ2680" s="41"/>
      <c r="AK2680" s="41"/>
    </row>
    <row r="2681" spans="1:37" customFormat="1">
      <c r="A2681" t="s">
        <v>7958</v>
      </c>
      <c r="B2681" s="33">
        <v>2680</v>
      </c>
      <c r="C2681" s="38" t="s">
        <v>7905</v>
      </c>
      <c r="D2681" t="s">
        <v>9382</v>
      </c>
      <c r="F2681" t="s">
        <v>7959</v>
      </c>
      <c r="H2681" t="s">
        <v>7957</v>
      </c>
      <c r="I2681" t="s">
        <v>7960</v>
      </c>
      <c r="K2681" s="35">
        <v>12.53</v>
      </c>
      <c r="L2681" s="35">
        <v>13.7</v>
      </c>
      <c r="N2681" s="38">
        <v>2</v>
      </c>
      <c r="O2681" t="s">
        <v>236</v>
      </c>
      <c r="P2681" t="s">
        <v>7909</v>
      </c>
      <c r="Q2681">
        <v>1294</v>
      </c>
      <c r="R2681" s="8"/>
      <c r="S2681" s="41"/>
      <c r="T2681" s="41"/>
      <c r="U2681" s="6"/>
      <c r="V2681" s="41"/>
      <c r="W2681" s="41"/>
      <c r="X2681" s="41"/>
      <c r="Y2681" s="6"/>
      <c r="Z2681" s="41"/>
      <c r="AA2681" s="41"/>
      <c r="AB2681" s="41"/>
      <c r="AC2681" s="41"/>
      <c r="AD2681" s="21">
        <f t="shared" si="123"/>
        <v>0</v>
      </c>
      <c r="AE2681" s="41"/>
      <c r="AF2681" s="20">
        <f t="shared" si="124"/>
        <v>0</v>
      </c>
      <c r="AG2681" s="23" t="e">
        <f t="shared" si="125"/>
        <v>#DIV/0!</v>
      </c>
      <c r="AH2681" s="23"/>
      <c r="AI2681" s="41"/>
      <c r="AJ2681" s="41"/>
      <c r="AK2681" s="41"/>
    </row>
    <row r="2682" spans="1:37" customFormat="1">
      <c r="A2682" t="s">
        <v>7961</v>
      </c>
      <c r="B2682" s="33">
        <v>2681</v>
      </c>
      <c r="C2682" s="38" t="s">
        <v>7905</v>
      </c>
      <c r="D2682" t="s">
        <v>9382</v>
      </c>
      <c r="E2682" t="s">
        <v>7959</v>
      </c>
      <c r="F2682" t="s">
        <v>7962</v>
      </c>
      <c r="H2682" t="s">
        <v>7960</v>
      </c>
      <c r="I2682" t="s">
        <v>7963</v>
      </c>
      <c r="K2682" s="35">
        <v>13.7</v>
      </c>
      <c r="L2682" s="35">
        <v>16.27</v>
      </c>
      <c r="N2682" s="38">
        <v>2</v>
      </c>
      <c r="O2682" t="s">
        <v>236</v>
      </c>
      <c r="P2682" t="s">
        <v>7909</v>
      </c>
      <c r="Q2682">
        <v>2467</v>
      </c>
      <c r="R2682" s="8"/>
      <c r="S2682" s="41"/>
      <c r="T2682" s="41"/>
      <c r="U2682" s="6"/>
      <c r="V2682" s="41"/>
      <c r="W2682" s="41"/>
      <c r="X2682" s="41"/>
      <c r="Y2682" s="6"/>
      <c r="Z2682" s="41"/>
      <c r="AA2682" s="41"/>
      <c r="AB2682" s="41"/>
      <c r="AC2682" s="41"/>
      <c r="AD2682" s="21">
        <f t="shared" si="123"/>
        <v>0</v>
      </c>
      <c r="AE2682" s="41"/>
      <c r="AF2682" s="20">
        <f t="shared" si="124"/>
        <v>0</v>
      </c>
      <c r="AG2682" s="23" t="e">
        <f t="shared" si="125"/>
        <v>#DIV/0!</v>
      </c>
      <c r="AH2682" s="23"/>
      <c r="AI2682" s="41"/>
      <c r="AJ2682" s="41"/>
      <c r="AK2682" s="41"/>
    </row>
    <row r="2683" spans="1:37" customFormat="1">
      <c r="A2683" t="s">
        <v>7964</v>
      </c>
      <c r="B2683" s="33">
        <v>2682</v>
      </c>
      <c r="C2683" s="38" t="s">
        <v>7905</v>
      </c>
      <c r="D2683" t="s">
        <v>9382</v>
      </c>
      <c r="E2683" t="s">
        <v>7962</v>
      </c>
      <c r="H2683" t="s">
        <v>7963</v>
      </c>
      <c r="I2683" t="s">
        <v>7965</v>
      </c>
      <c r="K2683" s="35">
        <v>16.27</v>
      </c>
      <c r="L2683" s="35">
        <v>16.34</v>
      </c>
      <c r="N2683" s="38">
        <v>2</v>
      </c>
      <c r="O2683" t="s">
        <v>236</v>
      </c>
      <c r="P2683" t="s">
        <v>7909</v>
      </c>
      <c r="Q2683">
        <v>72</v>
      </c>
      <c r="R2683" s="8"/>
      <c r="S2683" s="41"/>
      <c r="T2683" s="41"/>
      <c r="U2683" s="6"/>
      <c r="V2683" s="41"/>
      <c r="W2683" s="41"/>
      <c r="X2683" s="41"/>
      <c r="Y2683" s="6"/>
      <c r="Z2683" s="41"/>
      <c r="AA2683" s="41"/>
      <c r="AB2683" s="41"/>
      <c r="AC2683" s="41"/>
      <c r="AD2683" s="21">
        <f t="shared" si="123"/>
        <v>0</v>
      </c>
      <c r="AE2683" s="41"/>
      <c r="AF2683" s="20">
        <f t="shared" si="124"/>
        <v>0</v>
      </c>
      <c r="AG2683" s="23" t="e">
        <f t="shared" si="125"/>
        <v>#DIV/0!</v>
      </c>
      <c r="AH2683" s="23"/>
      <c r="AI2683" s="41"/>
      <c r="AJ2683" s="41"/>
      <c r="AK2683" s="41"/>
    </row>
    <row r="2684" spans="1:37" customFormat="1">
      <c r="A2684" t="s">
        <v>7966</v>
      </c>
      <c r="B2684" s="33">
        <v>2683</v>
      </c>
      <c r="C2684" s="38" t="s">
        <v>7967</v>
      </c>
      <c r="D2684" t="s">
        <v>9383</v>
      </c>
      <c r="E2684" t="s">
        <v>7968</v>
      </c>
      <c r="H2684" t="s">
        <v>7969</v>
      </c>
      <c r="I2684" t="s">
        <v>7970</v>
      </c>
      <c r="K2684" s="35">
        <v>0</v>
      </c>
      <c r="L2684" s="35">
        <v>0.246</v>
      </c>
      <c r="N2684" s="38">
        <v>2</v>
      </c>
      <c r="O2684" t="s">
        <v>236</v>
      </c>
      <c r="P2684" t="s">
        <v>7909</v>
      </c>
      <c r="Q2684">
        <v>246</v>
      </c>
      <c r="R2684" s="8"/>
      <c r="S2684" s="41"/>
      <c r="T2684" s="41"/>
      <c r="U2684" s="6"/>
      <c r="V2684" s="41"/>
      <c r="W2684" s="41"/>
      <c r="X2684" s="41"/>
      <c r="Y2684" s="6"/>
      <c r="Z2684" s="41"/>
      <c r="AA2684" s="41"/>
      <c r="AB2684" s="41"/>
      <c r="AC2684" s="41"/>
      <c r="AD2684" s="21">
        <f t="shared" si="123"/>
        <v>0</v>
      </c>
      <c r="AE2684" s="41"/>
      <c r="AF2684" s="20">
        <f t="shared" si="124"/>
        <v>0</v>
      </c>
      <c r="AG2684" s="23" t="e">
        <f t="shared" si="125"/>
        <v>#DIV/0!</v>
      </c>
      <c r="AH2684" s="23"/>
      <c r="AI2684" s="41"/>
      <c r="AJ2684" s="41"/>
      <c r="AK2684" s="41"/>
    </row>
    <row r="2685" spans="1:37" customFormat="1">
      <c r="A2685" t="s">
        <v>7971</v>
      </c>
      <c r="B2685" s="33">
        <v>2684</v>
      </c>
      <c r="C2685" s="38" t="s">
        <v>7967</v>
      </c>
      <c r="D2685" t="s">
        <v>9383</v>
      </c>
      <c r="H2685" t="s">
        <v>7970</v>
      </c>
      <c r="I2685" t="s">
        <v>7972</v>
      </c>
      <c r="K2685" s="35">
        <v>0.246</v>
      </c>
      <c r="L2685" s="35">
        <v>0.33</v>
      </c>
      <c r="N2685" s="38">
        <v>2</v>
      </c>
      <c r="O2685" t="s">
        <v>236</v>
      </c>
      <c r="P2685" t="s">
        <v>7909</v>
      </c>
      <c r="Q2685">
        <v>83</v>
      </c>
      <c r="R2685" s="8"/>
      <c r="S2685" s="41"/>
      <c r="T2685" s="41"/>
      <c r="U2685" s="6"/>
      <c r="V2685" s="41"/>
      <c r="W2685" s="41"/>
      <c r="X2685" s="41"/>
      <c r="Y2685" s="6"/>
      <c r="Z2685" s="41"/>
      <c r="AA2685" s="41"/>
      <c r="AB2685" s="41"/>
      <c r="AC2685" s="41"/>
      <c r="AD2685" s="21">
        <f t="shared" si="123"/>
        <v>0</v>
      </c>
      <c r="AE2685" s="41"/>
      <c r="AF2685" s="20">
        <f t="shared" si="124"/>
        <v>0</v>
      </c>
      <c r="AG2685" s="23" t="e">
        <f t="shared" si="125"/>
        <v>#DIV/0!</v>
      </c>
      <c r="AH2685" s="23"/>
      <c r="AI2685" s="41"/>
      <c r="AJ2685" s="41"/>
      <c r="AK2685" s="41"/>
    </row>
    <row r="2686" spans="1:37" customFormat="1">
      <c r="A2686" t="s">
        <v>7973</v>
      </c>
      <c r="B2686" s="33">
        <v>2685</v>
      </c>
      <c r="C2686" s="38" t="s">
        <v>7967</v>
      </c>
      <c r="D2686" t="s">
        <v>9383</v>
      </c>
      <c r="H2686" t="s">
        <v>7972</v>
      </c>
      <c r="I2686" t="s">
        <v>7974</v>
      </c>
      <c r="K2686" s="35">
        <v>0.33</v>
      </c>
      <c r="L2686" s="35">
        <v>0.64900000000000002</v>
      </c>
      <c r="N2686" s="38">
        <v>2</v>
      </c>
      <c r="O2686" t="s">
        <v>236</v>
      </c>
      <c r="P2686" t="s">
        <v>7909</v>
      </c>
      <c r="Q2686">
        <v>320</v>
      </c>
      <c r="R2686" s="8"/>
      <c r="S2686" s="41"/>
      <c r="T2686" s="41"/>
      <c r="U2686" s="6"/>
      <c r="V2686" s="41"/>
      <c r="W2686" s="41"/>
      <c r="X2686" s="41"/>
      <c r="Y2686" s="6"/>
      <c r="Z2686" s="41"/>
      <c r="AA2686" s="41"/>
      <c r="AB2686" s="41"/>
      <c r="AC2686" s="41"/>
      <c r="AD2686" s="21">
        <f t="shared" si="123"/>
        <v>0</v>
      </c>
      <c r="AE2686" s="41"/>
      <c r="AF2686" s="20">
        <f t="shared" si="124"/>
        <v>0</v>
      </c>
      <c r="AG2686" s="23" t="e">
        <f t="shared" si="125"/>
        <v>#DIV/0!</v>
      </c>
      <c r="AH2686" s="23"/>
      <c r="AI2686" s="41"/>
      <c r="AJ2686" s="41"/>
      <c r="AK2686" s="41"/>
    </row>
    <row r="2687" spans="1:37" customFormat="1">
      <c r="A2687" t="s">
        <v>7975</v>
      </c>
      <c r="B2687" s="33">
        <v>2686</v>
      </c>
      <c r="C2687" s="38" t="s">
        <v>7967</v>
      </c>
      <c r="D2687" t="s">
        <v>9383</v>
      </c>
      <c r="H2687" t="s">
        <v>7974</v>
      </c>
      <c r="I2687" t="s">
        <v>7976</v>
      </c>
      <c r="K2687" s="35">
        <v>0.64900000000000002</v>
      </c>
      <c r="L2687" s="35">
        <v>1.002</v>
      </c>
      <c r="N2687" s="38">
        <v>2</v>
      </c>
      <c r="O2687" t="s">
        <v>236</v>
      </c>
      <c r="P2687" t="s">
        <v>7909</v>
      </c>
      <c r="Q2687">
        <v>352</v>
      </c>
      <c r="R2687" s="8"/>
      <c r="S2687" s="41"/>
      <c r="T2687" s="41"/>
      <c r="U2687" s="6"/>
      <c r="V2687" s="41"/>
      <c r="W2687" s="41"/>
      <c r="X2687" s="41"/>
      <c r="Y2687" s="6"/>
      <c r="Z2687" s="41"/>
      <c r="AA2687" s="41"/>
      <c r="AB2687" s="41"/>
      <c r="AC2687" s="41"/>
      <c r="AD2687" s="21">
        <f t="shared" si="123"/>
        <v>0</v>
      </c>
      <c r="AE2687" s="41"/>
      <c r="AF2687" s="20">
        <f t="shared" si="124"/>
        <v>0</v>
      </c>
      <c r="AG2687" s="23" t="e">
        <f t="shared" si="125"/>
        <v>#DIV/0!</v>
      </c>
      <c r="AH2687" s="23"/>
      <c r="AI2687" s="41"/>
      <c r="AJ2687" s="41"/>
      <c r="AK2687" s="41"/>
    </row>
    <row r="2688" spans="1:37" customFormat="1">
      <c r="A2688" t="s">
        <v>7977</v>
      </c>
      <c r="B2688" s="33">
        <v>2687</v>
      </c>
      <c r="C2688" s="38" t="s">
        <v>7967</v>
      </c>
      <c r="D2688" t="s">
        <v>9383</v>
      </c>
      <c r="H2688" t="s">
        <v>7976</v>
      </c>
      <c r="I2688" t="s">
        <v>7978</v>
      </c>
      <c r="K2688" s="35">
        <v>1.002</v>
      </c>
      <c r="L2688" s="35">
        <v>1.3149999999999999</v>
      </c>
      <c r="N2688" s="38">
        <v>2</v>
      </c>
      <c r="O2688" t="s">
        <v>236</v>
      </c>
      <c r="P2688" t="s">
        <v>7909</v>
      </c>
      <c r="Q2688">
        <v>313</v>
      </c>
      <c r="R2688" s="8"/>
      <c r="S2688" s="41"/>
      <c r="T2688" s="41"/>
      <c r="U2688" s="6"/>
      <c r="V2688" s="41"/>
      <c r="W2688" s="41"/>
      <c r="X2688" s="41"/>
      <c r="Y2688" s="6"/>
      <c r="Z2688" s="41"/>
      <c r="AA2688" s="41"/>
      <c r="AB2688" s="41"/>
      <c r="AC2688" s="41"/>
      <c r="AD2688" s="21">
        <f t="shared" si="123"/>
        <v>0</v>
      </c>
      <c r="AE2688" s="41"/>
      <c r="AF2688" s="20">
        <f t="shared" si="124"/>
        <v>0</v>
      </c>
      <c r="AG2688" s="23" t="e">
        <f t="shared" si="125"/>
        <v>#DIV/0!</v>
      </c>
      <c r="AH2688" s="23"/>
      <c r="AI2688" s="41"/>
      <c r="AJ2688" s="41"/>
      <c r="AK2688" s="41"/>
    </row>
    <row r="2689" spans="1:37" customFormat="1">
      <c r="A2689" t="s">
        <v>7979</v>
      </c>
      <c r="B2689" s="33">
        <v>2688</v>
      </c>
      <c r="C2689" s="38" t="s">
        <v>7967</v>
      </c>
      <c r="D2689" t="s">
        <v>9383</v>
      </c>
      <c r="F2689" t="s">
        <v>7980</v>
      </c>
      <c r="H2689" t="s">
        <v>7978</v>
      </c>
      <c r="I2689" t="s">
        <v>7981</v>
      </c>
      <c r="K2689" s="35">
        <v>1.3149999999999999</v>
      </c>
      <c r="L2689" s="35">
        <v>1.754</v>
      </c>
      <c r="N2689" s="38">
        <v>2</v>
      </c>
      <c r="O2689" t="s">
        <v>236</v>
      </c>
      <c r="P2689" t="s">
        <v>7909</v>
      </c>
      <c r="Q2689">
        <v>440</v>
      </c>
      <c r="R2689" s="8"/>
      <c r="S2689" s="41"/>
      <c r="T2689" s="41"/>
      <c r="U2689" s="6"/>
      <c r="V2689" s="41"/>
      <c r="W2689" s="41"/>
      <c r="X2689" s="41"/>
      <c r="Y2689" s="6"/>
      <c r="Z2689" s="41"/>
      <c r="AA2689" s="41"/>
      <c r="AB2689" s="41"/>
      <c r="AC2689" s="41"/>
      <c r="AD2689" s="21">
        <f t="shared" si="123"/>
        <v>0</v>
      </c>
      <c r="AE2689" s="41"/>
      <c r="AF2689" s="20">
        <f t="shared" si="124"/>
        <v>0</v>
      </c>
      <c r="AG2689" s="23" t="e">
        <f t="shared" si="125"/>
        <v>#DIV/0!</v>
      </c>
      <c r="AH2689" s="23"/>
      <c r="AI2689" s="41"/>
      <c r="AJ2689" s="41"/>
      <c r="AK2689" s="41"/>
    </row>
    <row r="2690" spans="1:37" customFormat="1">
      <c r="A2690" t="s">
        <v>7982</v>
      </c>
      <c r="B2690" s="33">
        <v>2689</v>
      </c>
      <c r="C2690" s="38" t="s">
        <v>7967</v>
      </c>
      <c r="D2690" t="s">
        <v>9383</v>
      </c>
      <c r="E2690" t="s">
        <v>7980</v>
      </c>
      <c r="H2690" t="s">
        <v>7981</v>
      </c>
      <c r="I2690" t="s">
        <v>7983</v>
      </c>
      <c r="K2690" s="35">
        <v>1.754</v>
      </c>
      <c r="L2690" s="35">
        <v>1.996</v>
      </c>
      <c r="N2690" s="38">
        <v>2</v>
      </c>
      <c r="O2690" t="s">
        <v>236</v>
      </c>
      <c r="P2690" t="s">
        <v>7909</v>
      </c>
      <c r="Q2690">
        <v>241</v>
      </c>
      <c r="R2690" s="8"/>
      <c r="S2690" s="41"/>
      <c r="T2690" s="41"/>
      <c r="U2690" s="6"/>
      <c r="V2690" s="41"/>
      <c r="W2690" s="41"/>
      <c r="X2690" s="41"/>
      <c r="Y2690" s="6"/>
      <c r="Z2690" s="41"/>
      <c r="AA2690" s="41"/>
      <c r="AB2690" s="41"/>
      <c r="AC2690" s="41"/>
      <c r="AD2690" s="21">
        <f t="shared" ref="AD2690:AD2753" si="126">SUM(Z2690:AC2690)</f>
        <v>0</v>
      </c>
      <c r="AE2690" s="41"/>
      <c r="AF2690" s="20">
        <f t="shared" ref="AF2690:AF2753" si="127">AD2690+AE2690</f>
        <v>0</v>
      </c>
      <c r="AG2690" s="23" t="e">
        <f t="shared" ref="AG2690:AG2753" si="128">AD2690/AF2690</f>
        <v>#DIV/0!</v>
      </c>
      <c r="AH2690" s="23"/>
      <c r="AI2690" s="41"/>
      <c r="AJ2690" s="41"/>
      <c r="AK2690" s="41"/>
    </row>
    <row r="2691" spans="1:37" customFormat="1">
      <c r="A2691" t="s">
        <v>7984</v>
      </c>
      <c r="B2691" s="33">
        <v>2690</v>
      </c>
      <c r="C2691" s="38" t="s">
        <v>7967</v>
      </c>
      <c r="D2691" t="s">
        <v>9383</v>
      </c>
      <c r="H2691" t="s">
        <v>7983</v>
      </c>
      <c r="I2691" t="s">
        <v>7985</v>
      </c>
      <c r="K2691" s="35">
        <v>1.996</v>
      </c>
      <c r="L2691" s="35">
        <v>2.5590000000000002</v>
      </c>
      <c r="N2691" s="38">
        <v>2</v>
      </c>
      <c r="O2691" t="s">
        <v>236</v>
      </c>
      <c r="P2691" t="s">
        <v>7909</v>
      </c>
      <c r="Q2691">
        <v>564</v>
      </c>
      <c r="R2691" s="8"/>
      <c r="S2691" s="41"/>
      <c r="T2691" s="41"/>
      <c r="U2691" s="6"/>
      <c r="V2691" s="41"/>
      <c r="W2691" s="41"/>
      <c r="X2691" s="41"/>
      <c r="Y2691" s="6"/>
      <c r="Z2691" s="41"/>
      <c r="AA2691" s="41"/>
      <c r="AB2691" s="41"/>
      <c r="AC2691" s="41"/>
      <c r="AD2691" s="21">
        <f t="shared" si="126"/>
        <v>0</v>
      </c>
      <c r="AE2691" s="41"/>
      <c r="AF2691" s="20">
        <f t="shared" si="127"/>
        <v>0</v>
      </c>
      <c r="AG2691" s="23" t="e">
        <f t="shared" si="128"/>
        <v>#DIV/0!</v>
      </c>
      <c r="AH2691" s="23"/>
      <c r="AI2691" s="41"/>
      <c r="AJ2691" s="41"/>
      <c r="AK2691" s="41"/>
    </row>
    <row r="2692" spans="1:37" customFormat="1">
      <c r="A2692" t="s">
        <v>7986</v>
      </c>
      <c r="B2692" s="33">
        <v>2691</v>
      </c>
      <c r="C2692" s="38" t="s">
        <v>7967</v>
      </c>
      <c r="D2692" t="s">
        <v>9383</v>
      </c>
      <c r="H2692" t="s">
        <v>7985</v>
      </c>
      <c r="I2692" t="s">
        <v>7987</v>
      </c>
      <c r="K2692" s="35">
        <v>2.5590000000000002</v>
      </c>
      <c r="L2692" s="35">
        <v>3.173</v>
      </c>
      <c r="N2692" s="38">
        <v>2</v>
      </c>
      <c r="O2692" t="s">
        <v>236</v>
      </c>
      <c r="P2692" t="s">
        <v>7909</v>
      </c>
      <c r="Q2692">
        <v>614</v>
      </c>
      <c r="R2692" s="8"/>
      <c r="S2692" s="41"/>
      <c r="T2692" s="41"/>
      <c r="U2692" s="6"/>
      <c r="V2692" s="41"/>
      <c r="W2692" s="41"/>
      <c r="X2692" s="41"/>
      <c r="Y2692" s="6"/>
      <c r="Z2692" s="41"/>
      <c r="AA2692" s="41"/>
      <c r="AB2692" s="41"/>
      <c r="AC2692" s="41"/>
      <c r="AD2692" s="21">
        <f t="shared" si="126"/>
        <v>0</v>
      </c>
      <c r="AE2692" s="41"/>
      <c r="AF2692" s="20">
        <f t="shared" si="127"/>
        <v>0</v>
      </c>
      <c r="AG2692" s="23" t="e">
        <f t="shared" si="128"/>
        <v>#DIV/0!</v>
      </c>
      <c r="AH2692" s="23"/>
      <c r="AI2692" s="41"/>
      <c r="AJ2692" s="41"/>
      <c r="AK2692" s="41"/>
    </row>
    <row r="2693" spans="1:37" customFormat="1">
      <c r="A2693" t="s">
        <v>7988</v>
      </c>
      <c r="B2693" s="33">
        <v>2692</v>
      </c>
      <c r="C2693" s="38" t="s">
        <v>7967</v>
      </c>
      <c r="D2693" t="s">
        <v>9383</v>
      </c>
      <c r="H2693" t="s">
        <v>7987</v>
      </c>
      <c r="I2693" t="s">
        <v>7989</v>
      </c>
      <c r="K2693" s="35">
        <v>3.173</v>
      </c>
      <c r="L2693" s="35">
        <v>3.6850000000000001</v>
      </c>
      <c r="N2693" s="38">
        <v>2</v>
      </c>
      <c r="O2693" t="s">
        <v>236</v>
      </c>
      <c r="P2693" t="s">
        <v>7909</v>
      </c>
      <c r="Q2693">
        <v>511</v>
      </c>
      <c r="R2693" s="8"/>
      <c r="S2693" s="41"/>
      <c r="T2693" s="41"/>
      <c r="U2693" s="6"/>
      <c r="V2693" s="41"/>
      <c r="W2693" s="41"/>
      <c r="X2693" s="41"/>
      <c r="Y2693" s="6"/>
      <c r="Z2693" s="41"/>
      <c r="AA2693" s="41"/>
      <c r="AB2693" s="41"/>
      <c r="AC2693" s="41"/>
      <c r="AD2693" s="21">
        <f t="shared" si="126"/>
        <v>0</v>
      </c>
      <c r="AE2693" s="41"/>
      <c r="AF2693" s="20">
        <f t="shared" si="127"/>
        <v>0</v>
      </c>
      <c r="AG2693" s="23" t="e">
        <f t="shared" si="128"/>
        <v>#DIV/0!</v>
      </c>
      <c r="AH2693" s="23"/>
      <c r="AI2693" s="41"/>
      <c r="AJ2693" s="41"/>
      <c r="AK2693" s="41"/>
    </row>
    <row r="2694" spans="1:37" customFormat="1">
      <c r="A2694" t="s">
        <v>7990</v>
      </c>
      <c r="B2694" s="33">
        <v>2693</v>
      </c>
      <c r="C2694" s="38" t="s">
        <v>7967</v>
      </c>
      <c r="D2694" t="s">
        <v>9383</v>
      </c>
      <c r="H2694" t="s">
        <v>7989</v>
      </c>
      <c r="I2694" t="s">
        <v>7991</v>
      </c>
      <c r="K2694" s="35">
        <v>3.6850000000000001</v>
      </c>
      <c r="L2694" s="35">
        <v>4.3010000000000002</v>
      </c>
      <c r="N2694" s="38">
        <v>2</v>
      </c>
      <c r="O2694" t="s">
        <v>236</v>
      </c>
      <c r="P2694" t="s">
        <v>7909</v>
      </c>
      <c r="Q2694">
        <v>617</v>
      </c>
      <c r="R2694" s="8"/>
      <c r="S2694" s="41"/>
      <c r="T2694" s="41"/>
      <c r="U2694" s="6"/>
      <c r="V2694" s="41"/>
      <c r="W2694" s="41"/>
      <c r="X2694" s="41"/>
      <c r="Y2694" s="6"/>
      <c r="Z2694" s="41"/>
      <c r="AA2694" s="41"/>
      <c r="AB2694" s="41"/>
      <c r="AC2694" s="41"/>
      <c r="AD2694" s="21">
        <f t="shared" si="126"/>
        <v>0</v>
      </c>
      <c r="AE2694" s="41"/>
      <c r="AF2694" s="20">
        <f t="shared" si="127"/>
        <v>0</v>
      </c>
      <c r="AG2694" s="23" t="e">
        <f t="shared" si="128"/>
        <v>#DIV/0!</v>
      </c>
      <c r="AH2694" s="23"/>
      <c r="AI2694" s="41"/>
      <c r="AJ2694" s="41"/>
      <c r="AK2694" s="41"/>
    </row>
    <row r="2695" spans="1:37" customFormat="1">
      <c r="A2695" t="s">
        <v>7992</v>
      </c>
      <c r="B2695" s="33">
        <v>2694</v>
      </c>
      <c r="C2695" s="38" t="s">
        <v>7967</v>
      </c>
      <c r="D2695" t="s">
        <v>9383</v>
      </c>
      <c r="H2695" t="s">
        <v>7991</v>
      </c>
      <c r="I2695" t="s">
        <v>7993</v>
      </c>
      <c r="K2695" s="35">
        <v>4.3010000000000002</v>
      </c>
      <c r="L2695" s="35">
        <v>4.7919999999999998</v>
      </c>
      <c r="N2695" s="38">
        <v>2</v>
      </c>
      <c r="O2695" t="s">
        <v>236</v>
      </c>
      <c r="P2695" t="s">
        <v>7909</v>
      </c>
      <c r="Q2695">
        <v>491</v>
      </c>
      <c r="R2695" s="8"/>
      <c r="S2695" s="41"/>
      <c r="T2695" s="41"/>
      <c r="U2695" s="6"/>
      <c r="V2695" s="41"/>
      <c r="W2695" s="41"/>
      <c r="X2695" s="41"/>
      <c r="Y2695" s="6"/>
      <c r="Z2695" s="41"/>
      <c r="AA2695" s="41"/>
      <c r="AB2695" s="41"/>
      <c r="AC2695" s="41"/>
      <c r="AD2695" s="21">
        <f t="shared" si="126"/>
        <v>0</v>
      </c>
      <c r="AE2695" s="41"/>
      <c r="AF2695" s="20">
        <f t="shared" si="127"/>
        <v>0</v>
      </c>
      <c r="AG2695" s="23" t="e">
        <f t="shared" si="128"/>
        <v>#DIV/0!</v>
      </c>
      <c r="AH2695" s="23"/>
      <c r="AI2695" s="41"/>
      <c r="AJ2695" s="41"/>
      <c r="AK2695" s="41"/>
    </row>
    <row r="2696" spans="1:37" customFormat="1">
      <c r="A2696" t="s">
        <v>7994</v>
      </c>
      <c r="B2696" s="33">
        <v>2695</v>
      </c>
      <c r="C2696" s="38" t="s">
        <v>7967</v>
      </c>
      <c r="D2696" t="s">
        <v>9383</v>
      </c>
      <c r="H2696" t="s">
        <v>7993</v>
      </c>
      <c r="I2696" t="s">
        <v>7995</v>
      </c>
      <c r="K2696" s="35">
        <v>4.7919999999999998</v>
      </c>
      <c r="L2696" s="35">
        <v>5.2619999999999996</v>
      </c>
      <c r="N2696" s="38">
        <v>2</v>
      </c>
      <c r="O2696" t="s">
        <v>236</v>
      </c>
      <c r="P2696" t="s">
        <v>7909</v>
      </c>
      <c r="Q2696">
        <v>470</v>
      </c>
      <c r="R2696" s="8"/>
      <c r="S2696" s="41"/>
      <c r="T2696" s="41"/>
      <c r="U2696" s="6"/>
      <c r="V2696" s="41"/>
      <c r="W2696" s="41"/>
      <c r="X2696" s="41"/>
      <c r="Y2696" s="6"/>
      <c r="Z2696" s="41"/>
      <c r="AA2696" s="41"/>
      <c r="AB2696" s="41"/>
      <c r="AC2696" s="41"/>
      <c r="AD2696" s="21">
        <f t="shared" si="126"/>
        <v>0</v>
      </c>
      <c r="AE2696" s="41"/>
      <c r="AF2696" s="20">
        <f t="shared" si="127"/>
        <v>0</v>
      </c>
      <c r="AG2696" s="23" t="e">
        <f t="shared" si="128"/>
        <v>#DIV/0!</v>
      </c>
      <c r="AH2696" s="23"/>
      <c r="AI2696" s="41"/>
      <c r="AJ2696" s="41"/>
      <c r="AK2696" s="41"/>
    </row>
    <row r="2697" spans="1:37" customFormat="1">
      <c r="A2697" t="s">
        <v>7996</v>
      </c>
      <c r="B2697" s="33">
        <v>2696</v>
      </c>
      <c r="C2697" s="38" t="s">
        <v>7967</v>
      </c>
      <c r="D2697" t="s">
        <v>9383</v>
      </c>
      <c r="F2697" t="s">
        <v>7997</v>
      </c>
      <c r="H2697" t="s">
        <v>7995</v>
      </c>
      <c r="I2697" t="s">
        <v>7998</v>
      </c>
      <c r="K2697" s="35">
        <v>5.2619999999999996</v>
      </c>
      <c r="L2697" s="35">
        <v>5.5970000000000004</v>
      </c>
      <c r="N2697" s="38">
        <v>2</v>
      </c>
      <c r="O2697" t="s">
        <v>236</v>
      </c>
      <c r="P2697" t="s">
        <v>7909</v>
      </c>
      <c r="Q2697">
        <v>334</v>
      </c>
      <c r="R2697" s="8"/>
      <c r="S2697" s="41"/>
      <c r="T2697" s="41"/>
      <c r="U2697" s="6"/>
      <c r="V2697" s="41"/>
      <c r="W2697" s="41"/>
      <c r="X2697" s="41"/>
      <c r="Y2697" s="6"/>
      <c r="Z2697" s="41"/>
      <c r="AA2697" s="41"/>
      <c r="AB2697" s="41"/>
      <c r="AC2697" s="41"/>
      <c r="AD2697" s="21">
        <f t="shared" si="126"/>
        <v>0</v>
      </c>
      <c r="AE2697" s="41"/>
      <c r="AF2697" s="20">
        <f t="shared" si="127"/>
        <v>0</v>
      </c>
      <c r="AG2697" s="23" t="e">
        <f t="shared" si="128"/>
        <v>#DIV/0!</v>
      </c>
      <c r="AH2697" s="23"/>
      <c r="AI2697" s="41"/>
      <c r="AJ2697" s="41"/>
      <c r="AK2697" s="41"/>
    </row>
    <row r="2698" spans="1:37" customFormat="1">
      <c r="A2698" t="s">
        <v>7999</v>
      </c>
      <c r="B2698" s="33">
        <v>2697</v>
      </c>
      <c r="C2698" s="38" t="s">
        <v>7967</v>
      </c>
      <c r="D2698" t="s">
        <v>9383</v>
      </c>
      <c r="E2698" t="s">
        <v>7997</v>
      </c>
      <c r="H2698" t="s">
        <v>7998</v>
      </c>
      <c r="I2698" t="s">
        <v>8000</v>
      </c>
      <c r="K2698" s="35">
        <v>5.5970000000000004</v>
      </c>
      <c r="L2698" s="35">
        <v>6.1349999999999998</v>
      </c>
      <c r="N2698" s="38">
        <v>2</v>
      </c>
      <c r="O2698" t="s">
        <v>236</v>
      </c>
      <c r="P2698" t="s">
        <v>7909</v>
      </c>
      <c r="Q2698">
        <v>538</v>
      </c>
      <c r="R2698" s="8"/>
      <c r="S2698" s="41"/>
      <c r="T2698" s="41"/>
      <c r="U2698" s="6"/>
      <c r="V2698" s="41"/>
      <c r="W2698" s="41"/>
      <c r="X2698" s="41"/>
      <c r="Y2698" s="6"/>
      <c r="Z2698" s="41"/>
      <c r="AA2698" s="41"/>
      <c r="AB2698" s="41"/>
      <c r="AC2698" s="41"/>
      <c r="AD2698" s="21">
        <f t="shared" si="126"/>
        <v>0</v>
      </c>
      <c r="AE2698" s="41"/>
      <c r="AF2698" s="20">
        <f t="shared" si="127"/>
        <v>0</v>
      </c>
      <c r="AG2698" s="23" t="e">
        <f t="shared" si="128"/>
        <v>#DIV/0!</v>
      </c>
      <c r="AH2698" s="23"/>
      <c r="AI2698" s="41"/>
      <c r="AJ2698" s="41"/>
      <c r="AK2698" s="41"/>
    </row>
    <row r="2699" spans="1:37" customFormat="1">
      <c r="A2699" t="s">
        <v>8001</v>
      </c>
      <c r="B2699" s="33">
        <v>2698</v>
      </c>
      <c r="C2699" s="38" t="s">
        <v>7967</v>
      </c>
      <c r="D2699" t="s">
        <v>9383</v>
      </c>
      <c r="H2699" t="s">
        <v>8000</v>
      </c>
      <c r="I2699" t="s">
        <v>8002</v>
      </c>
      <c r="K2699" s="35">
        <v>6.1349999999999998</v>
      </c>
      <c r="L2699" s="35">
        <v>6.4569999999999999</v>
      </c>
      <c r="N2699" s="38">
        <v>2</v>
      </c>
      <c r="O2699" t="s">
        <v>236</v>
      </c>
      <c r="P2699" t="s">
        <v>7909</v>
      </c>
      <c r="Q2699">
        <v>322</v>
      </c>
      <c r="R2699" s="8"/>
      <c r="S2699" s="41"/>
      <c r="T2699" s="41"/>
      <c r="U2699" s="6"/>
      <c r="V2699" s="41"/>
      <c r="W2699" s="41"/>
      <c r="X2699" s="41"/>
      <c r="Y2699" s="6"/>
      <c r="Z2699" s="41"/>
      <c r="AA2699" s="41"/>
      <c r="AB2699" s="41"/>
      <c r="AC2699" s="41"/>
      <c r="AD2699" s="21">
        <f t="shared" si="126"/>
        <v>0</v>
      </c>
      <c r="AE2699" s="41"/>
      <c r="AF2699" s="20">
        <f t="shared" si="127"/>
        <v>0</v>
      </c>
      <c r="AG2699" s="23" t="e">
        <f t="shared" si="128"/>
        <v>#DIV/0!</v>
      </c>
      <c r="AH2699" s="23"/>
      <c r="AI2699" s="41"/>
      <c r="AJ2699" s="41"/>
      <c r="AK2699" s="41"/>
    </row>
    <row r="2700" spans="1:37" customFormat="1">
      <c r="A2700" t="s">
        <v>8003</v>
      </c>
      <c r="B2700" s="33">
        <v>2699</v>
      </c>
      <c r="C2700" s="38" t="s">
        <v>7967</v>
      </c>
      <c r="D2700" t="s">
        <v>9383</v>
      </c>
      <c r="H2700" t="s">
        <v>8002</v>
      </c>
      <c r="I2700" t="s">
        <v>8004</v>
      </c>
      <c r="K2700" s="35">
        <v>6.4569999999999999</v>
      </c>
      <c r="L2700" s="35">
        <v>6.5129999999999999</v>
      </c>
      <c r="N2700" s="38">
        <v>2</v>
      </c>
      <c r="O2700" t="s">
        <v>236</v>
      </c>
      <c r="P2700" t="s">
        <v>7909</v>
      </c>
      <c r="Q2700">
        <v>56</v>
      </c>
      <c r="R2700" s="8"/>
      <c r="S2700" s="41"/>
      <c r="T2700" s="41"/>
      <c r="U2700" s="6"/>
      <c r="V2700" s="41"/>
      <c r="W2700" s="41"/>
      <c r="X2700" s="41"/>
      <c r="Y2700" s="6"/>
      <c r="Z2700" s="41"/>
      <c r="AA2700" s="41"/>
      <c r="AB2700" s="41"/>
      <c r="AC2700" s="41"/>
      <c r="AD2700" s="21">
        <f t="shared" si="126"/>
        <v>0</v>
      </c>
      <c r="AE2700" s="41"/>
      <c r="AF2700" s="20">
        <f t="shared" si="127"/>
        <v>0</v>
      </c>
      <c r="AG2700" s="23" t="e">
        <f t="shared" si="128"/>
        <v>#DIV/0!</v>
      </c>
      <c r="AH2700" s="23"/>
      <c r="AI2700" s="41"/>
      <c r="AJ2700" s="41"/>
      <c r="AK2700" s="41"/>
    </row>
    <row r="2701" spans="1:37" customFormat="1">
      <c r="A2701" t="s">
        <v>8005</v>
      </c>
      <c r="B2701" s="33">
        <v>2700</v>
      </c>
      <c r="C2701" s="38" t="s">
        <v>7967</v>
      </c>
      <c r="D2701" t="s">
        <v>9383</v>
      </c>
      <c r="H2701" t="s">
        <v>8004</v>
      </c>
      <c r="I2701" t="s">
        <v>8006</v>
      </c>
      <c r="K2701" s="35">
        <v>6.5129999999999999</v>
      </c>
      <c r="L2701" s="35">
        <v>7.2080000000000002</v>
      </c>
      <c r="N2701" s="38">
        <v>2</v>
      </c>
      <c r="O2701" t="s">
        <v>236</v>
      </c>
      <c r="P2701" t="s">
        <v>7909</v>
      </c>
      <c r="Q2701">
        <v>695</v>
      </c>
      <c r="R2701" s="8"/>
      <c r="S2701" s="41"/>
      <c r="T2701" s="41"/>
      <c r="U2701" s="6"/>
      <c r="V2701" s="41"/>
      <c r="W2701" s="41"/>
      <c r="X2701" s="41"/>
      <c r="Y2701" s="6"/>
      <c r="Z2701" s="41"/>
      <c r="AA2701" s="41"/>
      <c r="AB2701" s="41"/>
      <c r="AC2701" s="41"/>
      <c r="AD2701" s="21">
        <f t="shared" si="126"/>
        <v>0</v>
      </c>
      <c r="AE2701" s="41"/>
      <c r="AF2701" s="20">
        <f t="shared" si="127"/>
        <v>0</v>
      </c>
      <c r="AG2701" s="23" t="e">
        <f t="shared" si="128"/>
        <v>#DIV/0!</v>
      </c>
      <c r="AH2701" s="23"/>
      <c r="AI2701" s="41"/>
      <c r="AJ2701" s="41"/>
      <c r="AK2701" s="41"/>
    </row>
    <row r="2702" spans="1:37" customFormat="1">
      <c r="A2702" t="s">
        <v>8007</v>
      </c>
      <c r="B2702" s="33">
        <v>2701</v>
      </c>
      <c r="C2702" s="38" t="s">
        <v>7967</v>
      </c>
      <c r="D2702" t="s">
        <v>9383</v>
      </c>
      <c r="H2702" t="s">
        <v>8006</v>
      </c>
      <c r="I2702" t="s">
        <v>8008</v>
      </c>
      <c r="K2702" s="35">
        <v>7.2080000000000002</v>
      </c>
      <c r="L2702" s="35">
        <v>7.8810000000000002</v>
      </c>
      <c r="N2702" s="38">
        <v>2</v>
      </c>
      <c r="O2702" t="s">
        <v>236</v>
      </c>
      <c r="P2702" t="s">
        <v>7909</v>
      </c>
      <c r="Q2702">
        <v>673</v>
      </c>
      <c r="R2702" s="8"/>
      <c r="S2702" s="41"/>
      <c r="T2702" s="41"/>
      <c r="U2702" s="6"/>
      <c r="V2702" s="41"/>
      <c r="W2702" s="41"/>
      <c r="X2702" s="41"/>
      <c r="Y2702" s="6"/>
      <c r="Z2702" s="41"/>
      <c r="AA2702" s="41"/>
      <c r="AB2702" s="41"/>
      <c r="AC2702" s="41"/>
      <c r="AD2702" s="21">
        <f t="shared" si="126"/>
        <v>0</v>
      </c>
      <c r="AE2702" s="41"/>
      <c r="AF2702" s="20">
        <f t="shared" si="127"/>
        <v>0</v>
      </c>
      <c r="AG2702" s="23" t="e">
        <f t="shared" si="128"/>
        <v>#DIV/0!</v>
      </c>
      <c r="AH2702" s="23"/>
      <c r="AI2702" s="41"/>
      <c r="AJ2702" s="41"/>
      <c r="AK2702" s="41"/>
    </row>
    <row r="2703" spans="1:37" customFormat="1">
      <c r="A2703" t="s">
        <v>8009</v>
      </c>
      <c r="B2703" s="33">
        <v>2702</v>
      </c>
      <c r="C2703" s="38" t="s">
        <v>7967</v>
      </c>
      <c r="D2703" t="s">
        <v>9383</v>
      </c>
      <c r="F2703" t="s">
        <v>8010</v>
      </c>
      <c r="H2703" t="s">
        <v>8008</v>
      </c>
      <c r="I2703" t="s">
        <v>8011</v>
      </c>
      <c r="K2703" s="35">
        <v>7.8810000000000002</v>
      </c>
      <c r="L2703" s="35">
        <v>8.4489999999999998</v>
      </c>
      <c r="N2703" s="38">
        <v>2</v>
      </c>
      <c r="O2703" t="s">
        <v>236</v>
      </c>
      <c r="P2703" t="s">
        <v>7909</v>
      </c>
      <c r="Q2703">
        <v>567</v>
      </c>
      <c r="R2703" s="8"/>
      <c r="S2703" s="41"/>
      <c r="T2703" s="41"/>
      <c r="U2703" s="6"/>
      <c r="V2703" s="41"/>
      <c r="W2703" s="41"/>
      <c r="X2703" s="41"/>
      <c r="Y2703" s="6"/>
      <c r="Z2703" s="41"/>
      <c r="AA2703" s="41"/>
      <c r="AB2703" s="41"/>
      <c r="AC2703" s="41"/>
      <c r="AD2703" s="21">
        <f t="shared" si="126"/>
        <v>0</v>
      </c>
      <c r="AE2703" s="41"/>
      <c r="AF2703" s="20">
        <f t="shared" si="127"/>
        <v>0</v>
      </c>
      <c r="AG2703" s="23" t="e">
        <f t="shared" si="128"/>
        <v>#DIV/0!</v>
      </c>
      <c r="AH2703" s="23"/>
      <c r="AI2703" s="41"/>
      <c r="AJ2703" s="41"/>
      <c r="AK2703" s="41"/>
    </row>
    <row r="2704" spans="1:37" customFormat="1">
      <c r="A2704" t="s">
        <v>8012</v>
      </c>
      <c r="B2704" s="33">
        <v>2703</v>
      </c>
      <c r="C2704" s="38" t="s">
        <v>8013</v>
      </c>
      <c r="D2704" t="s">
        <v>9384</v>
      </c>
      <c r="H2704" t="s">
        <v>7972</v>
      </c>
      <c r="I2704" t="s">
        <v>8014</v>
      </c>
      <c r="K2704" s="35">
        <v>0</v>
      </c>
      <c r="L2704" s="35">
        <v>0.67</v>
      </c>
      <c r="N2704" s="38">
        <v>2</v>
      </c>
      <c r="O2704" t="s">
        <v>236</v>
      </c>
      <c r="P2704" t="s">
        <v>7909</v>
      </c>
      <c r="Q2704">
        <v>670</v>
      </c>
      <c r="R2704" s="8"/>
      <c r="S2704" s="41"/>
      <c r="T2704" s="41"/>
      <c r="U2704" s="6"/>
      <c r="V2704" s="41"/>
      <c r="W2704" s="41"/>
      <c r="X2704" s="41"/>
      <c r="Y2704" s="6"/>
      <c r="Z2704" s="41"/>
      <c r="AA2704" s="41"/>
      <c r="AB2704" s="41"/>
      <c r="AC2704" s="41"/>
      <c r="AD2704" s="21">
        <f t="shared" si="126"/>
        <v>0</v>
      </c>
      <c r="AE2704" s="41"/>
      <c r="AF2704" s="20">
        <f t="shared" si="127"/>
        <v>0</v>
      </c>
      <c r="AG2704" s="23" t="e">
        <f t="shared" si="128"/>
        <v>#DIV/0!</v>
      </c>
      <c r="AH2704" s="23"/>
      <c r="AI2704" s="41"/>
      <c r="AJ2704" s="41"/>
      <c r="AK2704" s="41"/>
    </row>
    <row r="2705" spans="1:37" customFormat="1">
      <c r="A2705" t="s">
        <v>8015</v>
      </c>
      <c r="B2705" s="33">
        <v>2704</v>
      </c>
      <c r="C2705" s="38" t="s">
        <v>8013</v>
      </c>
      <c r="D2705" t="s">
        <v>9384</v>
      </c>
      <c r="H2705" t="s">
        <v>8014</v>
      </c>
      <c r="I2705" t="s">
        <v>8016</v>
      </c>
      <c r="K2705" s="35">
        <v>0.67</v>
      </c>
      <c r="L2705" s="35">
        <v>1.137</v>
      </c>
      <c r="N2705" s="38">
        <v>2</v>
      </c>
      <c r="O2705" t="s">
        <v>236</v>
      </c>
      <c r="P2705" t="s">
        <v>7909</v>
      </c>
      <c r="Q2705">
        <v>467</v>
      </c>
      <c r="R2705" s="8"/>
      <c r="S2705" s="41"/>
      <c r="T2705" s="41"/>
      <c r="U2705" s="6"/>
      <c r="V2705" s="41"/>
      <c r="W2705" s="41"/>
      <c r="X2705" s="41"/>
      <c r="Y2705" s="6"/>
      <c r="Z2705" s="41"/>
      <c r="AA2705" s="41"/>
      <c r="AB2705" s="41"/>
      <c r="AC2705" s="41"/>
      <c r="AD2705" s="21">
        <f t="shared" si="126"/>
        <v>0</v>
      </c>
      <c r="AE2705" s="41"/>
      <c r="AF2705" s="20">
        <f t="shared" si="127"/>
        <v>0</v>
      </c>
      <c r="AG2705" s="23" t="e">
        <f t="shared" si="128"/>
        <v>#DIV/0!</v>
      </c>
      <c r="AH2705" s="23"/>
      <c r="AI2705" s="41"/>
      <c r="AJ2705" s="41"/>
      <c r="AK2705" s="41"/>
    </row>
    <row r="2706" spans="1:37" customFormat="1">
      <c r="A2706" t="s">
        <v>8017</v>
      </c>
      <c r="B2706" s="33">
        <v>2705</v>
      </c>
      <c r="C2706" s="38" t="s">
        <v>8013</v>
      </c>
      <c r="D2706" t="s">
        <v>9384</v>
      </c>
      <c r="H2706" t="s">
        <v>8016</v>
      </c>
      <c r="I2706" t="s">
        <v>8018</v>
      </c>
      <c r="K2706" s="35">
        <v>1.137</v>
      </c>
      <c r="L2706" s="35">
        <v>1.38</v>
      </c>
      <c r="N2706" s="38">
        <v>2</v>
      </c>
      <c r="O2706" t="s">
        <v>236</v>
      </c>
      <c r="P2706" t="s">
        <v>7909</v>
      </c>
      <c r="Q2706">
        <v>243</v>
      </c>
      <c r="R2706" s="8"/>
      <c r="S2706" s="41"/>
      <c r="T2706" s="41"/>
      <c r="U2706" s="6"/>
      <c r="V2706" s="41"/>
      <c r="W2706" s="41"/>
      <c r="X2706" s="41"/>
      <c r="Y2706" s="6"/>
      <c r="Z2706" s="41"/>
      <c r="AA2706" s="41"/>
      <c r="AB2706" s="41"/>
      <c r="AC2706" s="41"/>
      <c r="AD2706" s="21">
        <f t="shared" si="126"/>
        <v>0</v>
      </c>
      <c r="AE2706" s="41"/>
      <c r="AF2706" s="20">
        <f t="shared" si="127"/>
        <v>0</v>
      </c>
      <c r="AG2706" s="23" t="e">
        <f t="shared" si="128"/>
        <v>#DIV/0!</v>
      </c>
      <c r="AH2706" s="23"/>
      <c r="AI2706" s="41"/>
      <c r="AJ2706" s="41"/>
      <c r="AK2706" s="41"/>
    </row>
    <row r="2707" spans="1:37" customFormat="1">
      <c r="A2707" t="s">
        <v>8019</v>
      </c>
      <c r="B2707" s="33">
        <v>2706</v>
      </c>
      <c r="C2707" s="38" t="s">
        <v>8013</v>
      </c>
      <c r="D2707" t="s">
        <v>9384</v>
      </c>
      <c r="F2707" t="s">
        <v>8020</v>
      </c>
      <c r="H2707" t="s">
        <v>8018</v>
      </c>
      <c r="I2707" t="s">
        <v>8021</v>
      </c>
      <c r="K2707" s="35">
        <v>1.38</v>
      </c>
      <c r="L2707" s="35">
        <v>1.8160000000000001</v>
      </c>
      <c r="N2707" s="38">
        <v>2</v>
      </c>
      <c r="O2707" t="s">
        <v>236</v>
      </c>
      <c r="P2707" t="s">
        <v>7909</v>
      </c>
      <c r="Q2707">
        <v>435</v>
      </c>
      <c r="R2707" s="8"/>
      <c r="S2707" s="41"/>
      <c r="T2707" s="41"/>
      <c r="U2707" s="6"/>
      <c r="V2707" s="41"/>
      <c r="W2707" s="41"/>
      <c r="X2707" s="41"/>
      <c r="Y2707" s="6"/>
      <c r="Z2707" s="41"/>
      <c r="AA2707" s="41"/>
      <c r="AB2707" s="41"/>
      <c r="AC2707" s="41"/>
      <c r="AD2707" s="21">
        <f t="shared" si="126"/>
        <v>0</v>
      </c>
      <c r="AE2707" s="41"/>
      <c r="AF2707" s="20">
        <f t="shared" si="127"/>
        <v>0</v>
      </c>
      <c r="AG2707" s="23" t="e">
        <f t="shared" si="128"/>
        <v>#DIV/0!</v>
      </c>
      <c r="AH2707" s="23"/>
      <c r="AI2707" s="41"/>
      <c r="AJ2707" s="41"/>
      <c r="AK2707" s="41"/>
    </row>
    <row r="2708" spans="1:37" customFormat="1">
      <c r="A2708" t="s">
        <v>8022</v>
      </c>
      <c r="B2708" s="33">
        <v>2707</v>
      </c>
      <c r="C2708" s="38" t="s">
        <v>8013</v>
      </c>
      <c r="D2708" t="s">
        <v>9384</v>
      </c>
      <c r="E2708" t="s">
        <v>8020</v>
      </c>
      <c r="H2708" t="s">
        <v>8021</v>
      </c>
      <c r="I2708" t="s">
        <v>8023</v>
      </c>
      <c r="K2708" s="35">
        <v>1.8160000000000001</v>
      </c>
      <c r="L2708" s="35">
        <v>2.21</v>
      </c>
      <c r="N2708" s="38">
        <v>2</v>
      </c>
      <c r="O2708" t="s">
        <v>236</v>
      </c>
      <c r="P2708" t="s">
        <v>7909</v>
      </c>
      <c r="Q2708">
        <v>394</v>
      </c>
      <c r="R2708" s="8"/>
      <c r="S2708" s="41"/>
      <c r="T2708" s="41"/>
      <c r="U2708" s="6"/>
      <c r="V2708" s="41"/>
      <c r="W2708" s="41"/>
      <c r="X2708" s="41"/>
      <c r="Y2708" s="6"/>
      <c r="Z2708" s="41"/>
      <c r="AA2708" s="41"/>
      <c r="AB2708" s="41"/>
      <c r="AC2708" s="41"/>
      <c r="AD2708" s="21">
        <f t="shared" si="126"/>
        <v>0</v>
      </c>
      <c r="AE2708" s="41"/>
      <c r="AF2708" s="20">
        <f t="shared" si="127"/>
        <v>0</v>
      </c>
      <c r="AG2708" s="23" t="e">
        <f t="shared" si="128"/>
        <v>#DIV/0!</v>
      </c>
      <c r="AH2708" s="23"/>
      <c r="AI2708" s="41"/>
      <c r="AJ2708" s="41"/>
      <c r="AK2708" s="41"/>
    </row>
    <row r="2709" spans="1:37" customFormat="1">
      <c r="A2709" t="s">
        <v>8024</v>
      </c>
      <c r="B2709" s="33">
        <v>2708</v>
      </c>
      <c r="C2709" s="38" t="s">
        <v>8013</v>
      </c>
      <c r="D2709" t="s">
        <v>9384</v>
      </c>
      <c r="F2709" t="s">
        <v>8025</v>
      </c>
      <c r="H2709" t="s">
        <v>8023</v>
      </c>
      <c r="I2709" t="s">
        <v>8026</v>
      </c>
      <c r="K2709" s="35">
        <v>2.21</v>
      </c>
      <c r="L2709" s="35">
        <v>2.5910000000000002</v>
      </c>
      <c r="N2709" s="38">
        <v>2</v>
      </c>
      <c r="O2709" t="s">
        <v>236</v>
      </c>
      <c r="P2709" t="s">
        <v>7909</v>
      </c>
      <c r="Q2709">
        <v>381</v>
      </c>
      <c r="R2709" s="8"/>
      <c r="S2709" s="41"/>
      <c r="T2709" s="41"/>
      <c r="U2709" s="6"/>
      <c r="V2709" s="41"/>
      <c r="W2709" s="41"/>
      <c r="X2709" s="41"/>
      <c r="Y2709" s="6"/>
      <c r="Z2709" s="41"/>
      <c r="AA2709" s="41"/>
      <c r="AB2709" s="41"/>
      <c r="AC2709" s="41"/>
      <c r="AD2709" s="21">
        <f t="shared" si="126"/>
        <v>0</v>
      </c>
      <c r="AE2709" s="41"/>
      <c r="AF2709" s="20">
        <f t="shared" si="127"/>
        <v>0</v>
      </c>
      <c r="AG2709" s="23" t="e">
        <f t="shared" si="128"/>
        <v>#DIV/0!</v>
      </c>
      <c r="AH2709" s="23"/>
      <c r="AI2709" s="41"/>
      <c r="AJ2709" s="41"/>
      <c r="AK2709" s="41"/>
    </row>
    <row r="2710" spans="1:37" customFormat="1">
      <c r="A2710" t="s">
        <v>8027</v>
      </c>
      <c r="B2710" s="33">
        <v>2709</v>
      </c>
      <c r="C2710" s="38" t="s">
        <v>8013</v>
      </c>
      <c r="D2710" t="s">
        <v>9384</v>
      </c>
      <c r="E2710" t="s">
        <v>8025</v>
      </c>
      <c r="H2710" t="s">
        <v>8026</v>
      </c>
      <c r="I2710" t="s">
        <v>8028</v>
      </c>
      <c r="K2710" s="35">
        <v>2.5910000000000002</v>
      </c>
      <c r="L2710" s="35">
        <v>3.1139999999999999</v>
      </c>
      <c r="N2710" s="38">
        <v>2</v>
      </c>
      <c r="O2710" t="s">
        <v>236</v>
      </c>
      <c r="P2710" t="s">
        <v>7909</v>
      </c>
      <c r="Q2710">
        <v>523</v>
      </c>
      <c r="R2710" s="8"/>
      <c r="S2710" s="41"/>
      <c r="T2710" s="41"/>
      <c r="U2710" s="6"/>
      <c r="V2710" s="41"/>
      <c r="W2710" s="41"/>
      <c r="X2710" s="41"/>
      <c r="Y2710" s="6"/>
      <c r="Z2710" s="41"/>
      <c r="AA2710" s="41"/>
      <c r="AB2710" s="41"/>
      <c r="AC2710" s="41"/>
      <c r="AD2710" s="21">
        <f t="shared" si="126"/>
        <v>0</v>
      </c>
      <c r="AE2710" s="41"/>
      <c r="AF2710" s="20">
        <f t="shared" si="127"/>
        <v>0</v>
      </c>
      <c r="AG2710" s="23" t="e">
        <f t="shared" si="128"/>
        <v>#DIV/0!</v>
      </c>
      <c r="AH2710" s="23"/>
      <c r="AI2710" s="41"/>
      <c r="AJ2710" s="41"/>
      <c r="AK2710" s="41"/>
    </row>
    <row r="2711" spans="1:37" customFormat="1">
      <c r="A2711" t="s">
        <v>8029</v>
      </c>
      <c r="B2711" s="33">
        <v>2710</v>
      </c>
      <c r="C2711" s="38" t="s">
        <v>8013</v>
      </c>
      <c r="D2711" t="s">
        <v>9384</v>
      </c>
      <c r="H2711" t="s">
        <v>8028</v>
      </c>
      <c r="I2711" t="s">
        <v>8030</v>
      </c>
      <c r="K2711" s="35">
        <v>3.1139999999999999</v>
      </c>
      <c r="L2711" s="35">
        <v>3.798</v>
      </c>
      <c r="N2711" s="38">
        <v>2</v>
      </c>
      <c r="O2711" t="s">
        <v>236</v>
      </c>
      <c r="P2711" t="s">
        <v>7909</v>
      </c>
      <c r="Q2711">
        <v>684</v>
      </c>
      <c r="R2711" s="8"/>
      <c r="S2711" s="41"/>
      <c r="T2711" s="41"/>
      <c r="U2711" s="6"/>
      <c r="V2711" s="41"/>
      <c r="W2711" s="41"/>
      <c r="X2711" s="41"/>
      <c r="Y2711" s="6"/>
      <c r="Z2711" s="41"/>
      <c r="AA2711" s="41"/>
      <c r="AB2711" s="41"/>
      <c r="AC2711" s="41"/>
      <c r="AD2711" s="21">
        <f t="shared" si="126"/>
        <v>0</v>
      </c>
      <c r="AE2711" s="41"/>
      <c r="AF2711" s="20">
        <f t="shared" si="127"/>
        <v>0</v>
      </c>
      <c r="AG2711" s="23" t="e">
        <f t="shared" si="128"/>
        <v>#DIV/0!</v>
      </c>
      <c r="AH2711" s="23"/>
      <c r="AI2711" s="41"/>
      <c r="AJ2711" s="41"/>
      <c r="AK2711" s="41"/>
    </row>
    <row r="2712" spans="1:37" customFormat="1">
      <c r="A2712" t="s">
        <v>8031</v>
      </c>
      <c r="B2712" s="33">
        <v>2711</v>
      </c>
      <c r="C2712" s="38" t="s">
        <v>8013</v>
      </c>
      <c r="D2712" t="s">
        <v>9384</v>
      </c>
      <c r="H2712" t="s">
        <v>8030</v>
      </c>
      <c r="I2712" t="s">
        <v>8032</v>
      </c>
      <c r="K2712" s="35">
        <v>3.798</v>
      </c>
      <c r="L2712" s="35">
        <v>4.1950000000000003</v>
      </c>
      <c r="N2712" s="38">
        <v>2</v>
      </c>
      <c r="O2712" t="s">
        <v>236</v>
      </c>
      <c r="P2712" t="s">
        <v>7909</v>
      </c>
      <c r="Q2712">
        <v>397</v>
      </c>
      <c r="R2712" s="8"/>
      <c r="S2712" s="41"/>
      <c r="T2712" s="41"/>
      <c r="U2712" s="6"/>
      <c r="V2712" s="41"/>
      <c r="W2712" s="41"/>
      <c r="X2712" s="41"/>
      <c r="Y2712" s="6"/>
      <c r="Z2712" s="41"/>
      <c r="AA2712" s="41"/>
      <c r="AB2712" s="41"/>
      <c r="AC2712" s="41"/>
      <c r="AD2712" s="21">
        <f t="shared" si="126"/>
        <v>0</v>
      </c>
      <c r="AE2712" s="41"/>
      <c r="AF2712" s="20">
        <f t="shared" si="127"/>
        <v>0</v>
      </c>
      <c r="AG2712" s="23" t="e">
        <f t="shared" si="128"/>
        <v>#DIV/0!</v>
      </c>
      <c r="AH2712" s="23"/>
      <c r="AI2712" s="41"/>
      <c r="AJ2712" s="41"/>
      <c r="AK2712" s="41"/>
    </row>
    <row r="2713" spans="1:37" customFormat="1">
      <c r="A2713" t="s">
        <v>8033</v>
      </c>
      <c r="B2713" s="33">
        <v>2712</v>
      </c>
      <c r="C2713" s="38" t="s">
        <v>8013</v>
      </c>
      <c r="D2713" t="s">
        <v>9384</v>
      </c>
      <c r="H2713" t="s">
        <v>8032</v>
      </c>
      <c r="I2713" t="s">
        <v>8034</v>
      </c>
      <c r="K2713" s="35">
        <v>4.1950000000000003</v>
      </c>
      <c r="L2713" s="35">
        <v>4.2549999999999999</v>
      </c>
      <c r="N2713" s="38">
        <v>2</v>
      </c>
      <c r="O2713" t="s">
        <v>236</v>
      </c>
      <c r="P2713" t="s">
        <v>7909</v>
      </c>
      <c r="Q2713">
        <v>60</v>
      </c>
      <c r="R2713" s="8"/>
      <c r="S2713" s="41"/>
      <c r="T2713" s="41"/>
      <c r="U2713" s="6"/>
      <c r="V2713" s="41"/>
      <c r="W2713" s="41"/>
      <c r="X2713" s="41"/>
      <c r="Y2713" s="6"/>
      <c r="Z2713" s="41"/>
      <c r="AA2713" s="41"/>
      <c r="AB2713" s="41"/>
      <c r="AC2713" s="41"/>
      <c r="AD2713" s="21">
        <f t="shared" si="126"/>
        <v>0</v>
      </c>
      <c r="AE2713" s="41"/>
      <c r="AF2713" s="20">
        <f t="shared" si="127"/>
        <v>0</v>
      </c>
      <c r="AG2713" s="23" t="e">
        <f t="shared" si="128"/>
        <v>#DIV/0!</v>
      </c>
      <c r="AH2713" s="23"/>
      <c r="AI2713" s="41"/>
      <c r="AJ2713" s="41"/>
      <c r="AK2713" s="41"/>
    </row>
    <row r="2714" spans="1:37" customFormat="1">
      <c r="A2714" t="s">
        <v>8035</v>
      </c>
      <c r="B2714" s="33">
        <v>2713</v>
      </c>
      <c r="C2714" s="38" t="s">
        <v>8013</v>
      </c>
      <c r="D2714" t="s">
        <v>9384</v>
      </c>
      <c r="F2714" t="s">
        <v>8036</v>
      </c>
      <c r="H2714" t="s">
        <v>8034</v>
      </c>
      <c r="I2714" t="s">
        <v>8037</v>
      </c>
      <c r="K2714" s="35">
        <v>4.2549999999999999</v>
      </c>
      <c r="L2714" s="35">
        <v>4.6219999999999999</v>
      </c>
      <c r="N2714" s="38">
        <v>2</v>
      </c>
      <c r="O2714" t="s">
        <v>236</v>
      </c>
      <c r="P2714" t="s">
        <v>7909</v>
      </c>
      <c r="Q2714">
        <v>367</v>
      </c>
      <c r="R2714" s="8"/>
      <c r="S2714" s="41"/>
      <c r="T2714" s="41"/>
      <c r="U2714" s="6"/>
      <c r="V2714" s="41"/>
      <c r="W2714" s="41"/>
      <c r="X2714" s="41"/>
      <c r="Y2714" s="6"/>
      <c r="Z2714" s="41"/>
      <c r="AA2714" s="41"/>
      <c r="AB2714" s="41"/>
      <c r="AC2714" s="41"/>
      <c r="AD2714" s="21">
        <f t="shared" si="126"/>
        <v>0</v>
      </c>
      <c r="AE2714" s="41"/>
      <c r="AF2714" s="20">
        <f t="shared" si="127"/>
        <v>0</v>
      </c>
      <c r="AG2714" s="23" t="e">
        <f t="shared" si="128"/>
        <v>#DIV/0!</v>
      </c>
      <c r="AH2714" s="23"/>
      <c r="AI2714" s="41"/>
      <c r="AJ2714" s="41"/>
      <c r="AK2714" s="41"/>
    </row>
    <row r="2715" spans="1:37" customFormat="1">
      <c r="A2715" t="s">
        <v>8038</v>
      </c>
      <c r="B2715" s="33">
        <v>2714</v>
      </c>
      <c r="C2715" s="38" t="s">
        <v>8013</v>
      </c>
      <c r="D2715" t="s">
        <v>9384</v>
      </c>
      <c r="E2715" t="s">
        <v>8036</v>
      </c>
      <c r="H2715" t="s">
        <v>8037</v>
      </c>
      <c r="I2715" t="s">
        <v>8039</v>
      </c>
      <c r="K2715" s="35">
        <v>4.6219999999999999</v>
      </c>
      <c r="L2715" s="35">
        <v>4.7549999999999999</v>
      </c>
      <c r="N2715" s="38">
        <v>2</v>
      </c>
      <c r="O2715" t="s">
        <v>236</v>
      </c>
      <c r="P2715" t="s">
        <v>7909</v>
      </c>
      <c r="Q2715">
        <v>133</v>
      </c>
      <c r="R2715" s="8"/>
      <c r="S2715" s="41"/>
      <c r="T2715" s="41"/>
      <c r="U2715" s="6"/>
      <c r="V2715" s="41"/>
      <c r="W2715" s="41"/>
      <c r="X2715" s="41"/>
      <c r="Y2715" s="6"/>
      <c r="Z2715" s="41"/>
      <c r="AA2715" s="41"/>
      <c r="AB2715" s="41"/>
      <c r="AC2715" s="41"/>
      <c r="AD2715" s="21">
        <f t="shared" si="126"/>
        <v>0</v>
      </c>
      <c r="AE2715" s="41"/>
      <c r="AF2715" s="20">
        <f t="shared" si="127"/>
        <v>0</v>
      </c>
      <c r="AG2715" s="23" t="e">
        <f t="shared" si="128"/>
        <v>#DIV/0!</v>
      </c>
      <c r="AH2715" s="23"/>
      <c r="AI2715" s="41"/>
      <c r="AJ2715" s="41"/>
      <c r="AK2715" s="41"/>
    </row>
    <row r="2716" spans="1:37" customFormat="1">
      <c r="A2716" t="s">
        <v>8040</v>
      </c>
      <c r="B2716" s="33">
        <v>2715</v>
      </c>
      <c r="C2716" s="38" t="s">
        <v>8013</v>
      </c>
      <c r="D2716" t="s">
        <v>9384</v>
      </c>
      <c r="H2716" t="s">
        <v>8039</v>
      </c>
      <c r="I2716" t="s">
        <v>8041</v>
      </c>
      <c r="K2716" s="35">
        <v>4.7549999999999999</v>
      </c>
      <c r="L2716" s="35">
        <v>5.4329999999999998</v>
      </c>
      <c r="N2716" s="38">
        <v>2</v>
      </c>
      <c r="O2716" t="s">
        <v>236</v>
      </c>
      <c r="P2716" t="s">
        <v>7909</v>
      </c>
      <c r="Q2716">
        <v>678</v>
      </c>
      <c r="R2716" s="8"/>
      <c r="S2716" s="41"/>
      <c r="T2716" s="41"/>
      <c r="U2716" s="6"/>
      <c r="V2716" s="41"/>
      <c r="W2716" s="41"/>
      <c r="X2716" s="41"/>
      <c r="Y2716" s="6"/>
      <c r="Z2716" s="41"/>
      <c r="AA2716" s="41"/>
      <c r="AB2716" s="41"/>
      <c r="AC2716" s="41"/>
      <c r="AD2716" s="21">
        <f t="shared" si="126"/>
        <v>0</v>
      </c>
      <c r="AE2716" s="41"/>
      <c r="AF2716" s="20">
        <f t="shared" si="127"/>
        <v>0</v>
      </c>
      <c r="AG2716" s="23" t="e">
        <f t="shared" si="128"/>
        <v>#DIV/0!</v>
      </c>
      <c r="AH2716" s="23"/>
      <c r="AI2716" s="41"/>
      <c r="AJ2716" s="41"/>
      <c r="AK2716" s="41"/>
    </row>
    <row r="2717" spans="1:37" customFormat="1">
      <c r="A2717" t="s">
        <v>8042</v>
      </c>
      <c r="B2717" s="33">
        <v>2716</v>
      </c>
      <c r="C2717" s="38" t="s">
        <v>8013</v>
      </c>
      <c r="D2717" t="s">
        <v>9384</v>
      </c>
      <c r="F2717" t="s">
        <v>8043</v>
      </c>
      <c r="H2717" t="s">
        <v>8041</v>
      </c>
      <c r="I2717" t="s">
        <v>8044</v>
      </c>
      <c r="K2717" s="35">
        <v>5.4329999999999998</v>
      </c>
      <c r="L2717" s="35">
        <v>5.8739999999999997</v>
      </c>
      <c r="N2717" s="38">
        <v>2</v>
      </c>
      <c r="O2717" t="s">
        <v>236</v>
      </c>
      <c r="P2717" t="s">
        <v>7909</v>
      </c>
      <c r="Q2717">
        <v>441</v>
      </c>
      <c r="R2717" s="8"/>
      <c r="S2717" s="41"/>
      <c r="T2717" s="41"/>
      <c r="U2717" s="6"/>
      <c r="V2717" s="41"/>
      <c r="W2717" s="41"/>
      <c r="X2717" s="41"/>
      <c r="Y2717" s="6"/>
      <c r="Z2717" s="41"/>
      <c r="AA2717" s="41"/>
      <c r="AB2717" s="41"/>
      <c r="AC2717" s="41"/>
      <c r="AD2717" s="21">
        <f t="shared" si="126"/>
        <v>0</v>
      </c>
      <c r="AE2717" s="41"/>
      <c r="AF2717" s="20">
        <f t="shared" si="127"/>
        <v>0</v>
      </c>
      <c r="AG2717" s="23" t="e">
        <f t="shared" si="128"/>
        <v>#DIV/0!</v>
      </c>
      <c r="AH2717" s="23"/>
      <c r="AI2717" s="41"/>
      <c r="AJ2717" s="41"/>
      <c r="AK2717" s="41"/>
    </row>
    <row r="2718" spans="1:37" customFormat="1">
      <c r="A2718" t="s">
        <v>8045</v>
      </c>
      <c r="B2718" s="33">
        <v>2717</v>
      </c>
      <c r="C2718" s="38" t="s">
        <v>8013</v>
      </c>
      <c r="D2718" t="s">
        <v>9384</v>
      </c>
      <c r="E2718" t="s">
        <v>8043</v>
      </c>
      <c r="H2718" t="s">
        <v>8044</v>
      </c>
      <c r="I2718" t="s">
        <v>8046</v>
      </c>
      <c r="K2718" s="35">
        <v>5.8739999999999997</v>
      </c>
      <c r="L2718" s="35">
        <v>5.931</v>
      </c>
      <c r="N2718" s="38">
        <v>2</v>
      </c>
      <c r="O2718" t="s">
        <v>236</v>
      </c>
      <c r="P2718" t="s">
        <v>7909</v>
      </c>
      <c r="Q2718">
        <v>58</v>
      </c>
      <c r="R2718" s="8"/>
      <c r="S2718" s="41"/>
      <c r="T2718" s="41"/>
      <c r="U2718" s="6"/>
      <c r="V2718" s="41"/>
      <c r="W2718" s="41"/>
      <c r="X2718" s="41"/>
      <c r="Y2718" s="6"/>
      <c r="Z2718" s="41"/>
      <c r="AA2718" s="41"/>
      <c r="AB2718" s="41"/>
      <c r="AC2718" s="41"/>
      <c r="AD2718" s="21">
        <f t="shared" si="126"/>
        <v>0</v>
      </c>
      <c r="AE2718" s="41"/>
      <c r="AF2718" s="20">
        <f t="shared" si="127"/>
        <v>0</v>
      </c>
      <c r="AG2718" s="23" t="e">
        <f t="shared" si="128"/>
        <v>#DIV/0!</v>
      </c>
      <c r="AH2718" s="23"/>
      <c r="AI2718" s="41"/>
      <c r="AJ2718" s="41"/>
      <c r="AK2718" s="41"/>
    </row>
    <row r="2719" spans="1:37" customFormat="1">
      <c r="A2719" t="s">
        <v>8047</v>
      </c>
      <c r="B2719" s="33">
        <v>2718</v>
      </c>
      <c r="C2719" s="38" t="s">
        <v>8048</v>
      </c>
      <c r="D2719" t="s">
        <v>9385</v>
      </c>
      <c r="H2719" t="s">
        <v>8004</v>
      </c>
      <c r="I2719" t="s">
        <v>8049</v>
      </c>
      <c r="K2719" s="35">
        <v>0</v>
      </c>
      <c r="L2719" s="35">
        <v>0.11899999999999999</v>
      </c>
      <c r="N2719" s="38">
        <v>2</v>
      </c>
      <c r="O2719" t="s">
        <v>236</v>
      </c>
      <c r="P2719" t="s">
        <v>7909</v>
      </c>
      <c r="Q2719">
        <v>119</v>
      </c>
      <c r="R2719" s="8"/>
      <c r="S2719" s="41"/>
      <c r="T2719" s="41"/>
      <c r="U2719" s="6"/>
      <c r="V2719" s="41"/>
      <c r="W2719" s="41"/>
      <c r="X2719" s="41"/>
      <c r="Y2719" s="6"/>
      <c r="Z2719" s="41"/>
      <c r="AA2719" s="41"/>
      <c r="AB2719" s="41"/>
      <c r="AC2719" s="41"/>
      <c r="AD2719" s="21">
        <f t="shared" si="126"/>
        <v>0</v>
      </c>
      <c r="AE2719" s="41"/>
      <c r="AF2719" s="20">
        <f t="shared" si="127"/>
        <v>0</v>
      </c>
      <c r="AG2719" s="23" t="e">
        <f t="shared" si="128"/>
        <v>#DIV/0!</v>
      </c>
      <c r="AH2719" s="23"/>
      <c r="AI2719" s="41"/>
      <c r="AJ2719" s="41"/>
      <c r="AK2719" s="41"/>
    </row>
    <row r="2720" spans="1:37" customFormat="1">
      <c r="A2720" t="s">
        <v>8050</v>
      </c>
      <c r="B2720" s="33">
        <v>2719</v>
      </c>
      <c r="C2720" s="38" t="s">
        <v>8051</v>
      </c>
      <c r="D2720" t="s">
        <v>9386</v>
      </c>
      <c r="H2720" t="s">
        <v>7911</v>
      </c>
      <c r="I2720" t="s">
        <v>7908</v>
      </c>
      <c r="K2720" s="35">
        <v>0</v>
      </c>
      <c r="L2720" s="35">
        <v>0.16900000000000001</v>
      </c>
      <c r="N2720" s="38">
        <v>2</v>
      </c>
      <c r="O2720" t="s">
        <v>236</v>
      </c>
      <c r="P2720" t="s">
        <v>7909</v>
      </c>
      <c r="Q2720">
        <v>169</v>
      </c>
      <c r="R2720" s="8"/>
      <c r="S2720" s="41"/>
      <c r="T2720" s="41"/>
      <c r="U2720" s="6"/>
      <c r="V2720" s="41"/>
      <c r="W2720" s="41"/>
      <c r="X2720" s="41"/>
      <c r="Y2720" s="6"/>
      <c r="Z2720" s="41"/>
      <c r="AA2720" s="41"/>
      <c r="AB2720" s="41"/>
      <c r="AC2720" s="41"/>
      <c r="AD2720" s="21">
        <f t="shared" si="126"/>
        <v>0</v>
      </c>
      <c r="AE2720" s="41"/>
      <c r="AF2720" s="20">
        <f t="shared" si="127"/>
        <v>0</v>
      </c>
      <c r="AG2720" s="23" t="e">
        <f t="shared" si="128"/>
        <v>#DIV/0!</v>
      </c>
      <c r="AH2720" s="23"/>
      <c r="AI2720" s="41"/>
      <c r="AJ2720" s="41"/>
      <c r="AK2720" s="41"/>
    </row>
    <row r="2721" spans="1:37" customFormat="1">
      <c r="A2721" t="s">
        <v>8052</v>
      </c>
      <c r="B2721" s="33">
        <v>2720</v>
      </c>
      <c r="C2721" s="38" t="s">
        <v>8053</v>
      </c>
      <c r="D2721" t="s">
        <v>9387</v>
      </c>
      <c r="H2721" t="s">
        <v>7957</v>
      </c>
      <c r="I2721" t="s">
        <v>8054</v>
      </c>
      <c r="K2721" s="35">
        <v>0</v>
      </c>
      <c r="L2721" s="35">
        <v>9.4E-2</v>
      </c>
      <c r="N2721" s="38">
        <v>2</v>
      </c>
      <c r="O2721" t="s">
        <v>236</v>
      </c>
      <c r="P2721" t="s">
        <v>7909</v>
      </c>
      <c r="Q2721">
        <v>94</v>
      </c>
      <c r="R2721" s="8"/>
      <c r="S2721" s="41"/>
      <c r="T2721" s="41"/>
      <c r="U2721" s="6"/>
      <c r="V2721" s="41"/>
      <c r="W2721" s="41"/>
      <c r="X2721" s="41"/>
      <c r="Y2721" s="6"/>
      <c r="Z2721" s="41"/>
      <c r="AA2721" s="41"/>
      <c r="AB2721" s="41"/>
      <c r="AC2721" s="41"/>
      <c r="AD2721" s="21">
        <f t="shared" si="126"/>
        <v>0</v>
      </c>
      <c r="AE2721" s="41"/>
      <c r="AF2721" s="20">
        <f t="shared" si="127"/>
        <v>0</v>
      </c>
      <c r="AG2721" s="23" t="e">
        <f t="shared" si="128"/>
        <v>#DIV/0!</v>
      </c>
      <c r="AH2721" s="23"/>
      <c r="AI2721" s="41"/>
      <c r="AJ2721" s="41"/>
      <c r="AK2721" s="41"/>
    </row>
    <row r="2722" spans="1:37" customFormat="1">
      <c r="A2722" t="s">
        <v>8055</v>
      </c>
      <c r="B2722" s="33">
        <v>2721</v>
      </c>
      <c r="C2722" s="38" t="s">
        <v>8056</v>
      </c>
      <c r="D2722" t="s">
        <v>9388</v>
      </c>
      <c r="H2722" t="s">
        <v>8039</v>
      </c>
      <c r="I2722" t="s">
        <v>8057</v>
      </c>
      <c r="K2722" s="35">
        <v>0</v>
      </c>
      <c r="L2722" s="35">
        <v>0.114</v>
      </c>
      <c r="N2722" s="38">
        <v>2</v>
      </c>
      <c r="O2722" t="s">
        <v>236</v>
      </c>
      <c r="P2722" t="s">
        <v>7909</v>
      </c>
      <c r="Q2722">
        <v>114</v>
      </c>
      <c r="R2722" s="8"/>
      <c r="S2722" s="41"/>
      <c r="T2722" s="41"/>
      <c r="U2722" s="6"/>
      <c r="V2722" s="41"/>
      <c r="W2722" s="41"/>
      <c r="X2722" s="41"/>
      <c r="Y2722" s="6"/>
      <c r="Z2722" s="41"/>
      <c r="AA2722" s="41"/>
      <c r="AB2722" s="41"/>
      <c r="AC2722" s="41"/>
      <c r="AD2722" s="21">
        <f t="shared" si="126"/>
        <v>0</v>
      </c>
      <c r="AE2722" s="41"/>
      <c r="AF2722" s="20">
        <f t="shared" si="127"/>
        <v>0</v>
      </c>
      <c r="AG2722" s="23" t="e">
        <f t="shared" si="128"/>
        <v>#DIV/0!</v>
      </c>
      <c r="AH2722" s="23"/>
      <c r="AI2722" s="41"/>
      <c r="AJ2722" s="41"/>
      <c r="AK2722" s="41"/>
    </row>
    <row r="2723" spans="1:37" customFormat="1">
      <c r="A2723" t="s">
        <v>8058</v>
      </c>
      <c r="B2723" s="33">
        <v>2722</v>
      </c>
      <c r="C2723" s="38" t="s">
        <v>8059</v>
      </c>
      <c r="D2723" t="s">
        <v>9389</v>
      </c>
      <c r="H2723" t="s">
        <v>8060</v>
      </c>
      <c r="I2723" t="s">
        <v>8061</v>
      </c>
      <c r="K2723" s="35">
        <v>0</v>
      </c>
      <c r="L2723" s="35">
        <v>4.8000000000000001E-2</v>
      </c>
      <c r="N2723" s="38">
        <v>2</v>
      </c>
      <c r="O2723" t="s">
        <v>236</v>
      </c>
      <c r="P2723" t="s">
        <v>8062</v>
      </c>
      <c r="Q2723">
        <v>48</v>
      </c>
      <c r="R2723" s="8"/>
      <c r="S2723" s="41"/>
      <c r="T2723" s="41"/>
      <c r="U2723" s="6"/>
      <c r="V2723" s="41"/>
      <c r="W2723" s="41"/>
      <c r="X2723" s="41"/>
      <c r="Y2723" s="6"/>
      <c r="Z2723" s="41"/>
      <c r="AA2723" s="41"/>
      <c r="AB2723" s="41"/>
      <c r="AC2723" s="41"/>
      <c r="AD2723" s="21">
        <f t="shared" si="126"/>
        <v>0</v>
      </c>
      <c r="AE2723" s="41"/>
      <c r="AF2723" s="20">
        <f t="shared" si="127"/>
        <v>0</v>
      </c>
      <c r="AG2723" s="23" t="e">
        <f t="shared" si="128"/>
        <v>#DIV/0!</v>
      </c>
      <c r="AH2723" s="23"/>
      <c r="AI2723" s="41"/>
      <c r="AJ2723" s="41"/>
      <c r="AK2723" s="41"/>
    </row>
    <row r="2724" spans="1:37" customFormat="1">
      <c r="A2724" t="s">
        <v>8063</v>
      </c>
      <c r="B2724" s="33">
        <v>2723</v>
      </c>
      <c r="C2724" s="38" t="s">
        <v>8059</v>
      </c>
      <c r="D2724" t="s">
        <v>9389</v>
      </c>
      <c r="H2724" t="s">
        <v>8061</v>
      </c>
      <c r="I2724" t="s">
        <v>8064</v>
      </c>
      <c r="K2724" s="35">
        <v>4.8000000000000001E-2</v>
      </c>
      <c r="L2724" s="35">
        <v>0.11600000000000001</v>
      </c>
      <c r="N2724" s="38">
        <v>2</v>
      </c>
      <c r="O2724" t="s">
        <v>236</v>
      </c>
      <c r="P2724" t="s">
        <v>8062</v>
      </c>
      <c r="Q2724">
        <v>68</v>
      </c>
      <c r="R2724" s="8"/>
      <c r="S2724" s="41"/>
      <c r="T2724" s="41"/>
      <c r="U2724" s="6"/>
      <c r="V2724" s="41"/>
      <c r="W2724" s="41"/>
      <c r="X2724" s="41"/>
      <c r="Y2724" s="6"/>
      <c r="Z2724" s="41"/>
      <c r="AA2724" s="41"/>
      <c r="AB2724" s="41"/>
      <c r="AC2724" s="41"/>
      <c r="AD2724" s="21">
        <f t="shared" si="126"/>
        <v>0</v>
      </c>
      <c r="AE2724" s="41"/>
      <c r="AF2724" s="20">
        <f t="shared" si="127"/>
        <v>0</v>
      </c>
      <c r="AG2724" s="23" t="e">
        <f t="shared" si="128"/>
        <v>#DIV/0!</v>
      </c>
      <c r="AH2724" s="23"/>
      <c r="AI2724" s="41"/>
      <c r="AJ2724" s="41"/>
      <c r="AK2724" s="41"/>
    </row>
    <row r="2725" spans="1:37" customFormat="1">
      <c r="A2725" t="s">
        <v>8065</v>
      </c>
      <c r="B2725" s="33">
        <v>2724</v>
      </c>
      <c r="C2725" s="38" t="s">
        <v>8059</v>
      </c>
      <c r="D2725" t="s">
        <v>9389</v>
      </c>
      <c r="H2725" t="s">
        <v>8064</v>
      </c>
      <c r="I2725" t="s">
        <v>8066</v>
      </c>
      <c r="K2725" s="35">
        <v>0.11600000000000001</v>
      </c>
      <c r="L2725" s="35">
        <v>0.28799999999999998</v>
      </c>
      <c r="N2725" s="38">
        <v>2</v>
      </c>
      <c r="O2725" t="s">
        <v>236</v>
      </c>
      <c r="P2725" t="s">
        <v>8062</v>
      </c>
      <c r="Q2725">
        <v>171</v>
      </c>
      <c r="R2725" s="8"/>
      <c r="S2725" s="41"/>
      <c r="T2725" s="41"/>
      <c r="U2725" s="6"/>
      <c r="V2725" s="41"/>
      <c r="W2725" s="41"/>
      <c r="X2725" s="41"/>
      <c r="Y2725" s="6"/>
      <c r="Z2725" s="41"/>
      <c r="AA2725" s="41"/>
      <c r="AB2725" s="41"/>
      <c r="AC2725" s="41"/>
      <c r="AD2725" s="21">
        <f t="shared" si="126"/>
        <v>0</v>
      </c>
      <c r="AE2725" s="41"/>
      <c r="AF2725" s="20">
        <f t="shared" si="127"/>
        <v>0</v>
      </c>
      <c r="AG2725" s="23" t="e">
        <f t="shared" si="128"/>
        <v>#DIV/0!</v>
      </c>
      <c r="AH2725" s="23"/>
      <c r="AI2725" s="41"/>
      <c r="AJ2725" s="41"/>
      <c r="AK2725" s="41"/>
    </row>
    <row r="2726" spans="1:37" customFormat="1">
      <c r="A2726" t="s">
        <v>8067</v>
      </c>
      <c r="B2726" s="33">
        <v>2725</v>
      </c>
      <c r="C2726" s="38" t="s">
        <v>8059</v>
      </c>
      <c r="D2726" t="s">
        <v>9389</v>
      </c>
      <c r="H2726" t="s">
        <v>8066</v>
      </c>
      <c r="I2726" t="s">
        <v>8068</v>
      </c>
      <c r="K2726" s="35">
        <v>0.28799999999999998</v>
      </c>
      <c r="L2726" s="35">
        <v>0.34799999999999998</v>
      </c>
      <c r="N2726" s="38">
        <v>2</v>
      </c>
      <c r="O2726" t="s">
        <v>236</v>
      </c>
      <c r="P2726" t="s">
        <v>8062</v>
      </c>
      <c r="Q2726">
        <v>60</v>
      </c>
      <c r="R2726" s="8"/>
      <c r="S2726" s="41"/>
      <c r="T2726" s="41"/>
      <c r="U2726" s="6"/>
      <c r="V2726" s="41"/>
      <c r="W2726" s="41"/>
      <c r="X2726" s="41"/>
      <c r="Y2726" s="6"/>
      <c r="Z2726" s="41"/>
      <c r="AA2726" s="41"/>
      <c r="AB2726" s="41"/>
      <c r="AC2726" s="41"/>
      <c r="AD2726" s="21">
        <f t="shared" si="126"/>
        <v>0</v>
      </c>
      <c r="AE2726" s="41"/>
      <c r="AF2726" s="20">
        <f t="shared" si="127"/>
        <v>0</v>
      </c>
      <c r="AG2726" s="23" t="e">
        <f t="shared" si="128"/>
        <v>#DIV/0!</v>
      </c>
      <c r="AH2726" s="23"/>
      <c r="AI2726" s="41"/>
      <c r="AJ2726" s="41"/>
      <c r="AK2726" s="41"/>
    </row>
    <row r="2727" spans="1:37" customFormat="1">
      <c r="A2727" t="s">
        <v>8069</v>
      </c>
      <c r="B2727" s="33">
        <v>2726</v>
      </c>
      <c r="C2727" s="38" t="s">
        <v>8059</v>
      </c>
      <c r="D2727" t="s">
        <v>9389</v>
      </c>
      <c r="H2727" t="s">
        <v>8068</v>
      </c>
      <c r="I2727" t="s">
        <v>8070</v>
      </c>
      <c r="K2727" s="35">
        <v>0.34799999999999998</v>
      </c>
      <c r="L2727" s="35">
        <v>0.627</v>
      </c>
      <c r="N2727" s="38">
        <v>2</v>
      </c>
      <c r="O2727" t="s">
        <v>236</v>
      </c>
      <c r="P2727" t="s">
        <v>8062</v>
      </c>
      <c r="Q2727">
        <v>279</v>
      </c>
      <c r="R2727" s="8"/>
      <c r="S2727" s="41"/>
      <c r="T2727" s="41"/>
      <c r="U2727" s="6"/>
      <c r="V2727" s="41"/>
      <c r="W2727" s="41"/>
      <c r="X2727" s="41"/>
      <c r="Y2727" s="6"/>
      <c r="Z2727" s="41"/>
      <c r="AA2727" s="41"/>
      <c r="AB2727" s="41"/>
      <c r="AC2727" s="41"/>
      <c r="AD2727" s="21">
        <f t="shared" si="126"/>
        <v>0</v>
      </c>
      <c r="AE2727" s="41"/>
      <c r="AF2727" s="20">
        <f t="shared" si="127"/>
        <v>0</v>
      </c>
      <c r="AG2727" s="23" t="e">
        <f t="shared" si="128"/>
        <v>#DIV/0!</v>
      </c>
      <c r="AH2727" s="23"/>
      <c r="AI2727" s="41"/>
      <c r="AJ2727" s="41"/>
      <c r="AK2727" s="41"/>
    </row>
    <row r="2728" spans="1:37" customFormat="1">
      <c r="A2728" t="s">
        <v>8071</v>
      </c>
      <c r="B2728" s="33">
        <v>2727</v>
      </c>
      <c r="C2728" s="38" t="s">
        <v>8059</v>
      </c>
      <c r="D2728" t="s">
        <v>9389</v>
      </c>
      <c r="H2728" t="s">
        <v>8070</v>
      </c>
      <c r="I2728" t="s">
        <v>8072</v>
      </c>
      <c r="K2728" s="35">
        <v>0.627</v>
      </c>
      <c r="L2728" s="35">
        <v>1.107</v>
      </c>
      <c r="N2728" s="38">
        <v>2</v>
      </c>
      <c r="O2728" t="s">
        <v>236</v>
      </c>
      <c r="P2728" t="s">
        <v>8062</v>
      </c>
      <c r="Q2728">
        <v>480</v>
      </c>
      <c r="R2728" s="8"/>
      <c r="S2728" s="41"/>
      <c r="T2728" s="41"/>
      <c r="U2728" s="6"/>
      <c r="V2728" s="41"/>
      <c r="W2728" s="41"/>
      <c r="X2728" s="41"/>
      <c r="Y2728" s="6"/>
      <c r="Z2728" s="41"/>
      <c r="AA2728" s="41"/>
      <c r="AB2728" s="41"/>
      <c r="AC2728" s="41"/>
      <c r="AD2728" s="21">
        <f t="shared" si="126"/>
        <v>0</v>
      </c>
      <c r="AE2728" s="41"/>
      <c r="AF2728" s="20">
        <f t="shared" si="127"/>
        <v>0</v>
      </c>
      <c r="AG2728" s="23" t="e">
        <f t="shared" si="128"/>
        <v>#DIV/0!</v>
      </c>
      <c r="AH2728" s="23"/>
      <c r="AI2728" s="41"/>
      <c r="AJ2728" s="41"/>
      <c r="AK2728" s="41"/>
    </row>
    <row r="2729" spans="1:37" customFormat="1">
      <c r="A2729" t="s">
        <v>8073</v>
      </c>
      <c r="B2729" s="33">
        <v>2728</v>
      </c>
      <c r="C2729" s="38" t="s">
        <v>8059</v>
      </c>
      <c r="D2729" t="s">
        <v>9389</v>
      </c>
      <c r="H2729" t="s">
        <v>8072</v>
      </c>
      <c r="I2729" t="s">
        <v>8074</v>
      </c>
      <c r="K2729" s="35">
        <v>1.107</v>
      </c>
      <c r="L2729" s="35">
        <v>1.603</v>
      </c>
      <c r="N2729" s="38">
        <v>2</v>
      </c>
      <c r="O2729" t="s">
        <v>236</v>
      </c>
      <c r="P2729" t="s">
        <v>8062</v>
      </c>
      <c r="Q2729">
        <v>496</v>
      </c>
      <c r="R2729" s="8"/>
      <c r="S2729" s="41"/>
      <c r="T2729" s="41"/>
      <c r="U2729" s="6"/>
      <c r="V2729" s="41"/>
      <c r="W2729" s="41"/>
      <c r="X2729" s="41"/>
      <c r="Y2729" s="6"/>
      <c r="Z2729" s="41"/>
      <c r="AA2729" s="41"/>
      <c r="AB2729" s="41"/>
      <c r="AC2729" s="41"/>
      <c r="AD2729" s="21">
        <f t="shared" si="126"/>
        <v>0</v>
      </c>
      <c r="AE2729" s="41"/>
      <c r="AF2729" s="20">
        <f t="shared" si="127"/>
        <v>0</v>
      </c>
      <c r="AG2729" s="23" t="e">
        <f t="shared" si="128"/>
        <v>#DIV/0!</v>
      </c>
      <c r="AH2729" s="23"/>
      <c r="AI2729" s="41"/>
      <c r="AJ2729" s="41"/>
      <c r="AK2729" s="41"/>
    </row>
    <row r="2730" spans="1:37" customFormat="1">
      <c r="A2730" t="s">
        <v>8075</v>
      </c>
      <c r="B2730" s="33">
        <v>2729</v>
      </c>
      <c r="C2730" s="38" t="s">
        <v>8059</v>
      </c>
      <c r="D2730" t="s">
        <v>9389</v>
      </c>
      <c r="H2730" t="s">
        <v>8074</v>
      </c>
      <c r="I2730" t="s">
        <v>8076</v>
      </c>
      <c r="K2730" s="35">
        <v>1.603</v>
      </c>
      <c r="L2730" s="35">
        <v>2.08</v>
      </c>
      <c r="N2730" s="38">
        <v>2</v>
      </c>
      <c r="O2730" t="s">
        <v>236</v>
      </c>
      <c r="P2730" t="s">
        <v>8062</v>
      </c>
      <c r="Q2730">
        <v>477</v>
      </c>
      <c r="R2730" s="8"/>
      <c r="S2730" s="41"/>
      <c r="T2730" s="41"/>
      <c r="U2730" s="6"/>
      <c r="V2730" s="41"/>
      <c r="W2730" s="41"/>
      <c r="X2730" s="41"/>
      <c r="Y2730" s="6"/>
      <c r="Z2730" s="41"/>
      <c r="AA2730" s="41"/>
      <c r="AB2730" s="41"/>
      <c r="AC2730" s="41"/>
      <c r="AD2730" s="21">
        <f t="shared" si="126"/>
        <v>0</v>
      </c>
      <c r="AE2730" s="41"/>
      <c r="AF2730" s="20">
        <f t="shared" si="127"/>
        <v>0</v>
      </c>
      <c r="AG2730" s="23" t="e">
        <f t="shared" si="128"/>
        <v>#DIV/0!</v>
      </c>
      <c r="AH2730" s="23"/>
      <c r="AI2730" s="41"/>
      <c r="AJ2730" s="41"/>
      <c r="AK2730" s="41"/>
    </row>
    <row r="2731" spans="1:37" customFormat="1">
      <c r="A2731" t="s">
        <v>8077</v>
      </c>
      <c r="B2731" s="33">
        <v>2730</v>
      </c>
      <c r="C2731" s="38" t="s">
        <v>8059</v>
      </c>
      <c r="D2731" t="s">
        <v>9389</v>
      </c>
      <c r="H2731" t="s">
        <v>8076</v>
      </c>
      <c r="I2731" t="s">
        <v>8078</v>
      </c>
      <c r="K2731" s="35">
        <v>2.08</v>
      </c>
      <c r="L2731" s="35">
        <v>2.3359999999999999</v>
      </c>
      <c r="N2731" s="38">
        <v>2</v>
      </c>
      <c r="O2731" t="s">
        <v>236</v>
      </c>
      <c r="P2731" t="s">
        <v>8062</v>
      </c>
      <c r="Q2731">
        <v>255</v>
      </c>
      <c r="R2731" s="8"/>
      <c r="S2731" s="41"/>
      <c r="T2731" s="41"/>
      <c r="U2731" s="6"/>
      <c r="V2731" s="41"/>
      <c r="W2731" s="41"/>
      <c r="X2731" s="41"/>
      <c r="Y2731" s="6"/>
      <c r="Z2731" s="41"/>
      <c r="AA2731" s="41"/>
      <c r="AB2731" s="41"/>
      <c r="AC2731" s="41"/>
      <c r="AD2731" s="21">
        <f t="shared" si="126"/>
        <v>0</v>
      </c>
      <c r="AE2731" s="41"/>
      <c r="AF2731" s="20">
        <f t="shared" si="127"/>
        <v>0</v>
      </c>
      <c r="AG2731" s="23" t="e">
        <f t="shared" si="128"/>
        <v>#DIV/0!</v>
      </c>
      <c r="AH2731" s="23"/>
      <c r="AI2731" s="41"/>
      <c r="AJ2731" s="41"/>
      <c r="AK2731" s="41"/>
    </row>
    <row r="2732" spans="1:37" customFormat="1">
      <c r="A2732" t="s">
        <v>8079</v>
      </c>
      <c r="B2732" s="33">
        <v>2731</v>
      </c>
      <c r="C2732" s="38" t="s">
        <v>8059</v>
      </c>
      <c r="D2732" t="s">
        <v>9389</v>
      </c>
      <c r="H2732" t="s">
        <v>8078</v>
      </c>
      <c r="I2732" t="s">
        <v>8080</v>
      </c>
      <c r="K2732" s="35">
        <v>2.3359999999999999</v>
      </c>
      <c r="L2732" s="35">
        <v>2.7170000000000001</v>
      </c>
      <c r="N2732" s="38">
        <v>2</v>
      </c>
      <c r="O2732" t="s">
        <v>236</v>
      </c>
      <c r="P2732" t="s">
        <v>8062</v>
      </c>
      <c r="Q2732">
        <v>381</v>
      </c>
      <c r="R2732" s="8"/>
      <c r="S2732" s="41"/>
      <c r="T2732" s="41"/>
      <c r="U2732" s="6"/>
      <c r="V2732" s="41"/>
      <c r="W2732" s="41"/>
      <c r="X2732" s="41"/>
      <c r="Y2732" s="6"/>
      <c r="Z2732" s="41"/>
      <c r="AA2732" s="41"/>
      <c r="AB2732" s="41"/>
      <c r="AC2732" s="41"/>
      <c r="AD2732" s="21">
        <f t="shared" si="126"/>
        <v>0</v>
      </c>
      <c r="AE2732" s="41"/>
      <c r="AF2732" s="20">
        <f t="shared" si="127"/>
        <v>0</v>
      </c>
      <c r="AG2732" s="23" t="e">
        <f t="shared" si="128"/>
        <v>#DIV/0!</v>
      </c>
      <c r="AH2732" s="23"/>
      <c r="AI2732" s="41"/>
      <c r="AJ2732" s="41"/>
      <c r="AK2732" s="41"/>
    </row>
    <row r="2733" spans="1:37" customFormat="1">
      <c r="A2733" t="s">
        <v>8081</v>
      </c>
      <c r="B2733" s="33">
        <v>2732</v>
      </c>
      <c r="C2733" s="38" t="s">
        <v>8059</v>
      </c>
      <c r="D2733" t="s">
        <v>9389</v>
      </c>
      <c r="H2733" t="s">
        <v>8080</v>
      </c>
      <c r="I2733" t="s">
        <v>8082</v>
      </c>
      <c r="K2733" s="35">
        <v>2.7170000000000001</v>
      </c>
      <c r="L2733" s="35">
        <v>3.2440000000000002</v>
      </c>
      <c r="N2733" s="38">
        <v>2</v>
      </c>
      <c r="O2733" t="s">
        <v>236</v>
      </c>
      <c r="P2733" t="s">
        <v>8062</v>
      </c>
      <c r="Q2733">
        <v>528</v>
      </c>
      <c r="R2733" s="8"/>
      <c r="S2733" s="41"/>
      <c r="T2733" s="41"/>
      <c r="U2733" s="6"/>
      <c r="V2733" s="41"/>
      <c r="W2733" s="41"/>
      <c r="X2733" s="41"/>
      <c r="Y2733" s="6"/>
      <c r="Z2733" s="41"/>
      <c r="AA2733" s="41"/>
      <c r="AB2733" s="41"/>
      <c r="AC2733" s="41"/>
      <c r="AD2733" s="21">
        <f t="shared" si="126"/>
        <v>0</v>
      </c>
      <c r="AE2733" s="41"/>
      <c r="AF2733" s="20">
        <f t="shared" si="127"/>
        <v>0</v>
      </c>
      <c r="AG2733" s="23" t="e">
        <f t="shared" si="128"/>
        <v>#DIV/0!</v>
      </c>
      <c r="AH2733" s="23"/>
      <c r="AI2733" s="41"/>
      <c r="AJ2733" s="41"/>
      <c r="AK2733" s="41"/>
    </row>
    <row r="2734" spans="1:37" customFormat="1">
      <c r="A2734" t="s">
        <v>8083</v>
      </c>
      <c r="B2734" s="33">
        <v>2733</v>
      </c>
      <c r="C2734" s="38" t="s">
        <v>8059</v>
      </c>
      <c r="D2734" t="s">
        <v>9389</v>
      </c>
      <c r="H2734" t="s">
        <v>8082</v>
      </c>
      <c r="I2734" t="s">
        <v>8084</v>
      </c>
      <c r="K2734" s="35">
        <v>3.2440000000000002</v>
      </c>
      <c r="L2734" s="35">
        <v>3.5880000000000001</v>
      </c>
      <c r="N2734" s="38">
        <v>2</v>
      </c>
      <c r="O2734" t="s">
        <v>236</v>
      </c>
      <c r="P2734" t="s">
        <v>8062</v>
      </c>
      <c r="Q2734">
        <v>344</v>
      </c>
      <c r="R2734" s="8"/>
      <c r="S2734" s="41"/>
      <c r="T2734" s="41"/>
      <c r="U2734" s="6"/>
      <c r="V2734" s="41"/>
      <c r="W2734" s="41"/>
      <c r="X2734" s="41"/>
      <c r="Y2734" s="6"/>
      <c r="Z2734" s="41"/>
      <c r="AA2734" s="41"/>
      <c r="AB2734" s="41"/>
      <c r="AC2734" s="41"/>
      <c r="AD2734" s="21">
        <f t="shared" si="126"/>
        <v>0</v>
      </c>
      <c r="AE2734" s="41"/>
      <c r="AF2734" s="20">
        <f t="shared" si="127"/>
        <v>0</v>
      </c>
      <c r="AG2734" s="23" t="e">
        <f t="shared" si="128"/>
        <v>#DIV/0!</v>
      </c>
      <c r="AH2734" s="23"/>
      <c r="AI2734" s="41"/>
      <c r="AJ2734" s="41"/>
      <c r="AK2734" s="41"/>
    </row>
    <row r="2735" spans="1:37" customFormat="1">
      <c r="A2735" t="s">
        <v>8085</v>
      </c>
      <c r="B2735" s="33">
        <v>2734</v>
      </c>
      <c r="C2735" s="38" t="s">
        <v>8059</v>
      </c>
      <c r="D2735" t="s">
        <v>9389</v>
      </c>
      <c r="H2735" t="s">
        <v>8084</v>
      </c>
      <c r="I2735" t="s">
        <v>8086</v>
      </c>
      <c r="K2735" s="35">
        <v>3.5880000000000001</v>
      </c>
      <c r="L2735" s="35">
        <v>4.0140000000000002</v>
      </c>
      <c r="N2735" s="38">
        <v>2</v>
      </c>
      <c r="O2735" t="s">
        <v>236</v>
      </c>
      <c r="P2735" t="s">
        <v>8062</v>
      </c>
      <c r="Q2735">
        <v>425</v>
      </c>
      <c r="R2735" s="8"/>
      <c r="S2735" s="41"/>
      <c r="T2735" s="41"/>
      <c r="U2735" s="6"/>
      <c r="V2735" s="41"/>
      <c r="W2735" s="41"/>
      <c r="X2735" s="41"/>
      <c r="Y2735" s="6"/>
      <c r="Z2735" s="41"/>
      <c r="AA2735" s="41"/>
      <c r="AB2735" s="41"/>
      <c r="AC2735" s="41"/>
      <c r="AD2735" s="21">
        <f t="shared" si="126"/>
        <v>0</v>
      </c>
      <c r="AE2735" s="41"/>
      <c r="AF2735" s="20">
        <f t="shared" si="127"/>
        <v>0</v>
      </c>
      <c r="AG2735" s="23" t="e">
        <f t="shared" si="128"/>
        <v>#DIV/0!</v>
      </c>
      <c r="AH2735" s="23"/>
      <c r="AI2735" s="41"/>
      <c r="AJ2735" s="41"/>
      <c r="AK2735" s="41"/>
    </row>
    <row r="2736" spans="1:37" customFormat="1">
      <c r="A2736" t="s">
        <v>8087</v>
      </c>
      <c r="B2736" s="33">
        <v>2735</v>
      </c>
      <c r="C2736" s="38" t="s">
        <v>8059</v>
      </c>
      <c r="D2736" t="s">
        <v>9389</v>
      </c>
      <c r="H2736" t="s">
        <v>8086</v>
      </c>
      <c r="I2736" t="s">
        <v>8088</v>
      </c>
      <c r="K2736" s="35">
        <v>4.0140000000000002</v>
      </c>
      <c r="L2736" s="35">
        <v>4.28</v>
      </c>
      <c r="N2736" s="38">
        <v>2</v>
      </c>
      <c r="O2736" t="s">
        <v>236</v>
      </c>
      <c r="P2736" t="s">
        <v>8062</v>
      </c>
      <c r="Q2736">
        <v>266</v>
      </c>
      <c r="R2736" s="8"/>
      <c r="S2736" s="41"/>
      <c r="T2736" s="41"/>
      <c r="U2736" s="6"/>
      <c r="V2736" s="41"/>
      <c r="W2736" s="41"/>
      <c r="X2736" s="41"/>
      <c r="Y2736" s="6"/>
      <c r="Z2736" s="41"/>
      <c r="AA2736" s="41"/>
      <c r="AB2736" s="41"/>
      <c r="AC2736" s="41"/>
      <c r="AD2736" s="21">
        <f t="shared" si="126"/>
        <v>0</v>
      </c>
      <c r="AE2736" s="41"/>
      <c r="AF2736" s="20">
        <f t="shared" si="127"/>
        <v>0</v>
      </c>
      <c r="AG2736" s="23" t="e">
        <f t="shared" si="128"/>
        <v>#DIV/0!</v>
      </c>
      <c r="AH2736" s="23"/>
      <c r="AI2736" s="41"/>
      <c r="AJ2736" s="41"/>
      <c r="AK2736" s="41"/>
    </row>
    <row r="2737" spans="1:37" customFormat="1">
      <c r="A2737" t="s">
        <v>8089</v>
      </c>
      <c r="B2737" s="33">
        <v>2736</v>
      </c>
      <c r="C2737" s="38" t="s">
        <v>8059</v>
      </c>
      <c r="D2737" t="s">
        <v>9389</v>
      </c>
      <c r="H2737" t="s">
        <v>8088</v>
      </c>
      <c r="I2737" t="s">
        <v>8090</v>
      </c>
      <c r="K2737" s="35">
        <v>4.28</v>
      </c>
      <c r="L2737" s="35">
        <v>4.6550000000000002</v>
      </c>
      <c r="N2737" s="38">
        <v>2</v>
      </c>
      <c r="O2737" t="s">
        <v>236</v>
      </c>
      <c r="P2737" t="s">
        <v>8062</v>
      </c>
      <c r="Q2737">
        <v>375</v>
      </c>
      <c r="R2737" s="8"/>
      <c r="S2737" s="41"/>
      <c r="T2737" s="41"/>
      <c r="U2737" s="6"/>
      <c r="V2737" s="41"/>
      <c r="W2737" s="41"/>
      <c r="X2737" s="41"/>
      <c r="Y2737" s="6"/>
      <c r="Z2737" s="41"/>
      <c r="AA2737" s="41"/>
      <c r="AB2737" s="41"/>
      <c r="AC2737" s="41"/>
      <c r="AD2737" s="21">
        <f t="shared" si="126"/>
        <v>0</v>
      </c>
      <c r="AE2737" s="41"/>
      <c r="AF2737" s="20">
        <f t="shared" si="127"/>
        <v>0</v>
      </c>
      <c r="AG2737" s="23" t="e">
        <f t="shared" si="128"/>
        <v>#DIV/0!</v>
      </c>
      <c r="AH2737" s="23"/>
      <c r="AI2737" s="41"/>
      <c r="AJ2737" s="41"/>
      <c r="AK2737" s="41"/>
    </row>
    <row r="2738" spans="1:37" customFormat="1">
      <c r="A2738" t="s">
        <v>8091</v>
      </c>
      <c r="B2738" s="33">
        <v>2737</v>
      </c>
      <c r="C2738" s="38" t="s">
        <v>8059</v>
      </c>
      <c r="D2738" t="s">
        <v>9389</v>
      </c>
      <c r="H2738" t="s">
        <v>8090</v>
      </c>
      <c r="I2738" t="s">
        <v>8092</v>
      </c>
      <c r="K2738" s="35">
        <v>4.6550000000000002</v>
      </c>
      <c r="L2738" s="35">
        <v>5.0949999999999998</v>
      </c>
      <c r="N2738" s="38">
        <v>2</v>
      </c>
      <c r="O2738" t="s">
        <v>236</v>
      </c>
      <c r="P2738" t="s">
        <v>8062</v>
      </c>
      <c r="Q2738">
        <v>440</v>
      </c>
      <c r="R2738" s="8"/>
      <c r="S2738" s="41"/>
      <c r="T2738" s="41"/>
      <c r="U2738" s="6"/>
      <c r="V2738" s="41"/>
      <c r="W2738" s="41"/>
      <c r="X2738" s="41"/>
      <c r="Y2738" s="6"/>
      <c r="Z2738" s="41"/>
      <c r="AA2738" s="41"/>
      <c r="AB2738" s="41"/>
      <c r="AC2738" s="41"/>
      <c r="AD2738" s="21">
        <f t="shared" si="126"/>
        <v>0</v>
      </c>
      <c r="AE2738" s="41"/>
      <c r="AF2738" s="20">
        <f t="shared" si="127"/>
        <v>0</v>
      </c>
      <c r="AG2738" s="23" t="e">
        <f t="shared" si="128"/>
        <v>#DIV/0!</v>
      </c>
      <c r="AH2738" s="23"/>
      <c r="AI2738" s="41"/>
      <c r="AJ2738" s="41"/>
      <c r="AK2738" s="41"/>
    </row>
    <row r="2739" spans="1:37" customFormat="1">
      <c r="A2739" t="s">
        <v>8093</v>
      </c>
      <c r="B2739" s="33">
        <v>2738</v>
      </c>
      <c r="C2739" s="38" t="s">
        <v>8059</v>
      </c>
      <c r="D2739" t="s">
        <v>9389</v>
      </c>
      <c r="H2739" t="s">
        <v>8092</v>
      </c>
      <c r="I2739" t="s">
        <v>8094</v>
      </c>
      <c r="K2739" s="35">
        <v>5.0949999999999998</v>
      </c>
      <c r="L2739" s="35">
        <v>5.516</v>
      </c>
      <c r="N2739" s="38">
        <v>2</v>
      </c>
      <c r="O2739" t="s">
        <v>236</v>
      </c>
      <c r="P2739" t="s">
        <v>8062</v>
      </c>
      <c r="Q2739">
        <v>421</v>
      </c>
      <c r="R2739" s="8"/>
      <c r="S2739" s="41"/>
      <c r="T2739" s="41"/>
      <c r="U2739" s="6"/>
      <c r="V2739" s="41"/>
      <c r="W2739" s="41"/>
      <c r="X2739" s="41"/>
      <c r="Y2739" s="6"/>
      <c r="Z2739" s="41"/>
      <c r="AA2739" s="41"/>
      <c r="AB2739" s="41"/>
      <c r="AC2739" s="41"/>
      <c r="AD2739" s="21">
        <f t="shared" si="126"/>
        <v>0</v>
      </c>
      <c r="AE2739" s="41"/>
      <c r="AF2739" s="20">
        <f t="shared" si="127"/>
        <v>0</v>
      </c>
      <c r="AG2739" s="23" t="e">
        <f t="shared" si="128"/>
        <v>#DIV/0!</v>
      </c>
      <c r="AH2739" s="23"/>
      <c r="AI2739" s="41"/>
      <c r="AJ2739" s="41"/>
      <c r="AK2739" s="41"/>
    </row>
    <row r="2740" spans="1:37" customFormat="1">
      <c r="A2740" t="s">
        <v>8095</v>
      </c>
      <c r="B2740" s="33">
        <v>2739</v>
      </c>
      <c r="C2740" s="38" t="s">
        <v>8059</v>
      </c>
      <c r="D2740" t="s">
        <v>9389</v>
      </c>
      <c r="H2740" t="s">
        <v>8094</v>
      </c>
      <c r="I2740" t="s">
        <v>8096</v>
      </c>
      <c r="K2740" s="35">
        <v>5.516</v>
      </c>
      <c r="L2740" s="35">
        <v>5.8209999999999997</v>
      </c>
      <c r="N2740" s="38">
        <v>2</v>
      </c>
      <c r="O2740" t="s">
        <v>236</v>
      </c>
      <c r="P2740" t="s">
        <v>8062</v>
      </c>
      <c r="Q2740">
        <v>305</v>
      </c>
      <c r="R2740" s="8"/>
      <c r="S2740" s="41"/>
      <c r="T2740" s="41"/>
      <c r="U2740" s="6"/>
      <c r="V2740" s="41"/>
      <c r="W2740" s="41"/>
      <c r="X2740" s="41"/>
      <c r="Y2740" s="6"/>
      <c r="Z2740" s="41"/>
      <c r="AA2740" s="41"/>
      <c r="AB2740" s="41"/>
      <c r="AC2740" s="41"/>
      <c r="AD2740" s="21">
        <f t="shared" si="126"/>
        <v>0</v>
      </c>
      <c r="AE2740" s="41"/>
      <c r="AF2740" s="20">
        <f t="shared" si="127"/>
        <v>0</v>
      </c>
      <c r="AG2740" s="23" t="e">
        <f t="shared" si="128"/>
        <v>#DIV/0!</v>
      </c>
      <c r="AH2740" s="23"/>
      <c r="AI2740" s="41"/>
      <c r="AJ2740" s="41"/>
      <c r="AK2740" s="41"/>
    </row>
    <row r="2741" spans="1:37" customFormat="1">
      <c r="A2741" t="s">
        <v>8097</v>
      </c>
      <c r="B2741" s="33">
        <v>2740</v>
      </c>
      <c r="C2741" s="38" t="s">
        <v>8059</v>
      </c>
      <c r="D2741" t="s">
        <v>9389</v>
      </c>
      <c r="H2741" t="s">
        <v>8096</v>
      </c>
      <c r="I2741" t="s">
        <v>8098</v>
      </c>
      <c r="K2741" s="35">
        <v>5.8209999999999997</v>
      </c>
      <c r="L2741" s="35">
        <v>6.1719999999999997</v>
      </c>
      <c r="N2741" s="38">
        <v>2</v>
      </c>
      <c r="O2741" t="s">
        <v>236</v>
      </c>
      <c r="P2741" t="s">
        <v>8062</v>
      </c>
      <c r="Q2741">
        <v>351</v>
      </c>
      <c r="R2741" s="8"/>
      <c r="S2741" s="41"/>
      <c r="T2741" s="41"/>
      <c r="U2741" s="6"/>
      <c r="V2741" s="41"/>
      <c r="W2741" s="41"/>
      <c r="X2741" s="41"/>
      <c r="Y2741" s="6"/>
      <c r="Z2741" s="41"/>
      <c r="AA2741" s="41"/>
      <c r="AB2741" s="41"/>
      <c r="AC2741" s="41"/>
      <c r="AD2741" s="21">
        <f t="shared" si="126"/>
        <v>0</v>
      </c>
      <c r="AE2741" s="41"/>
      <c r="AF2741" s="20">
        <f t="shared" si="127"/>
        <v>0</v>
      </c>
      <c r="AG2741" s="23" t="e">
        <f t="shared" si="128"/>
        <v>#DIV/0!</v>
      </c>
      <c r="AH2741" s="23"/>
      <c r="AI2741" s="41"/>
      <c r="AJ2741" s="41"/>
      <c r="AK2741" s="41"/>
    </row>
    <row r="2742" spans="1:37" customFormat="1">
      <c r="A2742" t="s">
        <v>8099</v>
      </c>
      <c r="B2742" s="33">
        <v>2741</v>
      </c>
      <c r="C2742" s="38" t="s">
        <v>8059</v>
      </c>
      <c r="D2742" t="s">
        <v>9389</v>
      </c>
      <c r="H2742" t="s">
        <v>8098</v>
      </c>
      <c r="I2742" t="s">
        <v>8100</v>
      </c>
      <c r="K2742" s="35">
        <v>6.1719999999999997</v>
      </c>
      <c r="L2742" s="35">
        <v>6.2640000000000002</v>
      </c>
      <c r="N2742" s="38">
        <v>2</v>
      </c>
      <c r="O2742" t="s">
        <v>236</v>
      </c>
      <c r="P2742" t="s">
        <v>8062</v>
      </c>
      <c r="Q2742">
        <v>91</v>
      </c>
      <c r="R2742" s="8"/>
      <c r="S2742" s="41"/>
      <c r="T2742" s="41"/>
      <c r="U2742" s="6"/>
      <c r="V2742" s="41"/>
      <c r="W2742" s="41"/>
      <c r="X2742" s="41"/>
      <c r="Y2742" s="6"/>
      <c r="Z2742" s="41"/>
      <c r="AA2742" s="41"/>
      <c r="AB2742" s="41"/>
      <c r="AC2742" s="41"/>
      <c r="AD2742" s="21">
        <f t="shared" si="126"/>
        <v>0</v>
      </c>
      <c r="AE2742" s="41"/>
      <c r="AF2742" s="20">
        <f t="shared" si="127"/>
        <v>0</v>
      </c>
      <c r="AG2742" s="23" t="e">
        <f t="shared" si="128"/>
        <v>#DIV/0!</v>
      </c>
      <c r="AH2742" s="23"/>
      <c r="AI2742" s="41"/>
      <c r="AJ2742" s="41"/>
      <c r="AK2742" s="41"/>
    </row>
    <row r="2743" spans="1:37" customFormat="1">
      <c r="A2743" t="s">
        <v>8101</v>
      </c>
      <c r="B2743" s="33">
        <v>2742</v>
      </c>
      <c r="C2743" s="38" t="s">
        <v>8102</v>
      </c>
      <c r="D2743" t="s">
        <v>9390</v>
      </c>
      <c r="H2743" t="s">
        <v>8060</v>
      </c>
      <c r="I2743" t="s">
        <v>8103</v>
      </c>
      <c r="K2743" s="35">
        <v>0</v>
      </c>
      <c r="L2743" s="35">
        <v>0.23400000000000001</v>
      </c>
      <c r="N2743" s="38">
        <v>2</v>
      </c>
      <c r="O2743" t="s">
        <v>236</v>
      </c>
      <c r="P2743" t="s">
        <v>8062</v>
      </c>
      <c r="Q2743">
        <v>234</v>
      </c>
      <c r="R2743" s="8"/>
      <c r="S2743" s="41"/>
      <c r="T2743" s="41"/>
      <c r="U2743" s="6"/>
      <c r="V2743" s="41"/>
      <c r="W2743" s="41"/>
      <c r="X2743" s="41"/>
      <c r="Y2743" s="6"/>
      <c r="Z2743" s="41"/>
      <c r="AA2743" s="41"/>
      <c r="AB2743" s="41"/>
      <c r="AC2743" s="41"/>
      <c r="AD2743" s="21">
        <f t="shared" si="126"/>
        <v>0</v>
      </c>
      <c r="AE2743" s="41"/>
      <c r="AF2743" s="20">
        <f t="shared" si="127"/>
        <v>0</v>
      </c>
      <c r="AG2743" s="23" t="e">
        <f t="shared" si="128"/>
        <v>#DIV/0!</v>
      </c>
      <c r="AH2743" s="23"/>
      <c r="AI2743" s="41"/>
      <c r="AJ2743" s="41"/>
      <c r="AK2743" s="41"/>
    </row>
    <row r="2744" spans="1:37" customFormat="1">
      <c r="A2744" t="s">
        <v>8104</v>
      </c>
      <c r="B2744" s="33">
        <v>2743</v>
      </c>
      <c r="C2744" s="38" t="s">
        <v>8102</v>
      </c>
      <c r="D2744" t="s">
        <v>9390</v>
      </c>
      <c r="F2744" t="s">
        <v>8105</v>
      </c>
      <c r="H2744" t="s">
        <v>8103</v>
      </c>
      <c r="I2744" t="s">
        <v>8106</v>
      </c>
      <c r="K2744" s="35">
        <v>0.23400000000000001</v>
      </c>
      <c r="L2744" s="35">
        <v>0.55600000000000005</v>
      </c>
      <c r="N2744" s="38">
        <v>2</v>
      </c>
      <c r="O2744" t="s">
        <v>236</v>
      </c>
      <c r="P2744" t="s">
        <v>8062</v>
      </c>
      <c r="Q2744">
        <v>322</v>
      </c>
      <c r="R2744" s="8"/>
      <c r="S2744" s="41"/>
      <c r="T2744" s="41"/>
      <c r="U2744" s="6"/>
      <c r="V2744" s="41"/>
      <c r="W2744" s="41"/>
      <c r="X2744" s="41"/>
      <c r="Y2744" s="6"/>
      <c r="Z2744" s="41"/>
      <c r="AA2744" s="41"/>
      <c r="AB2744" s="41"/>
      <c r="AC2744" s="41"/>
      <c r="AD2744" s="21">
        <f t="shared" si="126"/>
        <v>0</v>
      </c>
      <c r="AE2744" s="41"/>
      <c r="AF2744" s="20">
        <f t="shared" si="127"/>
        <v>0</v>
      </c>
      <c r="AG2744" s="23" t="e">
        <f t="shared" si="128"/>
        <v>#DIV/0!</v>
      </c>
      <c r="AH2744" s="23"/>
      <c r="AI2744" s="41"/>
      <c r="AJ2744" s="41"/>
      <c r="AK2744" s="41"/>
    </row>
    <row r="2745" spans="1:37" customFormat="1">
      <c r="A2745" t="s">
        <v>8107</v>
      </c>
      <c r="B2745" s="33">
        <v>2744</v>
      </c>
      <c r="C2745" s="38" t="s">
        <v>8102</v>
      </c>
      <c r="D2745" t="s">
        <v>9390</v>
      </c>
      <c r="E2745" t="s">
        <v>8105</v>
      </c>
      <c r="H2745" t="s">
        <v>8106</v>
      </c>
      <c r="I2745" t="s">
        <v>8108</v>
      </c>
      <c r="K2745" s="35">
        <v>0.55600000000000005</v>
      </c>
      <c r="L2745" s="35">
        <v>0.69499999999999995</v>
      </c>
      <c r="N2745" s="38">
        <v>2</v>
      </c>
      <c r="O2745" t="s">
        <v>236</v>
      </c>
      <c r="P2745" t="s">
        <v>8062</v>
      </c>
      <c r="Q2745">
        <v>139</v>
      </c>
      <c r="R2745" s="8"/>
      <c r="S2745" s="41"/>
      <c r="T2745" s="41"/>
      <c r="U2745" s="6"/>
      <c r="V2745" s="41"/>
      <c r="W2745" s="41"/>
      <c r="X2745" s="41"/>
      <c r="Y2745" s="6"/>
      <c r="Z2745" s="41"/>
      <c r="AA2745" s="41"/>
      <c r="AB2745" s="41"/>
      <c r="AC2745" s="41"/>
      <c r="AD2745" s="21">
        <f t="shared" si="126"/>
        <v>0</v>
      </c>
      <c r="AE2745" s="41"/>
      <c r="AF2745" s="20">
        <f t="shared" si="127"/>
        <v>0</v>
      </c>
      <c r="AG2745" s="23" t="e">
        <f t="shared" si="128"/>
        <v>#DIV/0!</v>
      </c>
      <c r="AH2745" s="23"/>
      <c r="AI2745" s="41"/>
      <c r="AJ2745" s="41"/>
      <c r="AK2745" s="41"/>
    </row>
    <row r="2746" spans="1:37" customFormat="1">
      <c r="A2746" t="s">
        <v>8109</v>
      </c>
      <c r="B2746" s="33">
        <v>2745</v>
      </c>
      <c r="C2746" s="38" t="s">
        <v>8102</v>
      </c>
      <c r="D2746" t="s">
        <v>9390</v>
      </c>
      <c r="F2746" t="s">
        <v>8110</v>
      </c>
      <c r="H2746" t="s">
        <v>8108</v>
      </c>
      <c r="I2746" t="s">
        <v>8111</v>
      </c>
      <c r="K2746" s="35">
        <v>0.69499999999999995</v>
      </c>
      <c r="L2746" s="35">
        <v>1.0409999999999999</v>
      </c>
      <c r="N2746" s="38">
        <v>2</v>
      </c>
      <c r="O2746" t="s">
        <v>236</v>
      </c>
      <c r="P2746" t="s">
        <v>8062</v>
      </c>
      <c r="Q2746">
        <v>346</v>
      </c>
      <c r="R2746" s="8"/>
      <c r="S2746" s="41"/>
      <c r="T2746" s="41"/>
      <c r="U2746" s="6"/>
      <c r="V2746" s="41"/>
      <c r="W2746" s="41"/>
      <c r="X2746" s="41"/>
      <c r="Y2746" s="6"/>
      <c r="Z2746" s="41"/>
      <c r="AA2746" s="41"/>
      <c r="AB2746" s="41"/>
      <c r="AC2746" s="41"/>
      <c r="AD2746" s="21">
        <f t="shared" si="126"/>
        <v>0</v>
      </c>
      <c r="AE2746" s="41"/>
      <c r="AF2746" s="20">
        <f t="shared" si="127"/>
        <v>0</v>
      </c>
      <c r="AG2746" s="23" t="e">
        <f t="shared" si="128"/>
        <v>#DIV/0!</v>
      </c>
      <c r="AH2746" s="23"/>
      <c r="AI2746" s="41"/>
      <c r="AJ2746" s="41"/>
      <c r="AK2746" s="41"/>
    </row>
    <row r="2747" spans="1:37" customFormat="1">
      <c r="A2747" t="s">
        <v>8112</v>
      </c>
      <c r="B2747" s="33">
        <v>2746</v>
      </c>
      <c r="C2747" s="38" t="s">
        <v>8102</v>
      </c>
      <c r="D2747" t="s">
        <v>9390</v>
      </c>
      <c r="E2747" t="s">
        <v>8110</v>
      </c>
      <c r="H2747" t="s">
        <v>8111</v>
      </c>
      <c r="I2747" t="s">
        <v>8113</v>
      </c>
      <c r="K2747" s="35">
        <v>1.0409999999999999</v>
      </c>
      <c r="L2747" s="35">
        <v>1.371</v>
      </c>
      <c r="N2747" s="38">
        <v>2</v>
      </c>
      <c r="O2747" t="s">
        <v>236</v>
      </c>
      <c r="P2747" t="s">
        <v>8062</v>
      </c>
      <c r="Q2747">
        <v>330</v>
      </c>
      <c r="R2747" s="8"/>
      <c r="S2747" s="41"/>
      <c r="T2747" s="41"/>
      <c r="U2747" s="6"/>
      <c r="V2747" s="41"/>
      <c r="W2747" s="41"/>
      <c r="X2747" s="41"/>
      <c r="Y2747" s="6"/>
      <c r="Z2747" s="41"/>
      <c r="AA2747" s="41"/>
      <c r="AB2747" s="41"/>
      <c r="AC2747" s="41"/>
      <c r="AD2747" s="21">
        <f t="shared" si="126"/>
        <v>0</v>
      </c>
      <c r="AE2747" s="41"/>
      <c r="AF2747" s="20">
        <f t="shared" si="127"/>
        <v>0</v>
      </c>
      <c r="AG2747" s="23" t="e">
        <f t="shared" si="128"/>
        <v>#DIV/0!</v>
      </c>
      <c r="AH2747" s="23"/>
      <c r="AI2747" s="41"/>
      <c r="AJ2747" s="41"/>
      <c r="AK2747" s="41"/>
    </row>
    <row r="2748" spans="1:37" customFormat="1">
      <c r="A2748" t="s">
        <v>8114</v>
      </c>
      <c r="B2748" s="33">
        <v>2747</v>
      </c>
      <c r="C2748" s="38" t="s">
        <v>8102</v>
      </c>
      <c r="D2748" t="s">
        <v>9390</v>
      </c>
      <c r="H2748" t="s">
        <v>8113</v>
      </c>
      <c r="I2748" t="s">
        <v>8115</v>
      </c>
      <c r="K2748" s="35">
        <v>1.371</v>
      </c>
      <c r="L2748" s="35">
        <v>1.8340000000000001</v>
      </c>
      <c r="N2748" s="38">
        <v>2</v>
      </c>
      <c r="O2748" t="s">
        <v>236</v>
      </c>
      <c r="P2748" t="s">
        <v>8062</v>
      </c>
      <c r="Q2748">
        <v>463</v>
      </c>
      <c r="R2748" s="8"/>
      <c r="S2748" s="41"/>
      <c r="T2748" s="41"/>
      <c r="U2748" s="6"/>
      <c r="V2748" s="41"/>
      <c r="W2748" s="41"/>
      <c r="X2748" s="41"/>
      <c r="Y2748" s="6"/>
      <c r="Z2748" s="41"/>
      <c r="AA2748" s="41"/>
      <c r="AB2748" s="41"/>
      <c r="AC2748" s="41"/>
      <c r="AD2748" s="21">
        <f t="shared" si="126"/>
        <v>0</v>
      </c>
      <c r="AE2748" s="41"/>
      <c r="AF2748" s="20">
        <f t="shared" si="127"/>
        <v>0</v>
      </c>
      <c r="AG2748" s="23" t="e">
        <f t="shared" si="128"/>
        <v>#DIV/0!</v>
      </c>
      <c r="AH2748" s="23"/>
      <c r="AI2748" s="41"/>
      <c r="AJ2748" s="41"/>
      <c r="AK2748" s="41"/>
    </row>
    <row r="2749" spans="1:37" customFormat="1">
      <c r="A2749" t="s">
        <v>8116</v>
      </c>
      <c r="B2749" s="33">
        <v>2748</v>
      </c>
      <c r="C2749" s="38" t="s">
        <v>8102</v>
      </c>
      <c r="D2749" t="s">
        <v>9390</v>
      </c>
      <c r="F2749" t="s">
        <v>8117</v>
      </c>
      <c r="H2749" t="s">
        <v>8115</v>
      </c>
      <c r="I2749" t="s">
        <v>8118</v>
      </c>
      <c r="K2749" s="35">
        <v>1.8340000000000001</v>
      </c>
      <c r="L2749" s="35">
        <v>2.419</v>
      </c>
      <c r="N2749" s="38">
        <v>2</v>
      </c>
      <c r="O2749" t="s">
        <v>236</v>
      </c>
      <c r="P2749" t="s">
        <v>8062</v>
      </c>
      <c r="Q2749">
        <v>585</v>
      </c>
      <c r="R2749" s="8"/>
      <c r="S2749" s="41"/>
      <c r="T2749" s="41"/>
      <c r="U2749" s="6"/>
      <c r="V2749" s="41"/>
      <c r="W2749" s="41"/>
      <c r="X2749" s="41"/>
      <c r="Y2749" s="6"/>
      <c r="Z2749" s="41"/>
      <c r="AA2749" s="41"/>
      <c r="AB2749" s="41"/>
      <c r="AC2749" s="41"/>
      <c r="AD2749" s="21">
        <f t="shared" si="126"/>
        <v>0</v>
      </c>
      <c r="AE2749" s="41"/>
      <c r="AF2749" s="20">
        <f t="shared" si="127"/>
        <v>0</v>
      </c>
      <c r="AG2749" s="23" t="e">
        <f t="shared" si="128"/>
        <v>#DIV/0!</v>
      </c>
      <c r="AH2749" s="23"/>
      <c r="AI2749" s="41"/>
      <c r="AJ2749" s="41"/>
      <c r="AK2749" s="41"/>
    </row>
    <row r="2750" spans="1:37" customFormat="1">
      <c r="A2750" t="s">
        <v>8119</v>
      </c>
      <c r="B2750" s="33">
        <v>2749</v>
      </c>
      <c r="C2750" s="38" t="s">
        <v>8102</v>
      </c>
      <c r="D2750" t="s">
        <v>9390</v>
      </c>
      <c r="E2750" t="s">
        <v>8117</v>
      </c>
      <c r="H2750" t="s">
        <v>8118</v>
      </c>
      <c r="I2750" t="s">
        <v>8120</v>
      </c>
      <c r="K2750" s="35">
        <v>2.419</v>
      </c>
      <c r="L2750" s="35">
        <v>2.9620000000000002</v>
      </c>
      <c r="N2750" s="38">
        <v>2</v>
      </c>
      <c r="O2750" t="s">
        <v>236</v>
      </c>
      <c r="P2750" t="s">
        <v>8062</v>
      </c>
      <c r="Q2750">
        <v>543</v>
      </c>
      <c r="R2750" s="8"/>
      <c r="S2750" s="41"/>
      <c r="T2750" s="41"/>
      <c r="U2750" s="6"/>
      <c r="V2750" s="41"/>
      <c r="W2750" s="41"/>
      <c r="X2750" s="41"/>
      <c r="Y2750" s="6"/>
      <c r="Z2750" s="41"/>
      <c r="AA2750" s="41"/>
      <c r="AB2750" s="41"/>
      <c r="AC2750" s="41"/>
      <c r="AD2750" s="21">
        <f t="shared" si="126"/>
        <v>0</v>
      </c>
      <c r="AE2750" s="41"/>
      <c r="AF2750" s="20">
        <f t="shared" si="127"/>
        <v>0</v>
      </c>
      <c r="AG2750" s="23" t="e">
        <f t="shared" si="128"/>
        <v>#DIV/0!</v>
      </c>
      <c r="AH2750" s="23"/>
      <c r="AI2750" s="41"/>
      <c r="AJ2750" s="41"/>
      <c r="AK2750" s="41"/>
    </row>
    <row r="2751" spans="1:37" customFormat="1">
      <c r="A2751" t="s">
        <v>8121</v>
      </c>
      <c r="B2751" s="33">
        <v>2750</v>
      </c>
      <c r="C2751" s="38" t="s">
        <v>8102</v>
      </c>
      <c r="D2751" t="s">
        <v>9390</v>
      </c>
      <c r="F2751" t="s">
        <v>7826</v>
      </c>
      <c r="H2751" t="s">
        <v>8120</v>
      </c>
      <c r="I2751" t="s">
        <v>7827</v>
      </c>
      <c r="K2751" s="35">
        <v>2.9620000000000002</v>
      </c>
      <c r="L2751" s="35">
        <v>3.3279999999999998</v>
      </c>
      <c r="N2751" s="38">
        <v>2</v>
      </c>
      <c r="O2751" t="s">
        <v>236</v>
      </c>
      <c r="P2751" t="s">
        <v>8062</v>
      </c>
      <c r="Q2751">
        <v>366</v>
      </c>
      <c r="R2751" s="8"/>
      <c r="S2751" s="41"/>
      <c r="T2751" s="41"/>
      <c r="U2751" s="6"/>
      <c r="V2751" s="41"/>
      <c r="W2751" s="41"/>
      <c r="X2751" s="41"/>
      <c r="Y2751" s="6"/>
      <c r="Z2751" s="41"/>
      <c r="AA2751" s="41"/>
      <c r="AB2751" s="41"/>
      <c r="AC2751" s="41"/>
      <c r="AD2751" s="21">
        <f t="shared" si="126"/>
        <v>0</v>
      </c>
      <c r="AE2751" s="41"/>
      <c r="AF2751" s="20">
        <f t="shared" si="127"/>
        <v>0</v>
      </c>
      <c r="AG2751" s="23" t="e">
        <f t="shared" si="128"/>
        <v>#DIV/0!</v>
      </c>
      <c r="AH2751" s="23"/>
      <c r="AI2751" s="41"/>
      <c r="AJ2751" s="41"/>
      <c r="AK2751" s="41"/>
    </row>
    <row r="2752" spans="1:37" customFormat="1">
      <c r="A2752" t="s">
        <v>8122</v>
      </c>
      <c r="B2752" s="33">
        <v>2751</v>
      </c>
      <c r="C2752" s="38" t="s">
        <v>8102</v>
      </c>
      <c r="D2752" t="s">
        <v>9390</v>
      </c>
      <c r="E2752" t="s">
        <v>7826</v>
      </c>
      <c r="H2752" t="s">
        <v>7827</v>
      </c>
      <c r="I2752" t="s">
        <v>8123</v>
      </c>
      <c r="K2752" s="35">
        <v>3.3279999999999998</v>
      </c>
      <c r="L2752" s="35">
        <v>3.7890000000000001</v>
      </c>
      <c r="N2752" s="38">
        <v>2</v>
      </c>
      <c r="O2752" t="s">
        <v>236</v>
      </c>
      <c r="P2752" t="s">
        <v>8062</v>
      </c>
      <c r="Q2752">
        <v>462</v>
      </c>
      <c r="R2752" s="8"/>
      <c r="S2752" s="41"/>
      <c r="T2752" s="41"/>
      <c r="U2752" s="6"/>
      <c r="V2752" s="41"/>
      <c r="W2752" s="41"/>
      <c r="X2752" s="41"/>
      <c r="Y2752" s="6"/>
      <c r="Z2752" s="41"/>
      <c r="AA2752" s="41"/>
      <c r="AB2752" s="41"/>
      <c r="AC2752" s="41"/>
      <c r="AD2752" s="21">
        <f t="shared" si="126"/>
        <v>0</v>
      </c>
      <c r="AE2752" s="41"/>
      <c r="AF2752" s="20">
        <f t="shared" si="127"/>
        <v>0</v>
      </c>
      <c r="AG2752" s="23" t="e">
        <f t="shared" si="128"/>
        <v>#DIV/0!</v>
      </c>
      <c r="AH2752" s="23"/>
      <c r="AI2752" s="41"/>
      <c r="AJ2752" s="41"/>
      <c r="AK2752" s="41"/>
    </row>
    <row r="2753" spans="1:37" customFormat="1">
      <c r="A2753" t="s">
        <v>8124</v>
      </c>
      <c r="B2753" s="33">
        <v>2752</v>
      </c>
      <c r="C2753" s="38" t="s">
        <v>8102</v>
      </c>
      <c r="D2753" t="s">
        <v>9390</v>
      </c>
      <c r="H2753" t="s">
        <v>8123</v>
      </c>
      <c r="I2753" t="s">
        <v>8125</v>
      </c>
      <c r="K2753" s="35">
        <v>3.7890000000000001</v>
      </c>
      <c r="L2753" s="35">
        <v>4.2329999999999997</v>
      </c>
      <c r="N2753" s="38">
        <v>2</v>
      </c>
      <c r="O2753" t="s">
        <v>236</v>
      </c>
      <c r="P2753" t="s">
        <v>8062</v>
      </c>
      <c r="Q2753">
        <v>444</v>
      </c>
      <c r="R2753" s="8"/>
      <c r="S2753" s="41"/>
      <c r="T2753" s="41"/>
      <c r="U2753" s="6"/>
      <c r="V2753" s="41"/>
      <c r="W2753" s="41"/>
      <c r="X2753" s="41"/>
      <c r="Y2753" s="6"/>
      <c r="Z2753" s="41"/>
      <c r="AA2753" s="41"/>
      <c r="AB2753" s="41"/>
      <c r="AC2753" s="41"/>
      <c r="AD2753" s="21">
        <f t="shared" si="126"/>
        <v>0</v>
      </c>
      <c r="AE2753" s="41"/>
      <c r="AF2753" s="20">
        <f t="shared" si="127"/>
        <v>0</v>
      </c>
      <c r="AG2753" s="23" t="e">
        <f t="shared" si="128"/>
        <v>#DIV/0!</v>
      </c>
      <c r="AH2753" s="23"/>
      <c r="AI2753" s="41"/>
      <c r="AJ2753" s="41"/>
      <c r="AK2753" s="41"/>
    </row>
    <row r="2754" spans="1:37" customFormat="1">
      <c r="A2754" t="s">
        <v>8126</v>
      </c>
      <c r="B2754" s="33">
        <v>2753</v>
      </c>
      <c r="C2754" s="38" t="s">
        <v>8102</v>
      </c>
      <c r="D2754" t="s">
        <v>9390</v>
      </c>
      <c r="H2754" t="s">
        <v>8125</v>
      </c>
      <c r="I2754" t="s">
        <v>8127</v>
      </c>
      <c r="K2754" s="35">
        <v>4.2329999999999997</v>
      </c>
      <c r="L2754" s="35">
        <v>4.2839999999999998</v>
      </c>
      <c r="N2754" s="38">
        <v>2</v>
      </c>
      <c r="O2754" t="s">
        <v>236</v>
      </c>
      <c r="P2754" t="s">
        <v>8062</v>
      </c>
      <c r="Q2754">
        <v>51</v>
      </c>
      <c r="R2754" s="8"/>
      <c r="S2754" s="41"/>
      <c r="T2754" s="41"/>
      <c r="U2754" s="6"/>
      <c r="V2754" s="41"/>
      <c r="W2754" s="41"/>
      <c r="X2754" s="41"/>
      <c r="Y2754" s="6"/>
      <c r="Z2754" s="41"/>
      <c r="AA2754" s="41"/>
      <c r="AB2754" s="41"/>
      <c r="AC2754" s="41"/>
      <c r="AD2754" s="21">
        <f t="shared" ref="AD2754:AD2817" si="129">SUM(Z2754:AC2754)</f>
        <v>0</v>
      </c>
      <c r="AE2754" s="41"/>
      <c r="AF2754" s="20">
        <f t="shared" ref="AF2754:AF2817" si="130">AD2754+AE2754</f>
        <v>0</v>
      </c>
      <c r="AG2754" s="23" t="e">
        <f t="shared" ref="AG2754:AG2817" si="131">AD2754/AF2754</f>
        <v>#DIV/0!</v>
      </c>
      <c r="AH2754" s="23"/>
      <c r="AI2754" s="41"/>
      <c r="AJ2754" s="41"/>
      <c r="AK2754" s="41"/>
    </row>
    <row r="2755" spans="1:37" customFormat="1">
      <c r="A2755" t="s">
        <v>8128</v>
      </c>
      <c r="B2755" s="33">
        <v>2754</v>
      </c>
      <c r="C2755" s="38" t="s">
        <v>8129</v>
      </c>
      <c r="D2755" t="s">
        <v>9391</v>
      </c>
      <c r="E2755" t="s">
        <v>8105</v>
      </c>
      <c r="H2755" t="s">
        <v>8106</v>
      </c>
      <c r="I2755" t="s">
        <v>8130</v>
      </c>
      <c r="K2755" s="35">
        <v>0</v>
      </c>
      <c r="L2755" s="35">
        <v>0.57599999999999996</v>
      </c>
      <c r="N2755" s="38">
        <v>2</v>
      </c>
      <c r="O2755" t="s">
        <v>236</v>
      </c>
      <c r="P2755" t="s">
        <v>8062</v>
      </c>
      <c r="Q2755">
        <v>576</v>
      </c>
      <c r="R2755" s="8"/>
      <c r="S2755" s="41"/>
      <c r="T2755" s="41"/>
      <c r="U2755" s="6"/>
      <c r="V2755" s="41"/>
      <c r="W2755" s="41"/>
      <c r="X2755" s="41"/>
      <c r="Y2755" s="6"/>
      <c r="Z2755" s="41"/>
      <c r="AA2755" s="41"/>
      <c r="AB2755" s="41"/>
      <c r="AC2755" s="41"/>
      <c r="AD2755" s="21">
        <f t="shared" si="129"/>
        <v>0</v>
      </c>
      <c r="AE2755" s="41"/>
      <c r="AF2755" s="20">
        <f t="shared" si="130"/>
        <v>0</v>
      </c>
      <c r="AG2755" s="23" t="e">
        <f t="shared" si="131"/>
        <v>#DIV/0!</v>
      </c>
      <c r="AH2755" s="23"/>
      <c r="AI2755" s="41"/>
      <c r="AJ2755" s="41"/>
      <c r="AK2755" s="41"/>
    </row>
    <row r="2756" spans="1:37" customFormat="1">
      <c r="A2756" t="s">
        <v>8131</v>
      </c>
      <c r="B2756" s="33">
        <v>2755</v>
      </c>
      <c r="C2756" s="38" t="s">
        <v>8129</v>
      </c>
      <c r="D2756" t="s">
        <v>9391</v>
      </c>
      <c r="H2756" t="s">
        <v>8130</v>
      </c>
      <c r="I2756" t="s">
        <v>8132</v>
      </c>
      <c r="K2756" s="35">
        <v>0.57599999999999996</v>
      </c>
      <c r="L2756" s="35">
        <v>0.83199999999999996</v>
      </c>
      <c r="N2756" s="38">
        <v>2</v>
      </c>
      <c r="O2756" t="s">
        <v>236</v>
      </c>
      <c r="P2756" t="s">
        <v>8062</v>
      </c>
      <c r="Q2756">
        <v>256</v>
      </c>
      <c r="R2756" s="8"/>
      <c r="S2756" s="41"/>
      <c r="T2756" s="41"/>
      <c r="U2756" s="6"/>
      <c r="V2756" s="41"/>
      <c r="W2756" s="41"/>
      <c r="X2756" s="41"/>
      <c r="Y2756" s="6"/>
      <c r="Z2756" s="41"/>
      <c r="AA2756" s="41"/>
      <c r="AB2756" s="41"/>
      <c r="AC2756" s="41"/>
      <c r="AD2756" s="21">
        <f t="shared" si="129"/>
        <v>0</v>
      </c>
      <c r="AE2756" s="41"/>
      <c r="AF2756" s="20">
        <f t="shared" si="130"/>
        <v>0</v>
      </c>
      <c r="AG2756" s="23" t="e">
        <f t="shared" si="131"/>
        <v>#DIV/0!</v>
      </c>
      <c r="AH2756" s="23"/>
      <c r="AI2756" s="41"/>
      <c r="AJ2756" s="41"/>
      <c r="AK2756" s="41"/>
    </row>
    <row r="2757" spans="1:37" customFormat="1">
      <c r="A2757" t="s">
        <v>8133</v>
      </c>
      <c r="B2757" s="33">
        <v>2756</v>
      </c>
      <c r="C2757" s="38" t="s">
        <v>8129</v>
      </c>
      <c r="D2757" t="s">
        <v>9391</v>
      </c>
      <c r="H2757" t="s">
        <v>8132</v>
      </c>
      <c r="I2757" t="s">
        <v>8134</v>
      </c>
      <c r="K2757" s="35">
        <v>0.83199999999999996</v>
      </c>
      <c r="L2757" s="35">
        <v>1.069</v>
      </c>
      <c r="N2757" s="38">
        <v>2</v>
      </c>
      <c r="O2757" t="s">
        <v>236</v>
      </c>
      <c r="P2757" t="s">
        <v>8062</v>
      </c>
      <c r="Q2757">
        <v>237</v>
      </c>
      <c r="R2757" s="8"/>
      <c r="S2757" s="41"/>
      <c r="T2757" s="41"/>
      <c r="U2757" s="6"/>
      <c r="V2757" s="41"/>
      <c r="W2757" s="41"/>
      <c r="X2757" s="41"/>
      <c r="Y2757" s="6"/>
      <c r="Z2757" s="41"/>
      <c r="AA2757" s="41"/>
      <c r="AB2757" s="41"/>
      <c r="AC2757" s="41"/>
      <c r="AD2757" s="21">
        <f t="shared" si="129"/>
        <v>0</v>
      </c>
      <c r="AE2757" s="41"/>
      <c r="AF2757" s="20">
        <f t="shared" si="130"/>
        <v>0</v>
      </c>
      <c r="AG2757" s="23" t="e">
        <f t="shared" si="131"/>
        <v>#DIV/0!</v>
      </c>
      <c r="AH2757" s="23"/>
      <c r="AI2757" s="41"/>
      <c r="AJ2757" s="41"/>
      <c r="AK2757" s="41"/>
    </row>
    <row r="2758" spans="1:37" customFormat="1">
      <c r="A2758" t="s">
        <v>8135</v>
      </c>
      <c r="B2758" s="33">
        <v>2757</v>
      </c>
      <c r="C2758" s="38" t="s">
        <v>8129</v>
      </c>
      <c r="D2758" t="s">
        <v>9391</v>
      </c>
      <c r="H2758" t="s">
        <v>8134</v>
      </c>
      <c r="I2758" t="s">
        <v>8136</v>
      </c>
      <c r="K2758" s="35">
        <v>1.069</v>
      </c>
      <c r="L2758" s="35">
        <v>1.3340000000000001</v>
      </c>
      <c r="N2758" s="38">
        <v>2</v>
      </c>
      <c r="O2758" t="s">
        <v>236</v>
      </c>
      <c r="P2758" t="s">
        <v>8062</v>
      </c>
      <c r="Q2758">
        <v>266</v>
      </c>
      <c r="R2758" s="8"/>
      <c r="S2758" s="41"/>
      <c r="T2758" s="41"/>
      <c r="U2758" s="6"/>
      <c r="V2758" s="41"/>
      <c r="W2758" s="41"/>
      <c r="X2758" s="41"/>
      <c r="Y2758" s="6"/>
      <c r="Z2758" s="41"/>
      <c r="AA2758" s="41"/>
      <c r="AB2758" s="41"/>
      <c r="AC2758" s="41"/>
      <c r="AD2758" s="21">
        <f t="shared" si="129"/>
        <v>0</v>
      </c>
      <c r="AE2758" s="41"/>
      <c r="AF2758" s="20">
        <f t="shared" si="130"/>
        <v>0</v>
      </c>
      <c r="AG2758" s="23" t="e">
        <f t="shared" si="131"/>
        <v>#DIV/0!</v>
      </c>
      <c r="AH2758" s="23"/>
      <c r="AI2758" s="41"/>
      <c r="AJ2758" s="41"/>
      <c r="AK2758" s="41"/>
    </row>
    <row r="2759" spans="1:37" customFormat="1">
      <c r="A2759" t="s">
        <v>8137</v>
      </c>
      <c r="B2759" s="33">
        <v>2758</v>
      </c>
      <c r="C2759" s="38" t="s">
        <v>8129</v>
      </c>
      <c r="D2759" t="s">
        <v>9391</v>
      </c>
      <c r="H2759" t="s">
        <v>8136</v>
      </c>
      <c r="I2759" t="s">
        <v>8138</v>
      </c>
      <c r="K2759" s="35">
        <v>1.3340000000000001</v>
      </c>
      <c r="L2759" s="35">
        <v>1.7130000000000001</v>
      </c>
      <c r="N2759" s="38">
        <v>2</v>
      </c>
      <c r="O2759" t="s">
        <v>236</v>
      </c>
      <c r="P2759" t="s">
        <v>8062</v>
      </c>
      <c r="Q2759">
        <v>378</v>
      </c>
      <c r="R2759" s="8"/>
      <c r="S2759" s="41"/>
      <c r="T2759" s="41"/>
      <c r="U2759" s="6"/>
      <c r="V2759" s="41"/>
      <c r="W2759" s="41"/>
      <c r="X2759" s="41"/>
      <c r="Y2759" s="6"/>
      <c r="Z2759" s="41"/>
      <c r="AA2759" s="41"/>
      <c r="AB2759" s="41"/>
      <c r="AC2759" s="41"/>
      <c r="AD2759" s="21">
        <f t="shared" si="129"/>
        <v>0</v>
      </c>
      <c r="AE2759" s="41"/>
      <c r="AF2759" s="20">
        <f t="shared" si="130"/>
        <v>0</v>
      </c>
      <c r="AG2759" s="23" t="e">
        <f t="shared" si="131"/>
        <v>#DIV/0!</v>
      </c>
      <c r="AH2759" s="23"/>
      <c r="AI2759" s="41"/>
      <c r="AJ2759" s="41"/>
      <c r="AK2759" s="41"/>
    </row>
    <row r="2760" spans="1:37" customFormat="1">
      <c r="A2760" t="s">
        <v>8139</v>
      </c>
      <c r="B2760" s="33">
        <v>2759</v>
      </c>
      <c r="C2760" s="38" t="s">
        <v>8129</v>
      </c>
      <c r="D2760" t="s">
        <v>9391</v>
      </c>
      <c r="H2760" t="s">
        <v>8138</v>
      </c>
      <c r="I2760" t="s">
        <v>8140</v>
      </c>
      <c r="K2760" s="35">
        <v>1.7130000000000001</v>
      </c>
      <c r="L2760" s="35">
        <v>2.0939999999999999</v>
      </c>
      <c r="N2760" s="38">
        <v>2</v>
      </c>
      <c r="O2760" t="s">
        <v>236</v>
      </c>
      <c r="P2760" t="s">
        <v>8062</v>
      </c>
      <c r="Q2760">
        <v>381</v>
      </c>
      <c r="R2760" s="8"/>
      <c r="S2760" s="41"/>
      <c r="T2760" s="41"/>
      <c r="U2760" s="6"/>
      <c r="V2760" s="41"/>
      <c r="W2760" s="41"/>
      <c r="X2760" s="41"/>
      <c r="Y2760" s="6"/>
      <c r="Z2760" s="41"/>
      <c r="AA2760" s="41"/>
      <c r="AB2760" s="41"/>
      <c r="AC2760" s="41"/>
      <c r="AD2760" s="21">
        <f t="shared" si="129"/>
        <v>0</v>
      </c>
      <c r="AE2760" s="41"/>
      <c r="AF2760" s="20">
        <f t="shared" si="130"/>
        <v>0</v>
      </c>
      <c r="AG2760" s="23" t="e">
        <f t="shared" si="131"/>
        <v>#DIV/0!</v>
      </c>
      <c r="AH2760" s="23"/>
      <c r="AI2760" s="41"/>
      <c r="AJ2760" s="41"/>
      <c r="AK2760" s="41"/>
    </row>
    <row r="2761" spans="1:37" customFormat="1">
      <c r="A2761" t="s">
        <v>8141</v>
      </c>
      <c r="B2761" s="33">
        <v>2760</v>
      </c>
      <c r="C2761" s="38" t="s">
        <v>8129</v>
      </c>
      <c r="D2761" t="s">
        <v>9391</v>
      </c>
      <c r="H2761" t="s">
        <v>8140</v>
      </c>
      <c r="I2761" t="s">
        <v>8142</v>
      </c>
      <c r="K2761" s="35">
        <v>2.0939999999999999</v>
      </c>
      <c r="L2761" s="35">
        <v>2.4049999999999998</v>
      </c>
      <c r="N2761" s="38">
        <v>2</v>
      </c>
      <c r="O2761" t="s">
        <v>236</v>
      </c>
      <c r="P2761" t="s">
        <v>8062</v>
      </c>
      <c r="Q2761">
        <v>311</v>
      </c>
      <c r="R2761" s="8"/>
      <c r="S2761" s="41"/>
      <c r="T2761" s="41"/>
      <c r="U2761" s="6"/>
      <c r="V2761" s="41"/>
      <c r="W2761" s="41"/>
      <c r="X2761" s="41"/>
      <c r="Y2761" s="6"/>
      <c r="Z2761" s="41"/>
      <c r="AA2761" s="41"/>
      <c r="AB2761" s="41"/>
      <c r="AC2761" s="41"/>
      <c r="AD2761" s="21">
        <f t="shared" si="129"/>
        <v>0</v>
      </c>
      <c r="AE2761" s="41"/>
      <c r="AF2761" s="20">
        <f t="shared" si="130"/>
        <v>0</v>
      </c>
      <c r="AG2761" s="23" t="e">
        <f t="shared" si="131"/>
        <v>#DIV/0!</v>
      </c>
      <c r="AH2761" s="23"/>
      <c r="AI2761" s="41"/>
      <c r="AJ2761" s="41"/>
      <c r="AK2761" s="41"/>
    </row>
    <row r="2762" spans="1:37" customFormat="1">
      <c r="A2762" t="s">
        <v>8143</v>
      </c>
      <c r="B2762" s="33">
        <v>2761</v>
      </c>
      <c r="C2762" s="38" t="s">
        <v>8129</v>
      </c>
      <c r="D2762" t="s">
        <v>9391</v>
      </c>
      <c r="H2762" t="s">
        <v>8142</v>
      </c>
      <c r="I2762" t="s">
        <v>8144</v>
      </c>
      <c r="K2762" s="35">
        <v>2.4049999999999998</v>
      </c>
      <c r="L2762" s="35">
        <v>2.73</v>
      </c>
      <c r="N2762" s="38">
        <v>2</v>
      </c>
      <c r="O2762" t="s">
        <v>236</v>
      </c>
      <c r="P2762" t="s">
        <v>8062</v>
      </c>
      <c r="Q2762">
        <v>325</v>
      </c>
      <c r="R2762" s="8"/>
      <c r="S2762" s="41"/>
      <c r="T2762" s="41"/>
      <c r="U2762" s="6"/>
      <c r="V2762" s="41"/>
      <c r="W2762" s="41"/>
      <c r="X2762" s="41"/>
      <c r="Y2762" s="6"/>
      <c r="Z2762" s="41"/>
      <c r="AA2762" s="41"/>
      <c r="AB2762" s="41"/>
      <c r="AC2762" s="41"/>
      <c r="AD2762" s="21">
        <f t="shared" si="129"/>
        <v>0</v>
      </c>
      <c r="AE2762" s="41"/>
      <c r="AF2762" s="20">
        <f t="shared" si="130"/>
        <v>0</v>
      </c>
      <c r="AG2762" s="23" t="e">
        <f t="shared" si="131"/>
        <v>#DIV/0!</v>
      </c>
      <c r="AH2762" s="23"/>
      <c r="AI2762" s="41"/>
      <c r="AJ2762" s="41"/>
      <c r="AK2762" s="41"/>
    </row>
    <row r="2763" spans="1:37" customFormat="1">
      <c r="A2763" t="s">
        <v>8145</v>
      </c>
      <c r="B2763" s="33">
        <v>2762</v>
      </c>
      <c r="C2763" s="38" t="s">
        <v>8129</v>
      </c>
      <c r="D2763" t="s">
        <v>9391</v>
      </c>
      <c r="H2763" t="s">
        <v>8144</v>
      </c>
      <c r="I2763" t="s">
        <v>8146</v>
      </c>
      <c r="K2763" s="35">
        <v>2.73</v>
      </c>
      <c r="L2763" s="35">
        <v>3.1970000000000001</v>
      </c>
      <c r="N2763" s="38">
        <v>2</v>
      </c>
      <c r="O2763" t="s">
        <v>236</v>
      </c>
      <c r="P2763" t="s">
        <v>8062</v>
      </c>
      <c r="Q2763">
        <v>467</v>
      </c>
      <c r="R2763" s="8"/>
      <c r="S2763" s="41"/>
      <c r="T2763" s="41"/>
      <c r="U2763" s="6"/>
      <c r="V2763" s="41"/>
      <c r="W2763" s="41"/>
      <c r="X2763" s="41"/>
      <c r="Y2763" s="6"/>
      <c r="Z2763" s="41"/>
      <c r="AA2763" s="41"/>
      <c r="AB2763" s="41"/>
      <c r="AC2763" s="41"/>
      <c r="AD2763" s="21">
        <f t="shared" si="129"/>
        <v>0</v>
      </c>
      <c r="AE2763" s="41"/>
      <c r="AF2763" s="20">
        <f t="shared" si="130"/>
        <v>0</v>
      </c>
      <c r="AG2763" s="23" t="e">
        <f t="shared" si="131"/>
        <v>#DIV/0!</v>
      </c>
      <c r="AH2763" s="23"/>
      <c r="AI2763" s="41"/>
      <c r="AJ2763" s="41"/>
      <c r="AK2763" s="41"/>
    </row>
    <row r="2764" spans="1:37" customFormat="1">
      <c r="A2764" t="s">
        <v>8147</v>
      </c>
      <c r="B2764" s="33">
        <v>2763</v>
      </c>
      <c r="C2764" s="38" t="s">
        <v>8129</v>
      </c>
      <c r="D2764" t="s">
        <v>9391</v>
      </c>
      <c r="H2764" t="s">
        <v>8146</v>
      </c>
      <c r="I2764" t="s">
        <v>8148</v>
      </c>
      <c r="K2764" s="35">
        <v>3.1970000000000001</v>
      </c>
      <c r="L2764" s="35">
        <v>3.4420000000000002</v>
      </c>
      <c r="N2764" s="38">
        <v>2</v>
      </c>
      <c r="O2764" t="s">
        <v>236</v>
      </c>
      <c r="P2764" t="s">
        <v>8062</v>
      </c>
      <c r="Q2764">
        <v>245</v>
      </c>
      <c r="R2764" s="8"/>
      <c r="S2764" s="41"/>
      <c r="T2764" s="41"/>
      <c r="U2764" s="6"/>
      <c r="V2764" s="41"/>
      <c r="W2764" s="41"/>
      <c r="X2764" s="41"/>
      <c r="Y2764" s="6"/>
      <c r="Z2764" s="41"/>
      <c r="AA2764" s="41"/>
      <c r="AB2764" s="41"/>
      <c r="AC2764" s="41"/>
      <c r="AD2764" s="21">
        <f t="shared" si="129"/>
        <v>0</v>
      </c>
      <c r="AE2764" s="41"/>
      <c r="AF2764" s="20">
        <f t="shared" si="130"/>
        <v>0</v>
      </c>
      <c r="AG2764" s="23" t="e">
        <f t="shared" si="131"/>
        <v>#DIV/0!</v>
      </c>
      <c r="AH2764" s="23"/>
      <c r="AI2764" s="41"/>
      <c r="AJ2764" s="41"/>
      <c r="AK2764" s="41"/>
    </row>
    <row r="2765" spans="1:37" customFormat="1">
      <c r="A2765" t="s">
        <v>8149</v>
      </c>
      <c r="B2765" s="33">
        <v>2764</v>
      </c>
      <c r="C2765" s="38" t="s">
        <v>8150</v>
      </c>
      <c r="D2765" t="s">
        <v>9392</v>
      </c>
      <c r="H2765" t="s">
        <v>8068</v>
      </c>
      <c r="I2765" t="s">
        <v>8151</v>
      </c>
      <c r="K2765" s="35">
        <v>0</v>
      </c>
      <c r="L2765" s="35">
        <v>0.26800000000000002</v>
      </c>
      <c r="N2765" s="38">
        <v>2</v>
      </c>
      <c r="O2765" t="s">
        <v>236</v>
      </c>
      <c r="P2765" t="s">
        <v>8062</v>
      </c>
      <c r="Q2765">
        <v>268</v>
      </c>
      <c r="R2765" s="8"/>
      <c r="S2765" s="41"/>
      <c r="T2765" s="41"/>
      <c r="U2765" s="6"/>
      <c r="V2765" s="41"/>
      <c r="W2765" s="41"/>
      <c r="X2765" s="41"/>
      <c r="Y2765" s="6"/>
      <c r="Z2765" s="41"/>
      <c r="AA2765" s="41"/>
      <c r="AB2765" s="41"/>
      <c r="AC2765" s="41"/>
      <c r="AD2765" s="21">
        <f t="shared" si="129"/>
        <v>0</v>
      </c>
      <c r="AE2765" s="41"/>
      <c r="AF2765" s="20">
        <f t="shared" si="130"/>
        <v>0</v>
      </c>
      <c r="AG2765" s="23" t="e">
        <f t="shared" si="131"/>
        <v>#DIV/0!</v>
      </c>
      <c r="AH2765" s="23"/>
      <c r="AI2765" s="41"/>
      <c r="AJ2765" s="41"/>
      <c r="AK2765" s="41"/>
    </row>
    <row r="2766" spans="1:37" customFormat="1">
      <c r="A2766" t="s">
        <v>8152</v>
      </c>
      <c r="B2766" s="33">
        <v>2765</v>
      </c>
      <c r="C2766" s="38" t="s">
        <v>8150</v>
      </c>
      <c r="D2766" t="s">
        <v>9392</v>
      </c>
      <c r="H2766" t="s">
        <v>8151</v>
      </c>
      <c r="I2766" t="s">
        <v>8153</v>
      </c>
      <c r="K2766" s="35">
        <v>0.26800000000000002</v>
      </c>
      <c r="L2766" s="35">
        <v>0.627</v>
      </c>
      <c r="N2766" s="38">
        <v>2</v>
      </c>
      <c r="O2766" t="s">
        <v>236</v>
      </c>
      <c r="P2766" t="s">
        <v>8062</v>
      </c>
      <c r="Q2766">
        <v>359</v>
      </c>
      <c r="R2766" s="8"/>
      <c r="S2766" s="41"/>
      <c r="T2766" s="41"/>
      <c r="U2766" s="6"/>
      <c r="V2766" s="41"/>
      <c r="W2766" s="41"/>
      <c r="X2766" s="41"/>
      <c r="Y2766" s="6"/>
      <c r="Z2766" s="41"/>
      <c r="AA2766" s="41"/>
      <c r="AB2766" s="41"/>
      <c r="AC2766" s="41"/>
      <c r="AD2766" s="21">
        <f t="shared" si="129"/>
        <v>0</v>
      </c>
      <c r="AE2766" s="41"/>
      <c r="AF2766" s="20">
        <f t="shared" si="130"/>
        <v>0</v>
      </c>
      <c r="AG2766" s="23" t="e">
        <f t="shared" si="131"/>
        <v>#DIV/0!</v>
      </c>
      <c r="AH2766" s="23"/>
      <c r="AI2766" s="41"/>
      <c r="AJ2766" s="41"/>
      <c r="AK2766" s="41"/>
    </row>
    <row r="2767" spans="1:37" customFormat="1">
      <c r="A2767" t="s">
        <v>8154</v>
      </c>
      <c r="B2767" s="33">
        <v>2766</v>
      </c>
      <c r="C2767" s="38" t="s">
        <v>8150</v>
      </c>
      <c r="D2767" t="s">
        <v>9392</v>
      </c>
      <c r="H2767" t="s">
        <v>8153</v>
      </c>
      <c r="I2767" t="s">
        <v>8155</v>
      </c>
      <c r="K2767" s="35">
        <v>0.627</v>
      </c>
      <c r="L2767" s="35">
        <v>1.0169999999999999</v>
      </c>
      <c r="N2767" s="38">
        <v>2</v>
      </c>
      <c r="O2767" t="s">
        <v>236</v>
      </c>
      <c r="P2767" t="s">
        <v>8062</v>
      </c>
      <c r="Q2767">
        <v>390</v>
      </c>
      <c r="R2767" s="8"/>
      <c r="S2767" s="41"/>
      <c r="T2767" s="41"/>
      <c r="U2767" s="6"/>
      <c r="V2767" s="41"/>
      <c r="W2767" s="41"/>
      <c r="X2767" s="41"/>
      <c r="Y2767" s="6"/>
      <c r="Z2767" s="41"/>
      <c r="AA2767" s="41"/>
      <c r="AB2767" s="41"/>
      <c r="AC2767" s="41"/>
      <c r="AD2767" s="21">
        <f t="shared" si="129"/>
        <v>0</v>
      </c>
      <c r="AE2767" s="41"/>
      <c r="AF2767" s="20">
        <f t="shared" si="130"/>
        <v>0</v>
      </c>
      <c r="AG2767" s="23" t="e">
        <f t="shared" si="131"/>
        <v>#DIV/0!</v>
      </c>
      <c r="AH2767" s="23"/>
      <c r="AI2767" s="41"/>
      <c r="AJ2767" s="41"/>
      <c r="AK2767" s="41"/>
    </row>
    <row r="2768" spans="1:37" customFormat="1">
      <c r="A2768" t="s">
        <v>8156</v>
      </c>
      <c r="B2768" s="33">
        <v>2767</v>
      </c>
      <c r="C2768" s="38" t="s">
        <v>8150</v>
      </c>
      <c r="D2768" t="s">
        <v>9392</v>
      </c>
      <c r="H2768" t="s">
        <v>8155</v>
      </c>
      <c r="I2768" t="s">
        <v>8157</v>
      </c>
      <c r="K2768" s="35">
        <v>1.0169999999999999</v>
      </c>
      <c r="L2768" s="35">
        <v>1.26</v>
      </c>
      <c r="N2768" s="38">
        <v>2</v>
      </c>
      <c r="O2768" t="s">
        <v>236</v>
      </c>
      <c r="P2768" t="s">
        <v>8062</v>
      </c>
      <c r="Q2768">
        <v>243</v>
      </c>
      <c r="R2768" s="8"/>
      <c r="S2768" s="41"/>
      <c r="T2768" s="41"/>
      <c r="U2768" s="6"/>
      <c r="V2768" s="41"/>
      <c r="W2768" s="41"/>
      <c r="X2768" s="41"/>
      <c r="Y2768" s="6"/>
      <c r="Z2768" s="41"/>
      <c r="AA2768" s="41"/>
      <c r="AB2768" s="41"/>
      <c r="AC2768" s="41"/>
      <c r="AD2768" s="21">
        <f t="shared" si="129"/>
        <v>0</v>
      </c>
      <c r="AE2768" s="41"/>
      <c r="AF2768" s="20">
        <f t="shared" si="130"/>
        <v>0</v>
      </c>
      <c r="AG2768" s="23" t="e">
        <f t="shared" si="131"/>
        <v>#DIV/0!</v>
      </c>
      <c r="AH2768" s="23"/>
      <c r="AI2768" s="41"/>
      <c r="AJ2768" s="41"/>
      <c r="AK2768" s="41"/>
    </row>
    <row r="2769" spans="1:37" customFormat="1">
      <c r="A2769" t="s">
        <v>8158</v>
      </c>
      <c r="B2769" s="33">
        <v>2768</v>
      </c>
      <c r="C2769" s="38" t="s">
        <v>8150</v>
      </c>
      <c r="D2769" t="s">
        <v>9392</v>
      </c>
      <c r="H2769" t="s">
        <v>8157</v>
      </c>
      <c r="I2769" t="s">
        <v>8159</v>
      </c>
      <c r="K2769" s="35">
        <v>1.26</v>
      </c>
      <c r="L2769" s="35">
        <v>1.472</v>
      </c>
      <c r="N2769" s="38">
        <v>2</v>
      </c>
      <c r="O2769" t="s">
        <v>236</v>
      </c>
      <c r="P2769" t="s">
        <v>8062</v>
      </c>
      <c r="Q2769">
        <v>212</v>
      </c>
      <c r="R2769" s="8"/>
      <c r="S2769" s="41"/>
      <c r="T2769" s="41"/>
      <c r="U2769" s="6"/>
      <c r="V2769" s="41"/>
      <c r="W2769" s="41"/>
      <c r="X2769" s="41"/>
      <c r="Y2769" s="6"/>
      <c r="Z2769" s="41"/>
      <c r="AA2769" s="41"/>
      <c r="AB2769" s="41"/>
      <c r="AC2769" s="41"/>
      <c r="AD2769" s="21">
        <f t="shared" si="129"/>
        <v>0</v>
      </c>
      <c r="AE2769" s="41"/>
      <c r="AF2769" s="20">
        <f t="shared" si="130"/>
        <v>0</v>
      </c>
      <c r="AG2769" s="23" t="e">
        <f t="shared" si="131"/>
        <v>#DIV/0!</v>
      </c>
      <c r="AH2769" s="23"/>
      <c r="AI2769" s="41"/>
      <c r="AJ2769" s="41"/>
      <c r="AK2769" s="41"/>
    </row>
    <row r="2770" spans="1:37" customFormat="1">
      <c r="A2770" t="s">
        <v>8160</v>
      </c>
      <c r="B2770" s="33">
        <v>2769</v>
      </c>
      <c r="C2770" s="38" t="s">
        <v>8150</v>
      </c>
      <c r="D2770" t="s">
        <v>9392</v>
      </c>
      <c r="H2770" t="s">
        <v>8159</v>
      </c>
      <c r="I2770" t="s">
        <v>8161</v>
      </c>
      <c r="K2770" s="35">
        <v>1.472</v>
      </c>
      <c r="L2770" s="35">
        <v>1.956</v>
      </c>
      <c r="N2770" s="38">
        <v>2</v>
      </c>
      <c r="O2770" t="s">
        <v>236</v>
      </c>
      <c r="P2770" t="s">
        <v>8062</v>
      </c>
      <c r="Q2770">
        <v>484</v>
      </c>
      <c r="R2770" s="8"/>
      <c r="S2770" s="41"/>
      <c r="T2770" s="41"/>
      <c r="U2770" s="6"/>
      <c r="V2770" s="41"/>
      <c r="W2770" s="41"/>
      <c r="X2770" s="41"/>
      <c r="Y2770" s="6"/>
      <c r="Z2770" s="41"/>
      <c r="AA2770" s="41"/>
      <c r="AB2770" s="41"/>
      <c r="AC2770" s="41"/>
      <c r="AD2770" s="21">
        <f t="shared" si="129"/>
        <v>0</v>
      </c>
      <c r="AE2770" s="41"/>
      <c r="AF2770" s="20">
        <f t="shared" si="130"/>
        <v>0</v>
      </c>
      <c r="AG2770" s="23" t="e">
        <f t="shared" si="131"/>
        <v>#DIV/0!</v>
      </c>
      <c r="AH2770" s="23"/>
      <c r="AI2770" s="41"/>
      <c r="AJ2770" s="41"/>
      <c r="AK2770" s="41"/>
    </row>
    <row r="2771" spans="1:37" customFormat="1">
      <c r="A2771" t="s">
        <v>8162</v>
      </c>
      <c r="B2771" s="33">
        <v>2770</v>
      </c>
      <c r="C2771" s="38" t="s">
        <v>8150</v>
      </c>
      <c r="D2771" t="s">
        <v>9392</v>
      </c>
      <c r="H2771" t="s">
        <v>8161</v>
      </c>
      <c r="I2771" t="s">
        <v>8163</v>
      </c>
      <c r="K2771" s="35">
        <v>1.956</v>
      </c>
      <c r="L2771" s="35">
        <v>2.2730000000000001</v>
      </c>
      <c r="N2771" s="38">
        <v>2</v>
      </c>
      <c r="O2771" t="s">
        <v>236</v>
      </c>
      <c r="P2771" t="s">
        <v>8062</v>
      </c>
      <c r="Q2771">
        <v>316</v>
      </c>
      <c r="R2771" s="8"/>
      <c r="S2771" s="41"/>
      <c r="T2771" s="41"/>
      <c r="U2771" s="6"/>
      <c r="V2771" s="41"/>
      <c r="W2771" s="41"/>
      <c r="X2771" s="41"/>
      <c r="Y2771" s="6"/>
      <c r="Z2771" s="41"/>
      <c r="AA2771" s="41"/>
      <c r="AB2771" s="41"/>
      <c r="AC2771" s="41"/>
      <c r="AD2771" s="21">
        <f t="shared" si="129"/>
        <v>0</v>
      </c>
      <c r="AE2771" s="41"/>
      <c r="AF2771" s="20">
        <f t="shared" si="130"/>
        <v>0</v>
      </c>
      <c r="AG2771" s="23" t="e">
        <f t="shared" si="131"/>
        <v>#DIV/0!</v>
      </c>
      <c r="AH2771" s="23"/>
      <c r="AI2771" s="41"/>
      <c r="AJ2771" s="41"/>
      <c r="AK2771" s="41"/>
    </row>
    <row r="2772" spans="1:37" customFormat="1">
      <c r="A2772" t="s">
        <v>8164</v>
      </c>
      <c r="B2772" s="33">
        <v>2771</v>
      </c>
      <c r="C2772" s="38" t="s">
        <v>8150</v>
      </c>
      <c r="D2772" t="s">
        <v>9392</v>
      </c>
      <c r="H2772" t="s">
        <v>8163</v>
      </c>
      <c r="I2772" t="s">
        <v>8165</v>
      </c>
      <c r="K2772" s="35">
        <v>2.2730000000000001</v>
      </c>
      <c r="L2772" s="35">
        <v>2.5609999999999999</v>
      </c>
      <c r="N2772" s="38">
        <v>2</v>
      </c>
      <c r="O2772" t="s">
        <v>236</v>
      </c>
      <c r="P2772" t="s">
        <v>8062</v>
      </c>
      <c r="Q2772">
        <v>288</v>
      </c>
      <c r="R2772" s="8"/>
      <c r="S2772" s="41"/>
      <c r="T2772" s="41"/>
      <c r="U2772" s="6"/>
      <c r="V2772" s="41"/>
      <c r="W2772" s="41"/>
      <c r="X2772" s="41"/>
      <c r="Y2772" s="6"/>
      <c r="Z2772" s="41"/>
      <c r="AA2772" s="41"/>
      <c r="AB2772" s="41"/>
      <c r="AC2772" s="41"/>
      <c r="AD2772" s="21">
        <f t="shared" si="129"/>
        <v>0</v>
      </c>
      <c r="AE2772" s="41"/>
      <c r="AF2772" s="20">
        <f t="shared" si="130"/>
        <v>0</v>
      </c>
      <c r="AG2772" s="23" t="e">
        <f t="shared" si="131"/>
        <v>#DIV/0!</v>
      </c>
      <c r="AH2772" s="23"/>
      <c r="AI2772" s="41"/>
      <c r="AJ2772" s="41"/>
      <c r="AK2772" s="41"/>
    </row>
    <row r="2773" spans="1:37" customFormat="1">
      <c r="A2773" t="s">
        <v>8166</v>
      </c>
      <c r="B2773" s="33">
        <v>2772</v>
      </c>
      <c r="C2773" s="38" t="s">
        <v>8150</v>
      </c>
      <c r="D2773" t="s">
        <v>9392</v>
      </c>
      <c r="H2773" t="s">
        <v>8165</v>
      </c>
      <c r="I2773" t="s">
        <v>8167</v>
      </c>
      <c r="K2773" s="35">
        <v>2.5609999999999999</v>
      </c>
      <c r="L2773" s="35">
        <v>2.7109999999999999</v>
      </c>
      <c r="N2773" s="38">
        <v>2</v>
      </c>
      <c r="O2773" t="s">
        <v>236</v>
      </c>
      <c r="P2773" t="s">
        <v>8062</v>
      </c>
      <c r="Q2773">
        <v>150</v>
      </c>
      <c r="R2773" s="8"/>
      <c r="S2773" s="41"/>
      <c r="T2773" s="41"/>
      <c r="U2773" s="6"/>
      <c r="V2773" s="41"/>
      <c r="W2773" s="41"/>
      <c r="X2773" s="41"/>
      <c r="Y2773" s="6"/>
      <c r="Z2773" s="41"/>
      <c r="AA2773" s="41"/>
      <c r="AB2773" s="41"/>
      <c r="AC2773" s="41"/>
      <c r="AD2773" s="21">
        <f t="shared" si="129"/>
        <v>0</v>
      </c>
      <c r="AE2773" s="41"/>
      <c r="AF2773" s="20">
        <f t="shared" si="130"/>
        <v>0</v>
      </c>
      <c r="AG2773" s="23" t="e">
        <f t="shared" si="131"/>
        <v>#DIV/0!</v>
      </c>
      <c r="AH2773" s="23"/>
      <c r="AI2773" s="41"/>
      <c r="AJ2773" s="41"/>
      <c r="AK2773" s="41"/>
    </row>
    <row r="2774" spans="1:37" customFormat="1">
      <c r="A2774" t="s">
        <v>8168</v>
      </c>
      <c r="B2774" s="33">
        <v>2773</v>
      </c>
      <c r="C2774" s="38" t="s">
        <v>8150</v>
      </c>
      <c r="D2774" t="s">
        <v>9392</v>
      </c>
      <c r="H2774" t="s">
        <v>8167</v>
      </c>
      <c r="I2774" t="s">
        <v>8169</v>
      </c>
      <c r="K2774" s="35">
        <v>2.7109999999999999</v>
      </c>
      <c r="L2774" s="35">
        <v>2.7850000000000001</v>
      </c>
      <c r="N2774" s="38">
        <v>2</v>
      </c>
      <c r="O2774" t="s">
        <v>236</v>
      </c>
      <c r="P2774" t="s">
        <v>8062</v>
      </c>
      <c r="Q2774">
        <v>74</v>
      </c>
      <c r="R2774" s="8"/>
      <c r="S2774" s="41"/>
      <c r="T2774" s="41"/>
      <c r="U2774" s="6"/>
      <c r="V2774" s="41"/>
      <c r="W2774" s="41"/>
      <c r="X2774" s="41"/>
      <c r="Y2774" s="6"/>
      <c r="Z2774" s="41"/>
      <c r="AA2774" s="41"/>
      <c r="AB2774" s="41"/>
      <c r="AC2774" s="41"/>
      <c r="AD2774" s="21">
        <f t="shared" si="129"/>
        <v>0</v>
      </c>
      <c r="AE2774" s="41"/>
      <c r="AF2774" s="20">
        <f t="shared" si="130"/>
        <v>0</v>
      </c>
      <c r="AG2774" s="23" t="e">
        <f t="shared" si="131"/>
        <v>#DIV/0!</v>
      </c>
      <c r="AH2774" s="23"/>
      <c r="AI2774" s="41"/>
      <c r="AJ2774" s="41"/>
      <c r="AK2774" s="41"/>
    </row>
    <row r="2775" spans="1:37" customFormat="1">
      <c r="A2775" t="s">
        <v>8170</v>
      </c>
      <c r="B2775" s="33">
        <v>2774</v>
      </c>
      <c r="C2775" s="38" t="s">
        <v>8171</v>
      </c>
      <c r="D2775" t="s">
        <v>9393</v>
      </c>
      <c r="H2775" t="s">
        <v>8082</v>
      </c>
      <c r="I2775" t="s">
        <v>8172</v>
      </c>
      <c r="K2775" s="35">
        <v>0</v>
      </c>
      <c r="L2775" s="35">
        <v>0.27600000000000002</v>
      </c>
      <c r="N2775" s="38">
        <v>2</v>
      </c>
      <c r="O2775" t="s">
        <v>236</v>
      </c>
      <c r="P2775" t="s">
        <v>8062</v>
      </c>
      <c r="Q2775">
        <v>276</v>
      </c>
      <c r="R2775" s="8"/>
      <c r="S2775" s="41"/>
      <c r="T2775" s="41"/>
      <c r="U2775" s="6"/>
      <c r="V2775" s="41"/>
      <c r="W2775" s="41"/>
      <c r="X2775" s="41"/>
      <c r="Y2775" s="6"/>
      <c r="Z2775" s="41"/>
      <c r="AA2775" s="41"/>
      <c r="AB2775" s="41"/>
      <c r="AC2775" s="41"/>
      <c r="AD2775" s="21">
        <f t="shared" si="129"/>
        <v>0</v>
      </c>
      <c r="AE2775" s="41"/>
      <c r="AF2775" s="20">
        <f t="shared" si="130"/>
        <v>0</v>
      </c>
      <c r="AG2775" s="23" t="e">
        <f t="shared" si="131"/>
        <v>#DIV/0!</v>
      </c>
      <c r="AH2775" s="23"/>
      <c r="AI2775" s="41"/>
      <c r="AJ2775" s="41"/>
      <c r="AK2775" s="41"/>
    </row>
    <row r="2776" spans="1:37" customFormat="1">
      <c r="A2776" t="s">
        <v>8173</v>
      </c>
      <c r="B2776" s="33">
        <v>2775</v>
      </c>
      <c r="C2776" s="38" t="s">
        <v>8171</v>
      </c>
      <c r="D2776" t="s">
        <v>9393</v>
      </c>
      <c r="H2776" t="s">
        <v>8172</v>
      </c>
      <c r="I2776" t="s">
        <v>8174</v>
      </c>
      <c r="K2776" s="35">
        <v>0.27600000000000002</v>
      </c>
      <c r="L2776" s="35">
        <v>0.55900000000000005</v>
      </c>
      <c r="N2776" s="38">
        <v>2</v>
      </c>
      <c r="O2776" t="s">
        <v>236</v>
      </c>
      <c r="P2776" t="s">
        <v>8062</v>
      </c>
      <c r="Q2776">
        <v>283</v>
      </c>
      <c r="R2776" s="8"/>
      <c r="S2776" s="41"/>
      <c r="T2776" s="41"/>
      <c r="U2776" s="6"/>
      <c r="V2776" s="41"/>
      <c r="W2776" s="41"/>
      <c r="X2776" s="41"/>
      <c r="Y2776" s="6"/>
      <c r="Z2776" s="41"/>
      <c r="AA2776" s="41"/>
      <c r="AB2776" s="41"/>
      <c r="AC2776" s="41"/>
      <c r="AD2776" s="21">
        <f t="shared" si="129"/>
        <v>0</v>
      </c>
      <c r="AE2776" s="41"/>
      <c r="AF2776" s="20">
        <f t="shared" si="130"/>
        <v>0</v>
      </c>
      <c r="AG2776" s="23" t="e">
        <f t="shared" si="131"/>
        <v>#DIV/0!</v>
      </c>
      <c r="AH2776" s="23"/>
      <c r="AI2776" s="41"/>
      <c r="AJ2776" s="41"/>
      <c r="AK2776" s="41"/>
    </row>
    <row r="2777" spans="1:37" customFormat="1">
      <c r="A2777" t="s">
        <v>8175</v>
      </c>
      <c r="B2777" s="33">
        <v>2776</v>
      </c>
      <c r="C2777" s="38" t="s">
        <v>8171</v>
      </c>
      <c r="D2777" t="s">
        <v>9393</v>
      </c>
      <c r="H2777" t="s">
        <v>8174</v>
      </c>
      <c r="I2777" t="s">
        <v>8176</v>
      </c>
      <c r="K2777" s="35">
        <v>0.55900000000000005</v>
      </c>
      <c r="L2777" s="35">
        <v>0.9</v>
      </c>
      <c r="N2777" s="38">
        <v>2</v>
      </c>
      <c r="O2777" t="s">
        <v>236</v>
      </c>
      <c r="P2777" t="s">
        <v>8062</v>
      </c>
      <c r="Q2777">
        <v>341</v>
      </c>
      <c r="R2777" s="8"/>
      <c r="S2777" s="41"/>
      <c r="T2777" s="41"/>
      <c r="U2777" s="6"/>
      <c r="V2777" s="41"/>
      <c r="W2777" s="41"/>
      <c r="X2777" s="41"/>
      <c r="Y2777" s="6"/>
      <c r="Z2777" s="41"/>
      <c r="AA2777" s="41"/>
      <c r="AB2777" s="41"/>
      <c r="AC2777" s="41"/>
      <c r="AD2777" s="21">
        <f t="shared" si="129"/>
        <v>0</v>
      </c>
      <c r="AE2777" s="41"/>
      <c r="AF2777" s="20">
        <f t="shared" si="130"/>
        <v>0</v>
      </c>
      <c r="AG2777" s="23" t="e">
        <f t="shared" si="131"/>
        <v>#DIV/0!</v>
      </c>
      <c r="AH2777" s="23"/>
      <c r="AI2777" s="41"/>
      <c r="AJ2777" s="41"/>
      <c r="AK2777" s="41"/>
    </row>
    <row r="2778" spans="1:37" customFormat="1">
      <c r="A2778" t="s">
        <v>8177</v>
      </c>
      <c r="B2778" s="33">
        <v>2777</v>
      </c>
      <c r="C2778" s="38" t="s">
        <v>8171</v>
      </c>
      <c r="D2778" t="s">
        <v>9393</v>
      </c>
      <c r="H2778" t="s">
        <v>8176</v>
      </c>
      <c r="I2778" t="s">
        <v>8178</v>
      </c>
      <c r="K2778" s="35">
        <v>0.9</v>
      </c>
      <c r="L2778" s="35">
        <v>1.23</v>
      </c>
      <c r="N2778" s="38">
        <v>2</v>
      </c>
      <c r="O2778" t="s">
        <v>236</v>
      </c>
      <c r="P2778" t="s">
        <v>8062</v>
      </c>
      <c r="Q2778">
        <v>329</v>
      </c>
      <c r="R2778" s="8"/>
      <c r="S2778" s="41"/>
      <c r="T2778" s="41"/>
      <c r="U2778" s="6"/>
      <c r="V2778" s="41"/>
      <c r="W2778" s="41"/>
      <c r="X2778" s="41"/>
      <c r="Y2778" s="6"/>
      <c r="Z2778" s="41"/>
      <c r="AA2778" s="41"/>
      <c r="AB2778" s="41"/>
      <c r="AC2778" s="41"/>
      <c r="AD2778" s="21">
        <f t="shared" si="129"/>
        <v>0</v>
      </c>
      <c r="AE2778" s="41"/>
      <c r="AF2778" s="20">
        <f t="shared" si="130"/>
        <v>0</v>
      </c>
      <c r="AG2778" s="23" t="e">
        <f t="shared" si="131"/>
        <v>#DIV/0!</v>
      </c>
      <c r="AH2778" s="23"/>
      <c r="AI2778" s="41"/>
      <c r="AJ2778" s="41"/>
      <c r="AK2778" s="41"/>
    </row>
    <row r="2779" spans="1:37" customFormat="1">
      <c r="A2779" t="s">
        <v>8179</v>
      </c>
      <c r="B2779" s="33">
        <v>2778</v>
      </c>
      <c r="C2779" s="38" t="s">
        <v>8171</v>
      </c>
      <c r="D2779" t="s">
        <v>9393</v>
      </c>
      <c r="H2779" t="s">
        <v>8178</v>
      </c>
      <c r="I2779" t="s">
        <v>8180</v>
      </c>
      <c r="K2779" s="35">
        <v>1.23</v>
      </c>
      <c r="L2779" s="35">
        <v>1.8819999999999999</v>
      </c>
      <c r="N2779" s="38">
        <v>2</v>
      </c>
      <c r="O2779" t="s">
        <v>236</v>
      </c>
      <c r="P2779" t="s">
        <v>8062</v>
      </c>
      <c r="Q2779">
        <v>653</v>
      </c>
      <c r="R2779" s="8"/>
      <c r="S2779" s="41"/>
      <c r="T2779" s="41"/>
      <c r="U2779" s="6"/>
      <c r="V2779" s="41"/>
      <c r="W2779" s="41"/>
      <c r="X2779" s="41"/>
      <c r="Y2779" s="6"/>
      <c r="Z2779" s="41"/>
      <c r="AA2779" s="41"/>
      <c r="AB2779" s="41"/>
      <c r="AC2779" s="41"/>
      <c r="AD2779" s="21">
        <f t="shared" si="129"/>
        <v>0</v>
      </c>
      <c r="AE2779" s="41"/>
      <c r="AF2779" s="20">
        <f t="shared" si="130"/>
        <v>0</v>
      </c>
      <c r="AG2779" s="23" t="e">
        <f t="shared" si="131"/>
        <v>#DIV/0!</v>
      </c>
      <c r="AH2779" s="23"/>
      <c r="AI2779" s="41"/>
      <c r="AJ2779" s="41"/>
      <c r="AK2779" s="41"/>
    </row>
    <row r="2780" spans="1:37" customFormat="1">
      <c r="A2780" t="s">
        <v>8181</v>
      </c>
      <c r="B2780" s="33">
        <v>2779</v>
      </c>
      <c r="C2780" s="38" t="s">
        <v>8182</v>
      </c>
      <c r="D2780" t="s">
        <v>9394</v>
      </c>
      <c r="H2780" t="s">
        <v>8070</v>
      </c>
      <c r="I2780" t="s">
        <v>8183</v>
      </c>
      <c r="K2780" s="35">
        <v>0</v>
      </c>
      <c r="L2780" s="35">
        <v>0.252</v>
      </c>
      <c r="N2780" s="38">
        <v>2</v>
      </c>
      <c r="O2780" t="s">
        <v>236</v>
      </c>
      <c r="P2780" t="s">
        <v>8062</v>
      </c>
      <c r="Q2780">
        <v>252</v>
      </c>
      <c r="R2780" s="8"/>
      <c r="S2780" s="41"/>
      <c r="T2780" s="41"/>
      <c r="U2780" s="6"/>
      <c r="V2780" s="41"/>
      <c r="W2780" s="41"/>
      <c r="X2780" s="41"/>
      <c r="Y2780" s="6"/>
      <c r="Z2780" s="41"/>
      <c r="AA2780" s="41"/>
      <c r="AB2780" s="41"/>
      <c r="AC2780" s="41"/>
      <c r="AD2780" s="21">
        <f t="shared" si="129"/>
        <v>0</v>
      </c>
      <c r="AE2780" s="41"/>
      <c r="AF2780" s="20">
        <f t="shared" si="130"/>
        <v>0</v>
      </c>
      <c r="AG2780" s="23" t="e">
        <f t="shared" si="131"/>
        <v>#DIV/0!</v>
      </c>
      <c r="AH2780" s="23"/>
      <c r="AI2780" s="41"/>
      <c r="AJ2780" s="41"/>
      <c r="AK2780" s="41"/>
    </row>
    <row r="2781" spans="1:37" customFormat="1">
      <c r="A2781" t="s">
        <v>8184</v>
      </c>
      <c r="B2781" s="33">
        <v>2780</v>
      </c>
      <c r="C2781" s="38" t="s">
        <v>8182</v>
      </c>
      <c r="D2781" t="s">
        <v>9394</v>
      </c>
      <c r="H2781" t="s">
        <v>8183</v>
      </c>
      <c r="I2781" t="s">
        <v>8185</v>
      </c>
      <c r="K2781" s="35">
        <v>0.252</v>
      </c>
      <c r="L2781" s="35">
        <v>0.52800000000000002</v>
      </c>
      <c r="N2781" s="38">
        <v>2</v>
      </c>
      <c r="O2781" t="s">
        <v>236</v>
      </c>
      <c r="P2781" t="s">
        <v>8062</v>
      </c>
      <c r="Q2781">
        <v>275</v>
      </c>
      <c r="R2781" s="8"/>
      <c r="S2781" s="41"/>
      <c r="T2781" s="41"/>
      <c r="U2781" s="6"/>
      <c r="V2781" s="41"/>
      <c r="W2781" s="41"/>
      <c r="X2781" s="41"/>
      <c r="Y2781" s="6"/>
      <c r="Z2781" s="41"/>
      <c r="AA2781" s="41"/>
      <c r="AB2781" s="41"/>
      <c r="AC2781" s="41"/>
      <c r="AD2781" s="21">
        <f t="shared" si="129"/>
        <v>0</v>
      </c>
      <c r="AE2781" s="41"/>
      <c r="AF2781" s="20">
        <f t="shared" si="130"/>
        <v>0</v>
      </c>
      <c r="AG2781" s="23" t="e">
        <f t="shared" si="131"/>
        <v>#DIV/0!</v>
      </c>
      <c r="AH2781" s="23"/>
      <c r="AI2781" s="41"/>
      <c r="AJ2781" s="41"/>
      <c r="AK2781" s="41"/>
    </row>
    <row r="2782" spans="1:37" customFormat="1">
      <c r="A2782" t="s">
        <v>8186</v>
      </c>
      <c r="B2782" s="33">
        <v>2781</v>
      </c>
      <c r="C2782" s="38" t="s">
        <v>8182</v>
      </c>
      <c r="D2782" t="s">
        <v>9394</v>
      </c>
      <c r="H2782" t="s">
        <v>8185</v>
      </c>
      <c r="I2782" t="s">
        <v>8187</v>
      </c>
      <c r="K2782" s="35">
        <v>0.52800000000000002</v>
      </c>
      <c r="L2782" s="35">
        <v>0.56299999999999994</v>
      </c>
      <c r="N2782" s="38">
        <v>2</v>
      </c>
      <c r="O2782" t="s">
        <v>236</v>
      </c>
      <c r="P2782" t="s">
        <v>8062</v>
      </c>
      <c r="Q2782">
        <v>35</v>
      </c>
      <c r="R2782" s="8"/>
      <c r="S2782" s="41"/>
      <c r="T2782" s="41"/>
      <c r="U2782" s="6"/>
      <c r="V2782" s="41"/>
      <c r="W2782" s="41"/>
      <c r="X2782" s="41"/>
      <c r="Y2782" s="6"/>
      <c r="Z2782" s="41"/>
      <c r="AA2782" s="41"/>
      <c r="AB2782" s="41"/>
      <c r="AC2782" s="41"/>
      <c r="AD2782" s="21">
        <f t="shared" si="129"/>
        <v>0</v>
      </c>
      <c r="AE2782" s="41"/>
      <c r="AF2782" s="20">
        <f t="shared" si="130"/>
        <v>0</v>
      </c>
      <c r="AG2782" s="23" t="e">
        <f t="shared" si="131"/>
        <v>#DIV/0!</v>
      </c>
      <c r="AH2782" s="23"/>
      <c r="AI2782" s="41"/>
      <c r="AJ2782" s="41"/>
      <c r="AK2782" s="41"/>
    </row>
    <row r="2783" spans="1:37" customFormat="1">
      <c r="A2783" t="s">
        <v>8188</v>
      </c>
      <c r="B2783" s="33">
        <v>2782</v>
      </c>
      <c r="C2783" s="38" t="s">
        <v>8182</v>
      </c>
      <c r="D2783" t="s">
        <v>9394</v>
      </c>
      <c r="H2783" t="s">
        <v>8187</v>
      </c>
      <c r="I2783" t="s">
        <v>8189</v>
      </c>
      <c r="K2783" s="35">
        <v>0.56299999999999994</v>
      </c>
      <c r="L2783" s="35">
        <v>0.98199999999999998</v>
      </c>
      <c r="N2783" s="38">
        <v>2</v>
      </c>
      <c r="O2783" t="s">
        <v>236</v>
      </c>
      <c r="P2783" t="s">
        <v>8062</v>
      </c>
      <c r="Q2783">
        <v>420</v>
      </c>
      <c r="R2783" s="8"/>
      <c r="S2783" s="41"/>
      <c r="T2783" s="41"/>
      <c r="U2783" s="6"/>
      <c r="V2783" s="41"/>
      <c r="W2783" s="41"/>
      <c r="X2783" s="41"/>
      <c r="Y2783" s="6"/>
      <c r="Z2783" s="41"/>
      <c r="AA2783" s="41"/>
      <c r="AB2783" s="41"/>
      <c r="AC2783" s="41"/>
      <c r="AD2783" s="21">
        <f t="shared" si="129"/>
        <v>0</v>
      </c>
      <c r="AE2783" s="41"/>
      <c r="AF2783" s="20">
        <f t="shared" si="130"/>
        <v>0</v>
      </c>
      <c r="AG2783" s="23" t="e">
        <f t="shared" si="131"/>
        <v>#DIV/0!</v>
      </c>
      <c r="AH2783" s="23"/>
      <c r="AI2783" s="41"/>
      <c r="AJ2783" s="41"/>
      <c r="AK2783" s="41"/>
    </row>
    <row r="2784" spans="1:37" customFormat="1">
      <c r="A2784" t="s">
        <v>8190</v>
      </c>
      <c r="B2784" s="33">
        <v>2783</v>
      </c>
      <c r="C2784" s="38" t="s">
        <v>8182</v>
      </c>
      <c r="D2784" t="s">
        <v>9394</v>
      </c>
      <c r="H2784" t="s">
        <v>8189</v>
      </c>
      <c r="I2784" t="s">
        <v>8191</v>
      </c>
      <c r="K2784" s="35">
        <v>0.98199999999999998</v>
      </c>
      <c r="L2784" s="35">
        <v>1.179</v>
      </c>
      <c r="N2784" s="38">
        <v>2</v>
      </c>
      <c r="O2784" t="s">
        <v>236</v>
      </c>
      <c r="P2784" t="s">
        <v>8062</v>
      </c>
      <c r="Q2784">
        <v>197</v>
      </c>
      <c r="R2784" s="8"/>
      <c r="S2784" s="41"/>
      <c r="T2784" s="41"/>
      <c r="U2784" s="6"/>
      <c r="V2784" s="41"/>
      <c r="W2784" s="41"/>
      <c r="X2784" s="41"/>
      <c r="Y2784" s="6"/>
      <c r="Z2784" s="41"/>
      <c r="AA2784" s="41"/>
      <c r="AB2784" s="41"/>
      <c r="AC2784" s="41"/>
      <c r="AD2784" s="21">
        <f t="shared" si="129"/>
        <v>0</v>
      </c>
      <c r="AE2784" s="41"/>
      <c r="AF2784" s="20">
        <f t="shared" si="130"/>
        <v>0</v>
      </c>
      <c r="AG2784" s="23" t="e">
        <f t="shared" si="131"/>
        <v>#DIV/0!</v>
      </c>
      <c r="AH2784" s="23"/>
      <c r="AI2784" s="41"/>
      <c r="AJ2784" s="41"/>
      <c r="AK2784" s="41"/>
    </row>
    <row r="2785" spans="1:37" customFormat="1">
      <c r="A2785" t="s">
        <v>8192</v>
      </c>
      <c r="B2785" s="33">
        <v>2784</v>
      </c>
      <c r="C2785" s="38" t="s">
        <v>8182</v>
      </c>
      <c r="D2785" t="s">
        <v>9394</v>
      </c>
      <c r="H2785" t="s">
        <v>8191</v>
      </c>
      <c r="I2785" t="s">
        <v>8193</v>
      </c>
      <c r="K2785" s="35">
        <v>1.179</v>
      </c>
      <c r="L2785" s="35">
        <v>1.22</v>
      </c>
      <c r="N2785" s="38">
        <v>2</v>
      </c>
      <c r="O2785" t="s">
        <v>236</v>
      </c>
      <c r="P2785" t="s">
        <v>8062</v>
      </c>
      <c r="Q2785">
        <v>41</v>
      </c>
      <c r="R2785" s="8"/>
      <c r="S2785" s="41"/>
      <c r="T2785" s="41"/>
      <c r="U2785" s="6"/>
      <c r="V2785" s="41"/>
      <c r="W2785" s="41"/>
      <c r="X2785" s="41"/>
      <c r="Y2785" s="6"/>
      <c r="Z2785" s="41"/>
      <c r="AA2785" s="41"/>
      <c r="AB2785" s="41"/>
      <c r="AC2785" s="41"/>
      <c r="AD2785" s="21">
        <f t="shared" si="129"/>
        <v>0</v>
      </c>
      <c r="AE2785" s="41"/>
      <c r="AF2785" s="20">
        <f t="shared" si="130"/>
        <v>0</v>
      </c>
      <c r="AG2785" s="23" t="e">
        <f t="shared" si="131"/>
        <v>#DIV/0!</v>
      </c>
      <c r="AH2785" s="23"/>
      <c r="AI2785" s="41"/>
      <c r="AJ2785" s="41"/>
      <c r="AK2785" s="41"/>
    </row>
    <row r="2786" spans="1:37" customFormat="1">
      <c r="A2786" t="s">
        <v>8194</v>
      </c>
      <c r="B2786" s="33">
        <v>2785</v>
      </c>
      <c r="C2786" s="38" t="s">
        <v>8182</v>
      </c>
      <c r="D2786" t="s">
        <v>9394</v>
      </c>
      <c r="H2786" t="s">
        <v>8193</v>
      </c>
      <c r="I2786" t="s">
        <v>8157</v>
      </c>
      <c r="K2786" s="35">
        <v>1.22</v>
      </c>
      <c r="L2786" s="35">
        <v>1.5429999999999999</v>
      </c>
      <c r="N2786" s="38">
        <v>2</v>
      </c>
      <c r="O2786" t="s">
        <v>236</v>
      </c>
      <c r="P2786" t="s">
        <v>8062</v>
      </c>
      <c r="Q2786">
        <v>323</v>
      </c>
      <c r="R2786" s="8"/>
      <c r="S2786" s="41"/>
      <c r="T2786" s="41"/>
      <c r="U2786" s="6"/>
      <c r="V2786" s="41"/>
      <c r="W2786" s="41"/>
      <c r="X2786" s="41"/>
      <c r="Y2786" s="6"/>
      <c r="Z2786" s="41"/>
      <c r="AA2786" s="41"/>
      <c r="AB2786" s="41"/>
      <c r="AC2786" s="41"/>
      <c r="AD2786" s="21">
        <f t="shared" si="129"/>
        <v>0</v>
      </c>
      <c r="AE2786" s="41"/>
      <c r="AF2786" s="20">
        <f t="shared" si="130"/>
        <v>0</v>
      </c>
      <c r="AG2786" s="23" t="e">
        <f t="shared" si="131"/>
        <v>#DIV/0!</v>
      </c>
      <c r="AH2786" s="23"/>
      <c r="AI2786" s="41"/>
      <c r="AJ2786" s="41"/>
      <c r="AK2786" s="41"/>
    </row>
    <row r="2787" spans="1:37" customFormat="1">
      <c r="A2787" t="s">
        <v>8195</v>
      </c>
      <c r="B2787" s="33">
        <v>2786</v>
      </c>
      <c r="C2787" s="38" t="s">
        <v>8196</v>
      </c>
      <c r="D2787" t="s">
        <v>9395</v>
      </c>
      <c r="H2787" t="s">
        <v>8072</v>
      </c>
      <c r="I2787" t="s">
        <v>8197</v>
      </c>
      <c r="K2787" s="35">
        <v>0</v>
      </c>
      <c r="L2787" s="35">
        <v>0.114</v>
      </c>
      <c r="N2787" s="38">
        <v>2</v>
      </c>
      <c r="O2787" t="s">
        <v>236</v>
      </c>
      <c r="P2787" t="s">
        <v>8062</v>
      </c>
      <c r="Q2787">
        <v>114</v>
      </c>
      <c r="R2787" s="8"/>
      <c r="S2787" s="41"/>
      <c r="T2787" s="41"/>
      <c r="U2787" s="6"/>
      <c r="V2787" s="41"/>
      <c r="W2787" s="41"/>
      <c r="X2787" s="41"/>
      <c r="Y2787" s="6"/>
      <c r="Z2787" s="41"/>
      <c r="AA2787" s="41"/>
      <c r="AB2787" s="41"/>
      <c r="AC2787" s="41"/>
      <c r="AD2787" s="21">
        <f t="shared" si="129"/>
        <v>0</v>
      </c>
      <c r="AE2787" s="41"/>
      <c r="AF2787" s="20">
        <f t="shared" si="130"/>
        <v>0</v>
      </c>
      <c r="AG2787" s="23" t="e">
        <f t="shared" si="131"/>
        <v>#DIV/0!</v>
      </c>
      <c r="AH2787" s="23"/>
      <c r="AI2787" s="41"/>
      <c r="AJ2787" s="41"/>
      <c r="AK2787" s="41"/>
    </row>
    <row r="2788" spans="1:37" customFormat="1">
      <c r="A2788" t="s">
        <v>8198</v>
      </c>
      <c r="B2788" s="33">
        <v>2787</v>
      </c>
      <c r="C2788" s="38" t="s">
        <v>8196</v>
      </c>
      <c r="D2788" t="s">
        <v>9395</v>
      </c>
      <c r="H2788" t="s">
        <v>8197</v>
      </c>
      <c r="I2788" t="s">
        <v>8199</v>
      </c>
      <c r="K2788" s="35">
        <v>0.114</v>
      </c>
      <c r="L2788" s="35">
        <v>0.47699999999999998</v>
      </c>
      <c r="N2788" s="38">
        <v>2</v>
      </c>
      <c r="O2788" t="s">
        <v>236</v>
      </c>
      <c r="P2788" t="s">
        <v>8062</v>
      </c>
      <c r="Q2788">
        <v>364</v>
      </c>
      <c r="R2788" s="8"/>
      <c r="S2788" s="41"/>
      <c r="T2788" s="41"/>
      <c r="U2788" s="6"/>
      <c r="V2788" s="41"/>
      <c r="W2788" s="41"/>
      <c r="X2788" s="41"/>
      <c r="Y2788" s="6"/>
      <c r="Z2788" s="41"/>
      <c r="AA2788" s="41"/>
      <c r="AB2788" s="41"/>
      <c r="AC2788" s="41"/>
      <c r="AD2788" s="21">
        <f t="shared" si="129"/>
        <v>0</v>
      </c>
      <c r="AE2788" s="41"/>
      <c r="AF2788" s="20">
        <f t="shared" si="130"/>
        <v>0</v>
      </c>
      <c r="AG2788" s="23" t="e">
        <f t="shared" si="131"/>
        <v>#DIV/0!</v>
      </c>
      <c r="AH2788" s="23"/>
      <c r="AI2788" s="41"/>
      <c r="AJ2788" s="41"/>
      <c r="AK2788" s="41"/>
    </row>
    <row r="2789" spans="1:37" customFormat="1">
      <c r="A2789" t="s">
        <v>8200</v>
      </c>
      <c r="B2789" s="33">
        <v>2788</v>
      </c>
      <c r="C2789" s="38" t="s">
        <v>8196</v>
      </c>
      <c r="D2789" t="s">
        <v>9395</v>
      </c>
      <c r="H2789" t="s">
        <v>8199</v>
      </c>
      <c r="I2789" t="s">
        <v>8201</v>
      </c>
      <c r="K2789" s="35">
        <v>0.47699999999999998</v>
      </c>
      <c r="L2789" s="35">
        <v>0.69099999999999995</v>
      </c>
      <c r="N2789" s="38">
        <v>2</v>
      </c>
      <c r="O2789" t="s">
        <v>236</v>
      </c>
      <c r="P2789" t="s">
        <v>8062</v>
      </c>
      <c r="Q2789">
        <v>214</v>
      </c>
      <c r="R2789" s="8"/>
      <c r="S2789" s="41"/>
      <c r="T2789" s="41"/>
      <c r="U2789" s="6"/>
      <c r="V2789" s="41"/>
      <c r="W2789" s="41"/>
      <c r="X2789" s="41"/>
      <c r="Y2789" s="6"/>
      <c r="Z2789" s="41"/>
      <c r="AA2789" s="41"/>
      <c r="AB2789" s="41"/>
      <c r="AC2789" s="41"/>
      <c r="AD2789" s="21">
        <f t="shared" si="129"/>
        <v>0</v>
      </c>
      <c r="AE2789" s="41"/>
      <c r="AF2789" s="20">
        <f t="shared" si="130"/>
        <v>0</v>
      </c>
      <c r="AG2789" s="23" t="e">
        <f t="shared" si="131"/>
        <v>#DIV/0!</v>
      </c>
      <c r="AH2789" s="23"/>
      <c r="AI2789" s="41"/>
      <c r="AJ2789" s="41"/>
      <c r="AK2789" s="41"/>
    </row>
    <row r="2790" spans="1:37" customFormat="1">
      <c r="A2790" t="s">
        <v>8202</v>
      </c>
      <c r="B2790" s="33">
        <v>2789</v>
      </c>
      <c r="C2790" s="38" t="s">
        <v>8196</v>
      </c>
      <c r="D2790" t="s">
        <v>9395</v>
      </c>
      <c r="H2790" t="s">
        <v>8201</v>
      </c>
      <c r="I2790" t="s">
        <v>8203</v>
      </c>
      <c r="K2790" s="35">
        <v>0.69099999999999995</v>
      </c>
      <c r="L2790" s="35">
        <v>0.85199999999999998</v>
      </c>
      <c r="N2790" s="38">
        <v>2</v>
      </c>
      <c r="O2790" t="s">
        <v>236</v>
      </c>
      <c r="P2790" t="s">
        <v>8062</v>
      </c>
      <c r="Q2790">
        <v>161</v>
      </c>
      <c r="R2790" s="8"/>
      <c r="S2790" s="41"/>
      <c r="T2790" s="41"/>
      <c r="U2790" s="6"/>
      <c r="V2790" s="41"/>
      <c r="W2790" s="41"/>
      <c r="X2790" s="41"/>
      <c r="Y2790" s="6"/>
      <c r="Z2790" s="41"/>
      <c r="AA2790" s="41"/>
      <c r="AB2790" s="41"/>
      <c r="AC2790" s="41"/>
      <c r="AD2790" s="21">
        <f t="shared" si="129"/>
        <v>0</v>
      </c>
      <c r="AE2790" s="41"/>
      <c r="AF2790" s="20">
        <f t="shared" si="130"/>
        <v>0</v>
      </c>
      <c r="AG2790" s="23" t="e">
        <f t="shared" si="131"/>
        <v>#DIV/0!</v>
      </c>
      <c r="AH2790" s="23"/>
      <c r="AI2790" s="41"/>
      <c r="AJ2790" s="41"/>
      <c r="AK2790" s="41"/>
    </row>
    <row r="2791" spans="1:37" customFormat="1">
      <c r="A2791" t="s">
        <v>8204</v>
      </c>
      <c r="B2791" s="33">
        <v>2790</v>
      </c>
      <c r="C2791" s="38" t="s">
        <v>8196</v>
      </c>
      <c r="D2791" t="s">
        <v>9395</v>
      </c>
      <c r="H2791" t="s">
        <v>8203</v>
      </c>
      <c r="I2791" t="s">
        <v>8205</v>
      </c>
      <c r="K2791" s="35">
        <v>0.85199999999999998</v>
      </c>
      <c r="L2791" s="35">
        <v>1.147</v>
      </c>
      <c r="N2791" s="38">
        <v>2</v>
      </c>
      <c r="O2791" t="s">
        <v>236</v>
      </c>
      <c r="P2791" t="s">
        <v>8062</v>
      </c>
      <c r="Q2791">
        <v>294</v>
      </c>
      <c r="R2791" s="8"/>
      <c r="S2791" s="41"/>
      <c r="T2791" s="41"/>
      <c r="U2791" s="6"/>
      <c r="V2791" s="41"/>
      <c r="W2791" s="41"/>
      <c r="X2791" s="41"/>
      <c r="Y2791" s="6"/>
      <c r="Z2791" s="41"/>
      <c r="AA2791" s="41"/>
      <c r="AB2791" s="41"/>
      <c r="AC2791" s="41"/>
      <c r="AD2791" s="21">
        <f t="shared" si="129"/>
        <v>0</v>
      </c>
      <c r="AE2791" s="41"/>
      <c r="AF2791" s="20">
        <f t="shared" si="130"/>
        <v>0</v>
      </c>
      <c r="AG2791" s="23" t="e">
        <f t="shared" si="131"/>
        <v>#DIV/0!</v>
      </c>
      <c r="AH2791" s="23"/>
      <c r="AI2791" s="41"/>
      <c r="AJ2791" s="41"/>
      <c r="AK2791" s="41"/>
    </row>
    <row r="2792" spans="1:37" customFormat="1">
      <c r="A2792" t="s">
        <v>8206</v>
      </c>
      <c r="B2792" s="33">
        <v>2791</v>
      </c>
      <c r="C2792" s="38" t="s">
        <v>8196</v>
      </c>
      <c r="D2792" t="s">
        <v>9395</v>
      </c>
      <c r="H2792" t="s">
        <v>8205</v>
      </c>
      <c r="I2792" t="s">
        <v>8207</v>
      </c>
      <c r="K2792" s="35">
        <v>1.147</v>
      </c>
      <c r="L2792" s="35">
        <v>1.204</v>
      </c>
      <c r="N2792" s="38">
        <v>2</v>
      </c>
      <c r="O2792" t="s">
        <v>236</v>
      </c>
      <c r="P2792" t="s">
        <v>8062</v>
      </c>
      <c r="Q2792">
        <v>57</v>
      </c>
      <c r="R2792" s="8"/>
      <c r="S2792" s="41"/>
      <c r="T2792" s="41"/>
      <c r="U2792" s="6"/>
      <c r="V2792" s="41"/>
      <c r="W2792" s="41"/>
      <c r="X2792" s="41"/>
      <c r="Y2792" s="6"/>
      <c r="Z2792" s="41"/>
      <c r="AA2792" s="41"/>
      <c r="AB2792" s="41"/>
      <c r="AC2792" s="41"/>
      <c r="AD2792" s="21">
        <f t="shared" si="129"/>
        <v>0</v>
      </c>
      <c r="AE2792" s="41"/>
      <c r="AF2792" s="20">
        <f t="shared" si="130"/>
        <v>0</v>
      </c>
      <c r="AG2792" s="23" t="e">
        <f t="shared" si="131"/>
        <v>#DIV/0!</v>
      </c>
      <c r="AH2792" s="23"/>
      <c r="AI2792" s="41"/>
      <c r="AJ2792" s="41"/>
      <c r="AK2792" s="41"/>
    </row>
    <row r="2793" spans="1:37" customFormat="1">
      <c r="A2793" t="s">
        <v>8208</v>
      </c>
      <c r="B2793" s="33">
        <v>2792</v>
      </c>
      <c r="C2793" s="38" t="s">
        <v>8209</v>
      </c>
      <c r="D2793" t="s">
        <v>9396</v>
      </c>
      <c r="E2793" t="s">
        <v>8117</v>
      </c>
      <c r="H2793" t="s">
        <v>8118</v>
      </c>
      <c r="I2793" t="s">
        <v>8210</v>
      </c>
      <c r="K2793" s="35">
        <v>0</v>
      </c>
      <c r="L2793" s="35">
        <v>0.09</v>
      </c>
      <c r="N2793" s="38">
        <v>2</v>
      </c>
      <c r="O2793" t="s">
        <v>236</v>
      </c>
      <c r="P2793" t="s">
        <v>8062</v>
      </c>
      <c r="Q2793">
        <v>90</v>
      </c>
      <c r="R2793" s="8"/>
      <c r="S2793" s="41"/>
      <c r="T2793" s="41"/>
      <c r="U2793" s="6"/>
      <c r="V2793" s="41"/>
      <c r="W2793" s="41"/>
      <c r="X2793" s="41"/>
      <c r="Y2793" s="6"/>
      <c r="Z2793" s="41"/>
      <c r="AA2793" s="41"/>
      <c r="AB2793" s="41"/>
      <c r="AC2793" s="41"/>
      <c r="AD2793" s="21">
        <f t="shared" si="129"/>
        <v>0</v>
      </c>
      <c r="AE2793" s="41"/>
      <c r="AF2793" s="20">
        <f t="shared" si="130"/>
        <v>0</v>
      </c>
      <c r="AG2793" s="23" t="e">
        <f t="shared" si="131"/>
        <v>#DIV/0!</v>
      </c>
      <c r="AH2793" s="23"/>
      <c r="AI2793" s="41"/>
      <c r="AJ2793" s="41"/>
      <c r="AK2793" s="41"/>
    </row>
    <row r="2794" spans="1:37" customFormat="1">
      <c r="A2794" t="s">
        <v>8211</v>
      </c>
      <c r="B2794" s="33">
        <v>2793</v>
      </c>
      <c r="C2794" s="38" t="s">
        <v>8209</v>
      </c>
      <c r="D2794" t="s">
        <v>9396</v>
      </c>
      <c r="H2794" t="s">
        <v>8210</v>
      </c>
      <c r="I2794" t="s">
        <v>8212</v>
      </c>
      <c r="K2794" s="35">
        <v>0.09</v>
      </c>
      <c r="L2794" s="35">
        <v>0.34100000000000003</v>
      </c>
      <c r="N2794" s="38">
        <v>2</v>
      </c>
      <c r="O2794" t="s">
        <v>236</v>
      </c>
      <c r="P2794" t="s">
        <v>8062</v>
      </c>
      <c r="Q2794">
        <v>251</v>
      </c>
      <c r="R2794" s="8"/>
      <c r="S2794" s="41"/>
      <c r="T2794" s="41"/>
      <c r="U2794" s="6"/>
      <c r="V2794" s="41"/>
      <c r="W2794" s="41"/>
      <c r="X2794" s="41"/>
      <c r="Y2794" s="6"/>
      <c r="Z2794" s="41"/>
      <c r="AA2794" s="41"/>
      <c r="AB2794" s="41"/>
      <c r="AC2794" s="41"/>
      <c r="AD2794" s="21">
        <f t="shared" si="129"/>
        <v>0</v>
      </c>
      <c r="AE2794" s="41"/>
      <c r="AF2794" s="20">
        <f t="shared" si="130"/>
        <v>0</v>
      </c>
      <c r="AG2794" s="23" t="e">
        <f t="shared" si="131"/>
        <v>#DIV/0!</v>
      </c>
      <c r="AH2794" s="23"/>
      <c r="AI2794" s="41"/>
      <c r="AJ2794" s="41"/>
      <c r="AK2794" s="41"/>
    </row>
    <row r="2795" spans="1:37" customFormat="1">
      <c r="A2795" t="s">
        <v>8213</v>
      </c>
      <c r="B2795" s="33">
        <v>2794</v>
      </c>
      <c r="C2795" s="38" t="s">
        <v>8209</v>
      </c>
      <c r="D2795" t="s">
        <v>9396</v>
      </c>
      <c r="H2795" t="s">
        <v>8212</v>
      </c>
      <c r="I2795" t="s">
        <v>8214</v>
      </c>
      <c r="K2795" s="35">
        <v>0.34100000000000003</v>
      </c>
      <c r="L2795" s="35">
        <v>0.65500000000000003</v>
      </c>
      <c r="N2795" s="38">
        <v>2</v>
      </c>
      <c r="O2795" t="s">
        <v>236</v>
      </c>
      <c r="P2795" t="s">
        <v>8062</v>
      </c>
      <c r="Q2795">
        <v>314</v>
      </c>
      <c r="R2795" s="8"/>
      <c r="S2795" s="41"/>
      <c r="T2795" s="41"/>
      <c r="U2795" s="6"/>
      <c r="V2795" s="41"/>
      <c r="W2795" s="41"/>
      <c r="X2795" s="41"/>
      <c r="Y2795" s="6"/>
      <c r="Z2795" s="41"/>
      <c r="AA2795" s="41"/>
      <c r="AB2795" s="41"/>
      <c r="AC2795" s="41"/>
      <c r="AD2795" s="21">
        <f t="shared" si="129"/>
        <v>0</v>
      </c>
      <c r="AE2795" s="41"/>
      <c r="AF2795" s="20">
        <f t="shared" si="130"/>
        <v>0</v>
      </c>
      <c r="AG2795" s="23" t="e">
        <f t="shared" si="131"/>
        <v>#DIV/0!</v>
      </c>
      <c r="AH2795" s="23"/>
      <c r="AI2795" s="41"/>
      <c r="AJ2795" s="41"/>
      <c r="AK2795" s="41"/>
    </row>
    <row r="2796" spans="1:37" customFormat="1">
      <c r="A2796" t="s">
        <v>8215</v>
      </c>
      <c r="B2796" s="33">
        <v>2795</v>
      </c>
      <c r="C2796" s="38" t="s">
        <v>8209</v>
      </c>
      <c r="D2796" t="s">
        <v>9396</v>
      </c>
      <c r="H2796" t="s">
        <v>8214</v>
      </c>
      <c r="I2796" t="s">
        <v>8216</v>
      </c>
      <c r="K2796" s="35">
        <v>0.65500000000000003</v>
      </c>
      <c r="L2796" s="35">
        <v>0.72099999999999997</v>
      </c>
      <c r="N2796" s="38">
        <v>2</v>
      </c>
      <c r="O2796" t="s">
        <v>236</v>
      </c>
      <c r="P2796" t="s">
        <v>8062</v>
      </c>
      <c r="Q2796">
        <v>66</v>
      </c>
      <c r="R2796" s="8"/>
      <c r="S2796" s="41"/>
      <c r="T2796" s="41"/>
      <c r="U2796" s="6"/>
      <c r="V2796" s="41"/>
      <c r="W2796" s="41"/>
      <c r="X2796" s="41"/>
      <c r="Y2796" s="6"/>
      <c r="Z2796" s="41"/>
      <c r="AA2796" s="41"/>
      <c r="AB2796" s="41"/>
      <c r="AC2796" s="41"/>
      <c r="AD2796" s="21">
        <f t="shared" si="129"/>
        <v>0</v>
      </c>
      <c r="AE2796" s="41"/>
      <c r="AF2796" s="20">
        <f t="shared" si="130"/>
        <v>0</v>
      </c>
      <c r="AG2796" s="23" t="e">
        <f t="shared" si="131"/>
        <v>#DIV/0!</v>
      </c>
      <c r="AH2796" s="23"/>
      <c r="AI2796" s="41"/>
      <c r="AJ2796" s="41"/>
      <c r="AK2796" s="41"/>
    </row>
    <row r="2797" spans="1:37" customFormat="1">
      <c r="A2797" t="s">
        <v>8217</v>
      </c>
      <c r="B2797" s="33">
        <v>2796</v>
      </c>
      <c r="C2797" s="38" t="s">
        <v>8218</v>
      </c>
      <c r="D2797" t="s">
        <v>9397</v>
      </c>
      <c r="H2797" t="s">
        <v>8219</v>
      </c>
      <c r="I2797" t="s">
        <v>8220</v>
      </c>
      <c r="K2797" s="35">
        <v>0</v>
      </c>
      <c r="L2797" s="35">
        <v>0.14199999999999999</v>
      </c>
      <c r="N2797" s="38">
        <v>2</v>
      </c>
      <c r="O2797" t="s">
        <v>236</v>
      </c>
      <c r="P2797" t="s">
        <v>8062</v>
      </c>
      <c r="Q2797">
        <v>142</v>
      </c>
      <c r="R2797" s="8"/>
      <c r="S2797" s="41"/>
      <c r="T2797" s="41"/>
      <c r="U2797" s="6"/>
      <c r="V2797" s="41"/>
      <c r="W2797" s="41"/>
      <c r="X2797" s="41"/>
      <c r="Y2797" s="6"/>
      <c r="Z2797" s="41"/>
      <c r="AA2797" s="41"/>
      <c r="AB2797" s="41"/>
      <c r="AC2797" s="41"/>
      <c r="AD2797" s="21">
        <f t="shared" si="129"/>
        <v>0</v>
      </c>
      <c r="AE2797" s="41"/>
      <c r="AF2797" s="20">
        <f t="shared" si="130"/>
        <v>0</v>
      </c>
      <c r="AG2797" s="23" t="e">
        <f t="shared" si="131"/>
        <v>#DIV/0!</v>
      </c>
      <c r="AH2797" s="23"/>
      <c r="AI2797" s="41"/>
      <c r="AJ2797" s="41"/>
      <c r="AK2797" s="41"/>
    </row>
    <row r="2798" spans="1:37" customFormat="1">
      <c r="A2798" t="s">
        <v>8221</v>
      </c>
      <c r="B2798" s="33">
        <v>2797</v>
      </c>
      <c r="C2798" s="38" t="s">
        <v>8218</v>
      </c>
      <c r="D2798" t="s">
        <v>9397</v>
      </c>
      <c r="H2798" t="s">
        <v>8220</v>
      </c>
      <c r="I2798" t="s">
        <v>8222</v>
      </c>
      <c r="K2798" s="35">
        <v>0.14199999999999999</v>
      </c>
      <c r="L2798" s="35">
        <v>0.26700000000000002</v>
      </c>
      <c r="N2798" s="38">
        <v>2</v>
      </c>
      <c r="O2798" t="s">
        <v>236</v>
      </c>
      <c r="P2798" t="s">
        <v>8062</v>
      </c>
      <c r="Q2798">
        <v>125</v>
      </c>
      <c r="R2798" s="8"/>
      <c r="S2798" s="41"/>
      <c r="T2798" s="41"/>
      <c r="U2798" s="6"/>
      <c r="V2798" s="41"/>
      <c r="W2798" s="41"/>
      <c r="X2798" s="41"/>
      <c r="Y2798" s="6"/>
      <c r="Z2798" s="41"/>
      <c r="AA2798" s="41"/>
      <c r="AB2798" s="41"/>
      <c r="AC2798" s="41"/>
      <c r="AD2798" s="21">
        <f t="shared" si="129"/>
        <v>0</v>
      </c>
      <c r="AE2798" s="41"/>
      <c r="AF2798" s="20">
        <f t="shared" si="130"/>
        <v>0</v>
      </c>
      <c r="AG2798" s="23" t="e">
        <f t="shared" si="131"/>
        <v>#DIV/0!</v>
      </c>
      <c r="AH2798" s="23"/>
      <c r="AI2798" s="41"/>
      <c r="AJ2798" s="41"/>
      <c r="AK2798" s="41"/>
    </row>
    <row r="2799" spans="1:37" customFormat="1">
      <c r="A2799" t="s">
        <v>8223</v>
      </c>
      <c r="B2799" s="33">
        <v>2798</v>
      </c>
      <c r="C2799" s="38" t="s">
        <v>8224</v>
      </c>
      <c r="D2799" t="s">
        <v>9398</v>
      </c>
      <c r="H2799" t="s">
        <v>8220</v>
      </c>
      <c r="I2799" t="s">
        <v>8225</v>
      </c>
      <c r="K2799" s="35">
        <v>0</v>
      </c>
      <c r="L2799" s="35">
        <v>0.35199999999999998</v>
      </c>
      <c r="N2799" s="38">
        <v>2</v>
      </c>
      <c r="O2799" t="s">
        <v>236</v>
      </c>
      <c r="P2799" t="s">
        <v>8062</v>
      </c>
      <c r="Q2799">
        <v>352</v>
      </c>
      <c r="R2799" s="8"/>
      <c r="S2799" s="41"/>
      <c r="T2799" s="41"/>
      <c r="U2799" s="6"/>
      <c r="V2799" s="41"/>
      <c r="W2799" s="41"/>
      <c r="X2799" s="41"/>
      <c r="Y2799" s="6"/>
      <c r="Z2799" s="41"/>
      <c r="AA2799" s="41"/>
      <c r="AB2799" s="41"/>
      <c r="AC2799" s="41"/>
      <c r="AD2799" s="21">
        <f t="shared" si="129"/>
        <v>0</v>
      </c>
      <c r="AE2799" s="41"/>
      <c r="AF2799" s="20">
        <f t="shared" si="130"/>
        <v>0</v>
      </c>
      <c r="AG2799" s="23" t="e">
        <f t="shared" si="131"/>
        <v>#DIV/0!</v>
      </c>
      <c r="AH2799" s="23"/>
      <c r="AI2799" s="41"/>
      <c r="AJ2799" s="41"/>
      <c r="AK2799" s="41"/>
    </row>
    <row r="2800" spans="1:37" customFormat="1">
      <c r="A2800" t="s">
        <v>8226</v>
      </c>
      <c r="B2800" s="33">
        <v>2799</v>
      </c>
      <c r="C2800" s="38" t="s">
        <v>8227</v>
      </c>
      <c r="D2800" t="s">
        <v>9399</v>
      </c>
      <c r="H2800" t="s">
        <v>8061</v>
      </c>
      <c r="I2800" t="s">
        <v>8228</v>
      </c>
      <c r="K2800" s="35">
        <v>0</v>
      </c>
      <c r="L2800" s="35">
        <v>0.29299999999999998</v>
      </c>
      <c r="N2800" s="38">
        <v>2</v>
      </c>
      <c r="O2800" t="s">
        <v>236</v>
      </c>
      <c r="P2800" t="s">
        <v>8062</v>
      </c>
      <c r="Q2800">
        <v>293</v>
      </c>
      <c r="R2800" s="8"/>
      <c r="S2800" s="41"/>
      <c r="T2800" s="41"/>
      <c r="U2800" s="6"/>
      <c r="V2800" s="41"/>
      <c r="W2800" s="41"/>
      <c r="X2800" s="41"/>
      <c r="Y2800" s="6"/>
      <c r="Z2800" s="41"/>
      <c r="AA2800" s="41"/>
      <c r="AB2800" s="41"/>
      <c r="AC2800" s="41"/>
      <c r="AD2800" s="21">
        <f t="shared" si="129"/>
        <v>0</v>
      </c>
      <c r="AE2800" s="41"/>
      <c r="AF2800" s="20">
        <f t="shared" si="130"/>
        <v>0</v>
      </c>
      <c r="AG2800" s="23" t="e">
        <f t="shared" si="131"/>
        <v>#DIV/0!</v>
      </c>
      <c r="AH2800" s="23"/>
      <c r="AI2800" s="41"/>
      <c r="AJ2800" s="41"/>
      <c r="AK2800" s="41"/>
    </row>
    <row r="2801" spans="1:37" customFormat="1">
      <c r="A2801" t="s">
        <v>8229</v>
      </c>
      <c r="B2801" s="33">
        <v>2800</v>
      </c>
      <c r="C2801" s="38" t="s">
        <v>8227</v>
      </c>
      <c r="D2801" t="s">
        <v>9399</v>
      </c>
      <c r="H2801" t="s">
        <v>8228</v>
      </c>
      <c r="I2801" t="s">
        <v>8230</v>
      </c>
      <c r="K2801" s="35">
        <v>0.29299999999999998</v>
      </c>
      <c r="L2801" s="35">
        <v>0.33400000000000002</v>
      </c>
      <c r="N2801" s="38">
        <v>2</v>
      </c>
      <c r="O2801" t="s">
        <v>236</v>
      </c>
      <c r="P2801" t="s">
        <v>8062</v>
      </c>
      <c r="Q2801">
        <v>41</v>
      </c>
      <c r="R2801" s="8"/>
      <c r="S2801" s="41"/>
      <c r="T2801" s="41"/>
      <c r="U2801" s="6"/>
      <c r="V2801" s="41"/>
      <c r="W2801" s="41"/>
      <c r="X2801" s="41"/>
      <c r="Y2801" s="6"/>
      <c r="Z2801" s="41"/>
      <c r="AA2801" s="41"/>
      <c r="AB2801" s="41"/>
      <c r="AC2801" s="41"/>
      <c r="AD2801" s="21">
        <f t="shared" si="129"/>
        <v>0</v>
      </c>
      <c r="AE2801" s="41"/>
      <c r="AF2801" s="20">
        <f t="shared" si="130"/>
        <v>0</v>
      </c>
      <c r="AG2801" s="23" t="e">
        <f t="shared" si="131"/>
        <v>#DIV/0!</v>
      </c>
      <c r="AH2801" s="23"/>
      <c r="AI2801" s="41"/>
      <c r="AJ2801" s="41"/>
      <c r="AK2801" s="41"/>
    </row>
    <row r="2802" spans="1:37" customFormat="1">
      <c r="A2802" t="s">
        <v>8231</v>
      </c>
      <c r="B2802" s="33">
        <v>2801</v>
      </c>
      <c r="C2802" s="38" t="s">
        <v>8227</v>
      </c>
      <c r="D2802" t="s">
        <v>9399</v>
      </c>
      <c r="H2802" t="s">
        <v>8230</v>
      </c>
      <c r="I2802" t="s">
        <v>8064</v>
      </c>
      <c r="K2802" s="35">
        <v>0.33400000000000002</v>
      </c>
      <c r="L2802" s="35">
        <v>0.438</v>
      </c>
      <c r="N2802" s="38">
        <v>2</v>
      </c>
      <c r="O2802" t="s">
        <v>236</v>
      </c>
      <c r="P2802" t="s">
        <v>8062</v>
      </c>
      <c r="Q2802">
        <v>104</v>
      </c>
      <c r="R2802" s="8"/>
      <c r="S2802" s="41"/>
      <c r="T2802" s="41"/>
      <c r="U2802" s="6"/>
      <c r="V2802" s="41"/>
      <c r="W2802" s="41"/>
      <c r="X2802" s="41"/>
      <c r="Y2802" s="6"/>
      <c r="Z2802" s="41"/>
      <c r="AA2802" s="41"/>
      <c r="AB2802" s="41"/>
      <c r="AC2802" s="41"/>
      <c r="AD2802" s="21">
        <f t="shared" si="129"/>
        <v>0</v>
      </c>
      <c r="AE2802" s="41"/>
      <c r="AF2802" s="20">
        <f t="shared" si="130"/>
        <v>0</v>
      </c>
      <c r="AG2802" s="23" t="e">
        <f t="shared" si="131"/>
        <v>#DIV/0!</v>
      </c>
      <c r="AH2802" s="23"/>
      <c r="AI2802" s="41"/>
      <c r="AJ2802" s="41"/>
      <c r="AK2802" s="41"/>
    </row>
    <row r="2803" spans="1:37" customFormat="1">
      <c r="A2803" t="s">
        <v>8232</v>
      </c>
      <c r="B2803" s="33">
        <v>2802</v>
      </c>
      <c r="C2803" s="38" t="s">
        <v>8233</v>
      </c>
      <c r="D2803" t="s">
        <v>9400</v>
      </c>
      <c r="H2803" t="s">
        <v>8066</v>
      </c>
      <c r="I2803" t="s">
        <v>8230</v>
      </c>
      <c r="K2803" s="35">
        <v>0</v>
      </c>
      <c r="L2803" s="35">
        <v>0.125</v>
      </c>
      <c r="N2803" s="38">
        <v>2</v>
      </c>
      <c r="O2803" t="s">
        <v>236</v>
      </c>
      <c r="P2803" t="s">
        <v>8062</v>
      </c>
      <c r="Q2803">
        <v>125</v>
      </c>
      <c r="R2803" s="8"/>
      <c r="S2803" s="41"/>
      <c r="T2803" s="41"/>
      <c r="U2803" s="6"/>
      <c r="V2803" s="41"/>
      <c r="W2803" s="41"/>
      <c r="X2803" s="41"/>
      <c r="Y2803" s="6"/>
      <c r="Z2803" s="41"/>
      <c r="AA2803" s="41"/>
      <c r="AB2803" s="41"/>
      <c r="AC2803" s="41"/>
      <c r="AD2803" s="21">
        <f t="shared" si="129"/>
        <v>0</v>
      </c>
      <c r="AE2803" s="41"/>
      <c r="AF2803" s="20">
        <f t="shared" si="130"/>
        <v>0</v>
      </c>
      <c r="AG2803" s="23" t="e">
        <f t="shared" si="131"/>
        <v>#DIV/0!</v>
      </c>
      <c r="AH2803" s="23"/>
      <c r="AI2803" s="41"/>
      <c r="AJ2803" s="41"/>
      <c r="AK2803" s="41"/>
    </row>
    <row r="2804" spans="1:37" customFormat="1">
      <c r="A2804" t="s">
        <v>8234</v>
      </c>
      <c r="B2804" s="33">
        <v>2803</v>
      </c>
      <c r="C2804" s="38" t="s">
        <v>8235</v>
      </c>
      <c r="D2804" t="s">
        <v>9401</v>
      </c>
      <c r="H2804" t="s">
        <v>8193</v>
      </c>
      <c r="I2804" t="s">
        <v>8191</v>
      </c>
      <c r="K2804" s="35">
        <v>0</v>
      </c>
      <c r="L2804" s="35">
        <v>0.115</v>
      </c>
      <c r="N2804" s="38">
        <v>2</v>
      </c>
      <c r="O2804" t="s">
        <v>236</v>
      </c>
      <c r="P2804" t="s">
        <v>8062</v>
      </c>
      <c r="Q2804">
        <v>115</v>
      </c>
      <c r="R2804" s="8"/>
      <c r="S2804" s="41"/>
      <c r="T2804" s="41"/>
      <c r="U2804" s="6"/>
      <c r="V2804" s="41"/>
      <c r="W2804" s="41"/>
      <c r="X2804" s="41"/>
      <c r="Y2804" s="6"/>
      <c r="Z2804" s="41"/>
      <c r="AA2804" s="41"/>
      <c r="AB2804" s="41"/>
      <c r="AC2804" s="41"/>
      <c r="AD2804" s="21">
        <f t="shared" si="129"/>
        <v>0</v>
      </c>
      <c r="AE2804" s="41"/>
      <c r="AF2804" s="20">
        <f t="shared" si="130"/>
        <v>0</v>
      </c>
      <c r="AG2804" s="23" t="e">
        <f t="shared" si="131"/>
        <v>#DIV/0!</v>
      </c>
      <c r="AH2804" s="23"/>
      <c r="AI2804" s="41"/>
      <c r="AJ2804" s="41"/>
      <c r="AK2804" s="41"/>
    </row>
    <row r="2805" spans="1:37" customFormat="1">
      <c r="A2805" t="s">
        <v>8236</v>
      </c>
      <c r="B2805" s="33">
        <v>2804</v>
      </c>
      <c r="C2805" s="38" t="s">
        <v>8237</v>
      </c>
      <c r="D2805" t="s">
        <v>9402</v>
      </c>
      <c r="H2805" t="s">
        <v>8108</v>
      </c>
      <c r="I2805" t="s">
        <v>8238</v>
      </c>
      <c r="K2805" s="35">
        <v>0</v>
      </c>
      <c r="L2805" s="35">
        <v>5.6000000000000001E-2</v>
      </c>
      <c r="N2805" s="38">
        <v>2</v>
      </c>
      <c r="O2805" t="s">
        <v>236</v>
      </c>
      <c r="P2805" t="s">
        <v>8062</v>
      </c>
      <c r="Q2805">
        <v>56</v>
      </c>
      <c r="R2805" s="8"/>
      <c r="S2805" s="41"/>
      <c r="T2805" s="41"/>
      <c r="U2805" s="6"/>
      <c r="V2805" s="41"/>
      <c r="W2805" s="41"/>
      <c r="X2805" s="41"/>
      <c r="Y2805" s="6"/>
      <c r="Z2805" s="41"/>
      <c r="AA2805" s="41"/>
      <c r="AB2805" s="41"/>
      <c r="AC2805" s="41"/>
      <c r="AD2805" s="21">
        <f t="shared" si="129"/>
        <v>0</v>
      </c>
      <c r="AE2805" s="41"/>
      <c r="AF2805" s="20">
        <f t="shared" si="130"/>
        <v>0</v>
      </c>
      <c r="AG2805" s="23" t="e">
        <f t="shared" si="131"/>
        <v>#DIV/0!</v>
      </c>
      <c r="AH2805" s="23"/>
      <c r="AI2805" s="41"/>
      <c r="AJ2805" s="41"/>
      <c r="AK2805" s="41"/>
    </row>
    <row r="2806" spans="1:37" customFormat="1">
      <c r="A2806" t="s">
        <v>8239</v>
      </c>
      <c r="B2806" s="33">
        <v>2805</v>
      </c>
      <c r="C2806" s="38" t="s">
        <v>8240</v>
      </c>
      <c r="D2806" t="s">
        <v>9403</v>
      </c>
      <c r="H2806" t="s">
        <v>8125</v>
      </c>
      <c r="I2806" t="s">
        <v>8241</v>
      </c>
      <c r="K2806" s="35">
        <v>0</v>
      </c>
      <c r="L2806" s="35">
        <v>7.1999999999999995E-2</v>
      </c>
      <c r="N2806" s="38">
        <v>2</v>
      </c>
      <c r="O2806" t="s">
        <v>236</v>
      </c>
      <c r="P2806" t="s">
        <v>8062</v>
      </c>
      <c r="Q2806">
        <v>72</v>
      </c>
      <c r="R2806" s="8"/>
      <c r="S2806" s="41"/>
      <c r="T2806" s="41"/>
      <c r="U2806" s="6"/>
      <c r="V2806" s="41"/>
      <c r="W2806" s="41"/>
      <c r="X2806" s="41"/>
      <c r="Y2806" s="6"/>
      <c r="Z2806" s="41"/>
      <c r="AA2806" s="41"/>
      <c r="AB2806" s="41"/>
      <c r="AC2806" s="41"/>
      <c r="AD2806" s="21">
        <f t="shared" si="129"/>
        <v>0</v>
      </c>
      <c r="AE2806" s="41"/>
      <c r="AF2806" s="20">
        <f t="shared" si="130"/>
        <v>0</v>
      </c>
      <c r="AG2806" s="23" t="e">
        <f t="shared" si="131"/>
        <v>#DIV/0!</v>
      </c>
      <c r="AH2806" s="23"/>
      <c r="AI2806" s="41"/>
      <c r="AJ2806" s="41"/>
      <c r="AK2806" s="41"/>
    </row>
    <row r="2807" spans="1:37" customFormat="1">
      <c r="A2807" t="s">
        <v>8242</v>
      </c>
      <c r="B2807" s="33">
        <v>2806</v>
      </c>
      <c r="C2807" s="38" t="s">
        <v>8243</v>
      </c>
      <c r="D2807" t="s">
        <v>9404</v>
      </c>
      <c r="H2807" t="s">
        <v>8185</v>
      </c>
      <c r="I2807" t="s">
        <v>8244</v>
      </c>
      <c r="K2807" s="35">
        <v>0</v>
      </c>
      <c r="L2807" s="35">
        <v>2.9000000000000001E-2</v>
      </c>
      <c r="N2807" s="38">
        <v>2</v>
      </c>
      <c r="O2807" t="s">
        <v>236</v>
      </c>
      <c r="P2807" t="s">
        <v>8062</v>
      </c>
      <c r="Q2807">
        <v>29</v>
      </c>
      <c r="R2807" s="8"/>
      <c r="S2807" s="41"/>
      <c r="T2807" s="41"/>
      <c r="U2807" s="6"/>
      <c r="V2807" s="41"/>
      <c r="W2807" s="41"/>
      <c r="X2807" s="41"/>
      <c r="Y2807" s="6"/>
      <c r="Z2807" s="41"/>
      <c r="AA2807" s="41"/>
      <c r="AB2807" s="41"/>
      <c r="AC2807" s="41"/>
      <c r="AD2807" s="21">
        <f t="shared" si="129"/>
        <v>0</v>
      </c>
      <c r="AE2807" s="41"/>
      <c r="AF2807" s="20">
        <f t="shared" si="130"/>
        <v>0</v>
      </c>
      <c r="AG2807" s="23" t="e">
        <f t="shared" si="131"/>
        <v>#DIV/0!</v>
      </c>
      <c r="AH2807" s="23"/>
      <c r="AI2807" s="41"/>
      <c r="AJ2807" s="41"/>
      <c r="AK2807" s="41"/>
    </row>
    <row r="2808" spans="1:37" customFormat="1">
      <c r="A2808" t="s">
        <v>8245</v>
      </c>
      <c r="B2808" s="33">
        <v>2807</v>
      </c>
      <c r="C2808" s="38" t="s">
        <v>8246</v>
      </c>
      <c r="D2808" t="s">
        <v>9405</v>
      </c>
      <c r="H2808" t="s">
        <v>8219</v>
      </c>
      <c r="I2808" t="s">
        <v>8222</v>
      </c>
      <c r="K2808" s="35">
        <v>0</v>
      </c>
      <c r="L2808" s="35">
        <v>6.4000000000000001E-2</v>
      </c>
      <c r="N2808" s="38">
        <v>2</v>
      </c>
      <c r="O2808" t="s">
        <v>236</v>
      </c>
      <c r="P2808" t="s">
        <v>8062</v>
      </c>
      <c r="Q2808">
        <v>64</v>
      </c>
      <c r="R2808" s="8"/>
      <c r="S2808" s="41"/>
      <c r="T2808" s="41"/>
      <c r="U2808" s="6"/>
      <c r="V2808" s="41"/>
      <c r="W2808" s="41"/>
      <c r="X2808" s="41"/>
      <c r="Y2808" s="6"/>
      <c r="Z2808" s="41"/>
      <c r="AA2808" s="41"/>
      <c r="AB2808" s="41"/>
      <c r="AC2808" s="41"/>
      <c r="AD2808" s="21">
        <f t="shared" si="129"/>
        <v>0</v>
      </c>
      <c r="AE2808" s="41"/>
      <c r="AF2808" s="20">
        <f t="shared" si="130"/>
        <v>0</v>
      </c>
      <c r="AG2808" s="23" t="e">
        <f t="shared" si="131"/>
        <v>#DIV/0!</v>
      </c>
      <c r="AH2808" s="23"/>
      <c r="AI2808" s="41"/>
      <c r="AJ2808" s="41"/>
      <c r="AK2808" s="41"/>
    </row>
    <row r="2809" spans="1:37" customFormat="1">
      <c r="A2809" t="s">
        <v>8247</v>
      </c>
      <c r="B2809" s="33">
        <v>2808</v>
      </c>
      <c r="C2809" s="38" t="s">
        <v>8246</v>
      </c>
      <c r="D2809" t="s">
        <v>9405</v>
      </c>
      <c r="H2809" t="s">
        <v>8222</v>
      </c>
      <c r="I2809" t="s">
        <v>8140</v>
      </c>
      <c r="K2809" s="35">
        <v>6.4000000000000001E-2</v>
      </c>
      <c r="L2809" s="35">
        <v>0.17</v>
      </c>
      <c r="N2809" s="38">
        <v>2</v>
      </c>
      <c r="O2809" t="s">
        <v>236</v>
      </c>
      <c r="P2809" t="s">
        <v>8062</v>
      </c>
      <c r="Q2809">
        <v>106</v>
      </c>
      <c r="R2809" s="8"/>
      <c r="S2809" s="41"/>
      <c r="T2809" s="41"/>
      <c r="U2809" s="6"/>
      <c r="V2809" s="41"/>
      <c r="W2809" s="41"/>
      <c r="X2809" s="41"/>
      <c r="Y2809" s="6"/>
      <c r="Z2809" s="41"/>
      <c r="AA2809" s="41"/>
      <c r="AB2809" s="41"/>
      <c r="AC2809" s="41"/>
      <c r="AD2809" s="21">
        <f t="shared" si="129"/>
        <v>0</v>
      </c>
      <c r="AE2809" s="41"/>
      <c r="AF2809" s="20">
        <f t="shared" si="130"/>
        <v>0</v>
      </c>
      <c r="AG2809" s="23" t="e">
        <f t="shared" si="131"/>
        <v>#DIV/0!</v>
      </c>
      <c r="AH2809" s="23"/>
      <c r="AI2809" s="41"/>
      <c r="AJ2809" s="41"/>
      <c r="AK2809" s="41"/>
    </row>
    <row r="2810" spans="1:37" customFormat="1">
      <c r="A2810" t="s">
        <v>8248</v>
      </c>
      <c r="B2810" s="33">
        <v>2809</v>
      </c>
      <c r="C2810" s="38" t="s">
        <v>8246</v>
      </c>
      <c r="D2810" t="s">
        <v>9405</v>
      </c>
      <c r="H2810" t="s">
        <v>8140</v>
      </c>
      <c r="I2810" t="s">
        <v>8219</v>
      </c>
      <c r="K2810" s="35">
        <v>0.17</v>
      </c>
      <c r="L2810" s="35">
        <v>0.26100000000000001</v>
      </c>
      <c r="N2810" s="38">
        <v>2</v>
      </c>
      <c r="O2810" t="s">
        <v>236</v>
      </c>
      <c r="P2810" t="s">
        <v>8062</v>
      </c>
      <c r="Q2810">
        <v>91</v>
      </c>
      <c r="R2810" s="8"/>
      <c r="S2810" s="41"/>
      <c r="T2810" s="41"/>
      <c r="U2810" s="6"/>
      <c r="V2810" s="41"/>
      <c r="W2810" s="41"/>
      <c r="X2810" s="41"/>
      <c r="Y2810" s="6"/>
      <c r="Z2810" s="41"/>
      <c r="AA2810" s="41"/>
      <c r="AB2810" s="41"/>
      <c r="AC2810" s="41"/>
      <c r="AD2810" s="21">
        <f t="shared" si="129"/>
        <v>0</v>
      </c>
      <c r="AE2810" s="41"/>
      <c r="AF2810" s="20">
        <f t="shared" si="130"/>
        <v>0</v>
      </c>
      <c r="AG2810" s="23" t="e">
        <f t="shared" si="131"/>
        <v>#DIV/0!</v>
      </c>
      <c r="AH2810" s="23"/>
      <c r="AI2810" s="41"/>
      <c r="AJ2810" s="41"/>
      <c r="AK2810" s="41"/>
    </row>
    <row r="2811" spans="1:37" customFormat="1">
      <c r="A2811" t="s">
        <v>8249</v>
      </c>
      <c r="B2811" s="33">
        <v>2810</v>
      </c>
      <c r="C2811" s="38" t="s">
        <v>8250</v>
      </c>
      <c r="D2811" t="s">
        <v>9406</v>
      </c>
      <c r="H2811" t="s">
        <v>8228</v>
      </c>
      <c r="I2811" t="s">
        <v>8068</v>
      </c>
      <c r="K2811" s="35">
        <v>0</v>
      </c>
      <c r="L2811" s="35">
        <v>0.17199999999999999</v>
      </c>
      <c r="N2811" s="38">
        <v>2</v>
      </c>
      <c r="O2811" t="s">
        <v>236</v>
      </c>
      <c r="P2811" t="s">
        <v>8062</v>
      </c>
      <c r="Q2811">
        <v>172</v>
      </c>
      <c r="R2811" s="8"/>
      <c r="S2811" s="41"/>
      <c r="T2811" s="41"/>
      <c r="U2811" s="6"/>
      <c r="V2811" s="41"/>
      <c r="W2811" s="41"/>
      <c r="X2811" s="41"/>
      <c r="Y2811" s="6"/>
      <c r="Z2811" s="41"/>
      <c r="AA2811" s="41"/>
      <c r="AB2811" s="41"/>
      <c r="AC2811" s="41"/>
      <c r="AD2811" s="21">
        <f t="shared" si="129"/>
        <v>0</v>
      </c>
      <c r="AE2811" s="41"/>
      <c r="AF2811" s="20">
        <f t="shared" si="130"/>
        <v>0</v>
      </c>
      <c r="AG2811" s="23" t="e">
        <f t="shared" si="131"/>
        <v>#DIV/0!</v>
      </c>
      <c r="AH2811" s="23"/>
      <c r="AI2811" s="41"/>
      <c r="AJ2811" s="41"/>
      <c r="AK2811" s="41"/>
    </row>
    <row r="2812" spans="1:37" customFormat="1">
      <c r="A2812" t="s">
        <v>8251</v>
      </c>
      <c r="B2812" s="33">
        <v>2811</v>
      </c>
      <c r="C2812" s="38" t="s">
        <v>8252</v>
      </c>
      <c r="D2812" t="s">
        <v>9407</v>
      </c>
      <c r="H2812" t="s">
        <v>8253</v>
      </c>
      <c r="I2812" t="s">
        <v>8254</v>
      </c>
      <c r="K2812" s="35">
        <v>0</v>
      </c>
      <c r="L2812" s="35">
        <v>0.371</v>
      </c>
      <c r="N2812" s="38">
        <v>2</v>
      </c>
      <c r="O2812" t="s">
        <v>236</v>
      </c>
      <c r="P2812" t="s">
        <v>8255</v>
      </c>
      <c r="Q2812">
        <v>371</v>
      </c>
      <c r="R2812" s="8"/>
      <c r="S2812" s="41"/>
      <c r="T2812" s="41"/>
      <c r="U2812" s="6"/>
      <c r="V2812" s="41"/>
      <c r="W2812" s="41"/>
      <c r="X2812" s="41"/>
      <c r="Y2812" s="6"/>
      <c r="Z2812" s="41"/>
      <c r="AA2812" s="41"/>
      <c r="AB2812" s="41"/>
      <c r="AC2812" s="41"/>
      <c r="AD2812" s="21">
        <f t="shared" si="129"/>
        <v>0</v>
      </c>
      <c r="AE2812" s="41"/>
      <c r="AF2812" s="20">
        <f t="shared" si="130"/>
        <v>0</v>
      </c>
      <c r="AG2812" s="23" t="e">
        <f t="shared" si="131"/>
        <v>#DIV/0!</v>
      </c>
      <c r="AH2812" s="23"/>
      <c r="AI2812" s="41"/>
      <c r="AJ2812" s="41"/>
      <c r="AK2812" s="41"/>
    </row>
    <row r="2813" spans="1:37" customFormat="1">
      <c r="A2813" t="s">
        <v>8256</v>
      </c>
      <c r="B2813" s="33">
        <v>2812</v>
      </c>
      <c r="C2813" s="38" t="s">
        <v>8252</v>
      </c>
      <c r="D2813" t="s">
        <v>9407</v>
      </c>
      <c r="H2813" t="s">
        <v>8254</v>
      </c>
      <c r="I2813" t="s">
        <v>8257</v>
      </c>
      <c r="K2813" s="35">
        <v>0.371</v>
      </c>
      <c r="L2813" s="35">
        <v>0.77500000000000002</v>
      </c>
      <c r="N2813" s="38">
        <v>2</v>
      </c>
      <c r="O2813" t="s">
        <v>236</v>
      </c>
      <c r="P2813" t="s">
        <v>8255</v>
      </c>
      <c r="Q2813">
        <v>404</v>
      </c>
      <c r="R2813" s="8"/>
      <c r="S2813" s="41"/>
      <c r="T2813" s="41"/>
      <c r="U2813" s="6"/>
      <c r="V2813" s="41"/>
      <c r="W2813" s="41"/>
      <c r="X2813" s="41"/>
      <c r="Y2813" s="6"/>
      <c r="Z2813" s="41"/>
      <c r="AA2813" s="41"/>
      <c r="AB2813" s="41"/>
      <c r="AC2813" s="41"/>
      <c r="AD2813" s="21">
        <f t="shared" si="129"/>
        <v>0</v>
      </c>
      <c r="AE2813" s="41"/>
      <c r="AF2813" s="20">
        <f t="shared" si="130"/>
        <v>0</v>
      </c>
      <c r="AG2813" s="23" t="e">
        <f t="shared" si="131"/>
        <v>#DIV/0!</v>
      </c>
      <c r="AH2813" s="23"/>
      <c r="AI2813" s="41"/>
      <c r="AJ2813" s="41"/>
      <c r="AK2813" s="41"/>
    </row>
    <row r="2814" spans="1:37" customFormat="1">
      <c r="A2814" t="s">
        <v>8258</v>
      </c>
      <c r="B2814" s="33">
        <v>2813</v>
      </c>
      <c r="C2814" s="38" t="s">
        <v>8252</v>
      </c>
      <c r="D2814" t="s">
        <v>9407</v>
      </c>
      <c r="H2814" t="s">
        <v>8257</v>
      </c>
      <c r="I2814" t="s">
        <v>8259</v>
      </c>
      <c r="K2814" s="35">
        <v>0.77500000000000002</v>
      </c>
      <c r="L2814" s="35">
        <v>1.1160000000000001</v>
      </c>
      <c r="N2814" s="38">
        <v>2</v>
      </c>
      <c r="O2814" t="s">
        <v>236</v>
      </c>
      <c r="P2814" t="s">
        <v>8255</v>
      </c>
      <c r="Q2814">
        <v>341</v>
      </c>
      <c r="R2814" s="8"/>
      <c r="S2814" s="41"/>
      <c r="T2814" s="41"/>
      <c r="U2814" s="6"/>
      <c r="V2814" s="41"/>
      <c r="W2814" s="41"/>
      <c r="X2814" s="41"/>
      <c r="Y2814" s="6"/>
      <c r="Z2814" s="41"/>
      <c r="AA2814" s="41"/>
      <c r="AB2814" s="41"/>
      <c r="AC2814" s="41"/>
      <c r="AD2814" s="21">
        <f t="shared" si="129"/>
        <v>0</v>
      </c>
      <c r="AE2814" s="41"/>
      <c r="AF2814" s="20">
        <f t="shared" si="130"/>
        <v>0</v>
      </c>
      <c r="AG2814" s="23" t="e">
        <f t="shared" si="131"/>
        <v>#DIV/0!</v>
      </c>
      <c r="AH2814" s="23"/>
      <c r="AI2814" s="41"/>
      <c r="AJ2814" s="41"/>
      <c r="AK2814" s="41"/>
    </row>
    <row r="2815" spans="1:37" customFormat="1">
      <c r="A2815" t="s">
        <v>8260</v>
      </c>
      <c r="B2815" s="33">
        <v>2814</v>
      </c>
      <c r="C2815" s="38" t="s">
        <v>8252</v>
      </c>
      <c r="D2815" t="s">
        <v>9407</v>
      </c>
      <c r="H2815" t="s">
        <v>8259</v>
      </c>
      <c r="I2815" t="s">
        <v>8261</v>
      </c>
      <c r="K2815" s="35">
        <v>1.1160000000000001</v>
      </c>
      <c r="L2815" s="35">
        <v>1.538</v>
      </c>
      <c r="N2815" s="38">
        <v>2</v>
      </c>
      <c r="O2815" t="s">
        <v>236</v>
      </c>
      <c r="P2815" t="s">
        <v>8255</v>
      </c>
      <c r="Q2815">
        <v>422</v>
      </c>
      <c r="R2815" s="8"/>
      <c r="S2815" s="41"/>
      <c r="T2815" s="41"/>
      <c r="U2815" s="6"/>
      <c r="V2815" s="41"/>
      <c r="W2815" s="41"/>
      <c r="X2815" s="41"/>
      <c r="Y2815" s="6"/>
      <c r="Z2815" s="41"/>
      <c r="AA2815" s="41"/>
      <c r="AB2815" s="41"/>
      <c r="AC2815" s="41"/>
      <c r="AD2815" s="21">
        <f t="shared" si="129"/>
        <v>0</v>
      </c>
      <c r="AE2815" s="41"/>
      <c r="AF2815" s="20">
        <f t="shared" si="130"/>
        <v>0</v>
      </c>
      <c r="AG2815" s="23" t="e">
        <f t="shared" si="131"/>
        <v>#DIV/0!</v>
      </c>
      <c r="AH2815" s="23"/>
      <c r="AI2815" s="41"/>
      <c r="AJ2815" s="41"/>
      <c r="AK2815" s="41"/>
    </row>
    <row r="2816" spans="1:37" customFormat="1">
      <c r="A2816" t="s">
        <v>8262</v>
      </c>
      <c r="B2816" s="33">
        <v>2815</v>
      </c>
      <c r="C2816" s="38" t="s">
        <v>8252</v>
      </c>
      <c r="D2816" t="s">
        <v>9407</v>
      </c>
      <c r="H2816" t="s">
        <v>8261</v>
      </c>
      <c r="I2816" t="s">
        <v>8263</v>
      </c>
      <c r="K2816" s="35">
        <v>1.538</v>
      </c>
      <c r="L2816" s="35">
        <v>2.121</v>
      </c>
      <c r="N2816" s="38">
        <v>2</v>
      </c>
      <c r="O2816" t="s">
        <v>236</v>
      </c>
      <c r="P2816" t="s">
        <v>8255</v>
      </c>
      <c r="Q2816">
        <v>582</v>
      </c>
      <c r="R2816" s="8"/>
      <c r="S2816" s="41"/>
      <c r="T2816" s="41"/>
      <c r="U2816" s="6"/>
      <c r="V2816" s="41"/>
      <c r="W2816" s="41"/>
      <c r="X2816" s="41"/>
      <c r="Y2816" s="6"/>
      <c r="Z2816" s="41"/>
      <c r="AA2816" s="41"/>
      <c r="AB2816" s="41"/>
      <c r="AC2816" s="41"/>
      <c r="AD2816" s="21">
        <f t="shared" si="129"/>
        <v>0</v>
      </c>
      <c r="AE2816" s="41"/>
      <c r="AF2816" s="20">
        <f t="shared" si="130"/>
        <v>0</v>
      </c>
      <c r="AG2816" s="23" t="e">
        <f t="shared" si="131"/>
        <v>#DIV/0!</v>
      </c>
      <c r="AH2816" s="23"/>
      <c r="AI2816" s="41"/>
      <c r="AJ2816" s="41"/>
      <c r="AK2816" s="41"/>
    </row>
    <row r="2817" spans="1:37" customFormat="1">
      <c r="A2817" t="s">
        <v>8264</v>
      </c>
      <c r="B2817" s="33">
        <v>2816</v>
      </c>
      <c r="C2817" s="38" t="s">
        <v>8252</v>
      </c>
      <c r="D2817" t="s">
        <v>9407</v>
      </c>
      <c r="H2817" t="s">
        <v>8263</v>
      </c>
      <c r="I2817" t="s">
        <v>8265</v>
      </c>
      <c r="K2817" s="35">
        <v>2.121</v>
      </c>
      <c r="L2817" s="35">
        <v>2.74</v>
      </c>
      <c r="N2817" s="38">
        <v>2</v>
      </c>
      <c r="O2817" t="s">
        <v>236</v>
      </c>
      <c r="P2817" t="s">
        <v>8255</v>
      </c>
      <c r="Q2817">
        <v>619</v>
      </c>
      <c r="R2817" s="8"/>
      <c r="S2817" s="41"/>
      <c r="T2817" s="41"/>
      <c r="U2817" s="6"/>
      <c r="V2817" s="41"/>
      <c r="W2817" s="41"/>
      <c r="X2817" s="41"/>
      <c r="Y2817" s="6"/>
      <c r="Z2817" s="41"/>
      <c r="AA2817" s="41"/>
      <c r="AB2817" s="41"/>
      <c r="AC2817" s="41"/>
      <c r="AD2817" s="21">
        <f t="shared" si="129"/>
        <v>0</v>
      </c>
      <c r="AE2817" s="41"/>
      <c r="AF2817" s="20">
        <f t="shared" si="130"/>
        <v>0</v>
      </c>
      <c r="AG2817" s="23" t="e">
        <f t="shared" si="131"/>
        <v>#DIV/0!</v>
      </c>
      <c r="AH2817" s="23"/>
      <c r="AI2817" s="41"/>
      <c r="AJ2817" s="41"/>
      <c r="AK2817" s="41"/>
    </row>
    <row r="2818" spans="1:37" customFormat="1">
      <c r="A2818" t="s">
        <v>8266</v>
      </c>
      <c r="B2818" s="33">
        <v>2817</v>
      </c>
      <c r="C2818" s="38" t="s">
        <v>8252</v>
      </c>
      <c r="D2818" t="s">
        <v>9407</v>
      </c>
      <c r="H2818" t="s">
        <v>8265</v>
      </c>
      <c r="I2818" t="s">
        <v>8267</v>
      </c>
      <c r="K2818" s="35">
        <v>2.74</v>
      </c>
      <c r="L2818" s="35">
        <v>3.1179999999999999</v>
      </c>
      <c r="N2818" s="38">
        <v>2</v>
      </c>
      <c r="O2818" t="s">
        <v>236</v>
      </c>
      <c r="P2818" t="s">
        <v>8255</v>
      </c>
      <c r="Q2818">
        <v>378</v>
      </c>
      <c r="R2818" s="8"/>
      <c r="S2818" s="41"/>
      <c r="T2818" s="41"/>
      <c r="U2818" s="6"/>
      <c r="V2818" s="41"/>
      <c r="W2818" s="41"/>
      <c r="X2818" s="41"/>
      <c r="Y2818" s="6"/>
      <c r="Z2818" s="41"/>
      <c r="AA2818" s="41"/>
      <c r="AB2818" s="41"/>
      <c r="AC2818" s="41"/>
      <c r="AD2818" s="21">
        <f t="shared" ref="AD2818:AD2881" si="132">SUM(Z2818:AC2818)</f>
        <v>0</v>
      </c>
      <c r="AE2818" s="41"/>
      <c r="AF2818" s="20">
        <f t="shared" ref="AF2818:AF2881" si="133">AD2818+AE2818</f>
        <v>0</v>
      </c>
      <c r="AG2818" s="23" t="e">
        <f t="shared" ref="AG2818:AG2881" si="134">AD2818/AF2818</f>
        <v>#DIV/0!</v>
      </c>
      <c r="AH2818" s="23"/>
      <c r="AI2818" s="41"/>
      <c r="AJ2818" s="41"/>
      <c r="AK2818" s="41"/>
    </row>
    <row r="2819" spans="1:37" customFormat="1">
      <c r="A2819" t="s">
        <v>8268</v>
      </c>
      <c r="B2819" s="33">
        <v>2818</v>
      </c>
      <c r="C2819" s="38" t="s">
        <v>8252</v>
      </c>
      <c r="D2819" t="s">
        <v>9407</v>
      </c>
      <c r="H2819" t="s">
        <v>8267</v>
      </c>
      <c r="I2819" t="s">
        <v>8269</v>
      </c>
      <c r="K2819" s="35">
        <v>3.1179999999999999</v>
      </c>
      <c r="L2819" s="35">
        <v>3.839</v>
      </c>
      <c r="N2819" s="38">
        <v>2</v>
      </c>
      <c r="O2819" t="s">
        <v>236</v>
      </c>
      <c r="P2819" t="s">
        <v>8255</v>
      </c>
      <c r="Q2819">
        <v>721</v>
      </c>
      <c r="R2819" s="8"/>
      <c r="S2819" s="41"/>
      <c r="T2819" s="41"/>
      <c r="U2819" s="6"/>
      <c r="V2819" s="41"/>
      <c r="W2819" s="41"/>
      <c r="X2819" s="41"/>
      <c r="Y2819" s="6"/>
      <c r="Z2819" s="41"/>
      <c r="AA2819" s="41"/>
      <c r="AB2819" s="41"/>
      <c r="AC2819" s="41"/>
      <c r="AD2819" s="21">
        <f t="shared" si="132"/>
        <v>0</v>
      </c>
      <c r="AE2819" s="41"/>
      <c r="AF2819" s="20">
        <f t="shared" si="133"/>
        <v>0</v>
      </c>
      <c r="AG2819" s="23" t="e">
        <f t="shared" si="134"/>
        <v>#DIV/0!</v>
      </c>
      <c r="AH2819" s="23"/>
      <c r="AI2819" s="41"/>
      <c r="AJ2819" s="41"/>
      <c r="AK2819" s="41"/>
    </row>
    <row r="2820" spans="1:37" customFormat="1">
      <c r="A2820" t="s">
        <v>8270</v>
      </c>
      <c r="B2820" s="33">
        <v>2819</v>
      </c>
      <c r="C2820" s="38" t="s">
        <v>8252</v>
      </c>
      <c r="D2820" t="s">
        <v>9407</v>
      </c>
      <c r="H2820" t="s">
        <v>8269</v>
      </c>
      <c r="I2820" t="s">
        <v>8271</v>
      </c>
      <c r="K2820" s="35">
        <v>3.839</v>
      </c>
      <c r="L2820" s="35">
        <v>4.97</v>
      </c>
      <c r="N2820" s="38">
        <v>2</v>
      </c>
      <c r="O2820" t="s">
        <v>236</v>
      </c>
      <c r="P2820" t="s">
        <v>8255</v>
      </c>
      <c r="Q2820">
        <v>1130</v>
      </c>
      <c r="R2820" s="8"/>
      <c r="S2820" s="41"/>
      <c r="T2820" s="41"/>
      <c r="U2820" s="6"/>
      <c r="V2820" s="41"/>
      <c r="W2820" s="41"/>
      <c r="X2820" s="41"/>
      <c r="Y2820" s="6"/>
      <c r="Z2820" s="41"/>
      <c r="AA2820" s="41"/>
      <c r="AB2820" s="41"/>
      <c r="AC2820" s="41"/>
      <c r="AD2820" s="21">
        <f t="shared" si="132"/>
        <v>0</v>
      </c>
      <c r="AE2820" s="41"/>
      <c r="AF2820" s="20">
        <f t="shared" si="133"/>
        <v>0</v>
      </c>
      <c r="AG2820" s="23" t="e">
        <f t="shared" si="134"/>
        <v>#DIV/0!</v>
      </c>
      <c r="AH2820" s="23"/>
      <c r="AI2820" s="41"/>
      <c r="AJ2820" s="41"/>
      <c r="AK2820" s="41"/>
    </row>
    <row r="2821" spans="1:37" customFormat="1">
      <c r="A2821" t="s">
        <v>8272</v>
      </c>
      <c r="B2821" s="33">
        <v>2820</v>
      </c>
      <c r="C2821" s="38" t="s">
        <v>8252</v>
      </c>
      <c r="D2821" t="s">
        <v>9407</v>
      </c>
      <c r="H2821" t="s">
        <v>8271</v>
      </c>
      <c r="I2821" t="s">
        <v>8273</v>
      </c>
      <c r="K2821" s="35">
        <v>4.97</v>
      </c>
      <c r="L2821" s="35">
        <v>5.63</v>
      </c>
      <c r="N2821" s="38">
        <v>2</v>
      </c>
      <c r="O2821" t="s">
        <v>236</v>
      </c>
      <c r="P2821" t="s">
        <v>8255</v>
      </c>
      <c r="Q2821">
        <v>661</v>
      </c>
      <c r="R2821" s="8"/>
      <c r="S2821" s="41"/>
      <c r="T2821" s="41"/>
      <c r="U2821" s="6"/>
      <c r="V2821" s="41"/>
      <c r="W2821" s="41"/>
      <c r="X2821" s="41"/>
      <c r="Y2821" s="6"/>
      <c r="Z2821" s="41"/>
      <c r="AA2821" s="41"/>
      <c r="AB2821" s="41"/>
      <c r="AC2821" s="41"/>
      <c r="AD2821" s="21">
        <f t="shared" si="132"/>
        <v>0</v>
      </c>
      <c r="AE2821" s="41"/>
      <c r="AF2821" s="20">
        <f t="shared" si="133"/>
        <v>0</v>
      </c>
      <c r="AG2821" s="23" t="e">
        <f t="shared" si="134"/>
        <v>#DIV/0!</v>
      </c>
      <c r="AH2821" s="23"/>
      <c r="AI2821" s="41"/>
      <c r="AJ2821" s="41"/>
      <c r="AK2821" s="41"/>
    </row>
    <row r="2822" spans="1:37" customFormat="1">
      <c r="A2822" t="s">
        <v>8274</v>
      </c>
      <c r="B2822" s="33">
        <v>2821</v>
      </c>
      <c r="C2822" s="38" t="s">
        <v>8252</v>
      </c>
      <c r="D2822" t="s">
        <v>9407</v>
      </c>
      <c r="H2822" t="s">
        <v>8273</v>
      </c>
      <c r="I2822" t="s">
        <v>8275</v>
      </c>
      <c r="K2822" s="35">
        <v>5.63</v>
      </c>
      <c r="L2822" s="35">
        <v>6.5549999999999997</v>
      </c>
      <c r="N2822" s="38">
        <v>2</v>
      </c>
      <c r="O2822" t="s">
        <v>236</v>
      </c>
      <c r="P2822" t="s">
        <v>8255</v>
      </c>
      <c r="Q2822">
        <v>925</v>
      </c>
      <c r="R2822" s="8"/>
      <c r="S2822" s="41"/>
      <c r="T2822" s="41"/>
      <c r="U2822" s="6"/>
      <c r="V2822" s="41"/>
      <c r="W2822" s="41"/>
      <c r="X2822" s="41"/>
      <c r="Y2822" s="6"/>
      <c r="Z2822" s="41"/>
      <c r="AA2822" s="41"/>
      <c r="AB2822" s="41"/>
      <c r="AC2822" s="41"/>
      <c r="AD2822" s="21">
        <f t="shared" si="132"/>
        <v>0</v>
      </c>
      <c r="AE2822" s="41"/>
      <c r="AF2822" s="20">
        <f t="shared" si="133"/>
        <v>0</v>
      </c>
      <c r="AG2822" s="23" t="e">
        <f t="shared" si="134"/>
        <v>#DIV/0!</v>
      </c>
      <c r="AH2822" s="23"/>
      <c r="AI2822" s="41"/>
      <c r="AJ2822" s="41"/>
      <c r="AK2822" s="41"/>
    </row>
    <row r="2823" spans="1:37" customFormat="1">
      <c r="A2823" t="s">
        <v>8276</v>
      </c>
      <c r="B2823" s="33">
        <v>2822</v>
      </c>
      <c r="C2823" s="38" t="s">
        <v>8252</v>
      </c>
      <c r="D2823" t="s">
        <v>9407</v>
      </c>
      <c r="H2823" t="s">
        <v>8275</v>
      </c>
      <c r="I2823" t="s">
        <v>8277</v>
      </c>
      <c r="K2823" s="35">
        <v>6.5549999999999997</v>
      </c>
      <c r="L2823" s="35">
        <v>6.6849999999999996</v>
      </c>
      <c r="N2823" s="38">
        <v>2</v>
      </c>
      <c r="O2823" t="s">
        <v>236</v>
      </c>
      <c r="P2823" t="s">
        <v>8255</v>
      </c>
      <c r="Q2823">
        <v>129</v>
      </c>
      <c r="R2823" s="8"/>
      <c r="S2823" s="41"/>
      <c r="T2823" s="41"/>
      <c r="U2823" s="6"/>
      <c r="V2823" s="41"/>
      <c r="W2823" s="41"/>
      <c r="X2823" s="41"/>
      <c r="Y2823" s="6"/>
      <c r="Z2823" s="41"/>
      <c r="AA2823" s="41"/>
      <c r="AB2823" s="41"/>
      <c r="AC2823" s="41"/>
      <c r="AD2823" s="21">
        <f t="shared" si="132"/>
        <v>0</v>
      </c>
      <c r="AE2823" s="41"/>
      <c r="AF2823" s="20">
        <f t="shared" si="133"/>
        <v>0</v>
      </c>
      <c r="AG2823" s="23" t="e">
        <f t="shared" si="134"/>
        <v>#DIV/0!</v>
      </c>
      <c r="AH2823" s="23"/>
      <c r="AI2823" s="41"/>
      <c r="AJ2823" s="41"/>
      <c r="AK2823" s="41"/>
    </row>
    <row r="2824" spans="1:37" customFormat="1">
      <c r="A2824" t="s">
        <v>8278</v>
      </c>
      <c r="B2824" s="33">
        <v>2823</v>
      </c>
      <c r="C2824" s="38" t="s">
        <v>8279</v>
      </c>
      <c r="D2824" t="s">
        <v>9408</v>
      </c>
      <c r="H2824" t="s">
        <v>8280</v>
      </c>
      <c r="I2824" t="s">
        <v>8281</v>
      </c>
      <c r="K2824" s="35">
        <v>0</v>
      </c>
      <c r="L2824" s="35">
        <v>3.6999999999999998E-2</v>
      </c>
      <c r="N2824" s="38">
        <v>2</v>
      </c>
      <c r="O2824" t="s">
        <v>236</v>
      </c>
      <c r="P2824" t="s">
        <v>8255</v>
      </c>
      <c r="Q2824">
        <v>37</v>
      </c>
      <c r="R2824" s="8"/>
      <c r="S2824" s="41"/>
      <c r="T2824" s="41"/>
      <c r="U2824" s="6"/>
      <c r="V2824" s="41"/>
      <c r="W2824" s="41"/>
      <c r="X2824" s="41"/>
      <c r="Y2824" s="6"/>
      <c r="Z2824" s="41"/>
      <c r="AA2824" s="41"/>
      <c r="AB2824" s="41"/>
      <c r="AC2824" s="41"/>
      <c r="AD2824" s="21">
        <f t="shared" si="132"/>
        <v>0</v>
      </c>
      <c r="AE2824" s="41"/>
      <c r="AF2824" s="20">
        <f t="shared" si="133"/>
        <v>0</v>
      </c>
      <c r="AG2824" s="23" t="e">
        <f t="shared" si="134"/>
        <v>#DIV/0!</v>
      </c>
      <c r="AH2824" s="23"/>
      <c r="AI2824" s="41"/>
      <c r="AJ2824" s="41"/>
      <c r="AK2824" s="41"/>
    </row>
    <row r="2825" spans="1:37" customFormat="1">
      <c r="A2825" t="s">
        <v>8282</v>
      </c>
      <c r="B2825" s="33">
        <v>2824</v>
      </c>
      <c r="C2825" s="38" t="s">
        <v>8279</v>
      </c>
      <c r="D2825" t="s">
        <v>9408</v>
      </c>
      <c r="H2825" t="s">
        <v>8281</v>
      </c>
      <c r="I2825" t="s">
        <v>8283</v>
      </c>
      <c r="K2825" s="35">
        <v>3.6999999999999998E-2</v>
      </c>
      <c r="L2825" s="35">
        <v>0.22900000000000001</v>
      </c>
      <c r="N2825" s="38">
        <v>2</v>
      </c>
      <c r="O2825" t="s">
        <v>236</v>
      </c>
      <c r="P2825" t="s">
        <v>8255</v>
      </c>
      <c r="Q2825">
        <v>191</v>
      </c>
      <c r="R2825" s="8"/>
      <c r="S2825" s="41"/>
      <c r="T2825" s="41"/>
      <c r="U2825" s="6"/>
      <c r="V2825" s="41"/>
      <c r="W2825" s="41"/>
      <c r="X2825" s="41"/>
      <c r="Y2825" s="6"/>
      <c r="Z2825" s="41"/>
      <c r="AA2825" s="41"/>
      <c r="AB2825" s="41"/>
      <c r="AC2825" s="41"/>
      <c r="AD2825" s="21">
        <f t="shared" si="132"/>
        <v>0</v>
      </c>
      <c r="AE2825" s="41"/>
      <c r="AF2825" s="20">
        <f t="shared" si="133"/>
        <v>0</v>
      </c>
      <c r="AG2825" s="23" t="e">
        <f t="shared" si="134"/>
        <v>#DIV/0!</v>
      </c>
      <c r="AH2825" s="23"/>
      <c r="AI2825" s="41"/>
      <c r="AJ2825" s="41"/>
      <c r="AK2825" s="41"/>
    </row>
    <row r="2826" spans="1:37" customFormat="1">
      <c r="A2826" t="s">
        <v>8284</v>
      </c>
      <c r="B2826" s="33">
        <v>2825</v>
      </c>
      <c r="C2826" s="38" t="s">
        <v>8279</v>
      </c>
      <c r="D2826" t="s">
        <v>9408</v>
      </c>
      <c r="H2826" t="s">
        <v>8283</v>
      </c>
      <c r="I2826" t="s">
        <v>8285</v>
      </c>
      <c r="K2826" s="35">
        <v>0.22900000000000001</v>
      </c>
      <c r="L2826" s="35">
        <v>0.312</v>
      </c>
      <c r="N2826" s="38">
        <v>2</v>
      </c>
      <c r="O2826" t="s">
        <v>236</v>
      </c>
      <c r="P2826" t="s">
        <v>8255</v>
      </c>
      <c r="Q2826">
        <v>84</v>
      </c>
      <c r="R2826" s="8"/>
      <c r="S2826" s="41"/>
      <c r="T2826" s="41"/>
      <c r="U2826" s="6"/>
      <c r="V2826" s="41"/>
      <c r="W2826" s="41"/>
      <c r="X2826" s="41"/>
      <c r="Y2826" s="6"/>
      <c r="Z2826" s="41"/>
      <c r="AA2826" s="41"/>
      <c r="AB2826" s="41"/>
      <c r="AC2826" s="41"/>
      <c r="AD2826" s="21">
        <f t="shared" si="132"/>
        <v>0</v>
      </c>
      <c r="AE2826" s="41"/>
      <c r="AF2826" s="20">
        <f t="shared" si="133"/>
        <v>0</v>
      </c>
      <c r="AG2826" s="23" t="e">
        <f t="shared" si="134"/>
        <v>#DIV/0!</v>
      </c>
      <c r="AH2826" s="23"/>
      <c r="AI2826" s="41"/>
      <c r="AJ2826" s="41"/>
      <c r="AK2826" s="41"/>
    </row>
    <row r="2827" spans="1:37" customFormat="1">
      <c r="A2827" t="s">
        <v>8286</v>
      </c>
      <c r="B2827" s="33">
        <v>2826</v>
      </c>
      <c r="C2827" s="38" t="s">
        <v>8279</v>
      </c>
      <c r="D2827" t="s">
        <v>9408</v>
      </c>
      <c r="H2827" t="s">
        <v>8285</v>
      </c>
      <c r="I2827" t="s">
        <v>8287</v>
      </c>
      <c r="K2827" s="35">
        <v>0.312</v>
      </c>
      <c r="L2827" s="35">
        <v>0.72099999999999997</v>
      </c>
      <c r="N2827" s="38">
        <v>2</v>
      </c>
      <c r="O2827" t="s">
        <v>236</v>
      </c>
      <c r="P2827" t="s">
        <v>8255</v>
      </c>
      <c r="Q2827">
        <v>409</v>
      </c>
      <c r="R2827" s="8"/>
      <c r="S2827" s="41"/>
      <c r="T2827" s="41"/>
      <c r="U2827" s="6"/>
      <c r="V2827" s="41"/>
      <c r="W2827" s="41"/>
      <c r="X2827" s="41"/>
      <c r="Y2827" s="6"/>
      <c r="Z2827" s="41"/>
      <c r="AA2827" s="41"/>
      <c r="AB2827" s="41"/>
      <c r="AC2827" s="41"/>
      <c r="AD2827" s="21">
        <f t="shared" si="132"/>
        <v>0</v>
      </c>
      <c r="AE2827" s="41"/>
      <c r="AF2827" s="20">
        <f t="shared" si="133"/>
        <v>0</v>
      </c>
      <c r="AG2827" s="23" t="e">
        <f t="shared" si="134"/>
        <v>#DIV/0!</v>
      </c>
      <c r="AH2827" s="23"/>
      <c r="AI2827" s="41"/>
      <c r="AJ2827" s="41"/>
      <c r="AK2827" s="41"/>
    </row>
    <row r="2828" spans="1:37" customFormat="1">
      <c r="A2828" t="s">
        <v>8288</v>
      </c>
      <c r="B2828" s="33">
        <v>2827</v>
      </c>
      <c r="C2828" s="38" t="s">
        <v>8279</v>
      </c>
      <c r="D2828" t="s">
        <v>9408</v>
      </c>
      <c r="H2828" t="s">
        <v>8287</v>
      </c>
      <c r="I2828" t="s">
        <v>8289</v>
      </c>
      <c r="K2828" s="35">
        <v>0.72099999999999997</v>
      </c>
      <c r="L2828" s="35">
        <v>1.133</v>
      </c>
      <c r="N2828" s="38">
        <v>2</v>
      </c>
      <c r="O2828" t="s">
        <v>236</v>
      </c>
      <c r="P2828" t="s">
        <v>8255</v>
      </c>
      <c r="Q2828">
        <v>412</v>
      </c>
      <c r="R2828" s="8"/>
      <c r="S2828" s="41"/>
      <c r="T2828" s="41"/>
      <c r="U2828" s="6"/>
      <c r="V2828" s="41"/>
      <c r="W2828" s="41"/>
      <c r="X2828" s="41"/>
      <c r="Y2828" s="6"/>
      <c r="Z2828" s="41"/>
      <c r="AA2828" s="41"/>
      <c r="AB2828" s="41"/>
      <c r="AC2828" s="41"/>
      <c r="AD2828" s="21">
        <f t="shared" si="132"/>
        <v>0</v>
      </c>
      <c r="AE2828" s="41"/>
      <c r="AF2828" s="20">
        <f t="shared" si="133"/>
        <v>0</v>
      </c>
      <c r="AG2828" s="23" t="e">
        <f t="shared" si="134"/>
        <v>#DIV/0!</v>
      </c>
      <c r="AH2828" s="23"/>
      <c r="AI2828" s="41"/>
      <c r="AJ2828" s="41"/>
      <c r="AK2828" s="41"/>
    </row>
    <row r="2829" spans="1:37" customFormat="1">
      <c r="A2829" t="s">
        <v>8290</v>
      </c>
      <c r="B2829" s="33">
        <v>2828</v>
      </c>
      <c r="C2829" s="38" t="s">
        <v>8279</v>
      </c>
      <c r="D2829" t="s">
        <v>9408</v>
      </c>
      <c r="H2829" t="s">
        <v>8289</v>
      </c>
      <c r="I2829" t="s">
        <v>8291</v>
      </c>
      <c r="K2829" s="35">
        <v>1.133</v>
      </c>
      <c r="L2829" s="35">
        <v>2.09</v>
      </c>
      <c r="N2829" s="38">
        <v>2</v>
      </c>
      <c r="O2829" t="s">
        <v>236</v>
      </c>
      <c r="P2829" t="s">
        <v>8255</v>
      </c>
      <c r="Q2829">
        <v>957</v>
      </c>
      <c r="R2829" s="8"/>
      <c r="S2829" s="41"/>
      <c r="T2829" s="41"/>
      <c r="U2829" s="6"/>
      <c r="V2829" s="41"/>
      <c r="W2829" s="41"/>
      <c r="X2829" s="41"/>
      <c r="Y2829" s="6"/>
      <c r="Z2829" s="41"/>
      <c r="AA2829" s="41"/>
      <c r="AB2829" s="41"/>
      <c r="AC2829" s="41"/>
      <c r="AD2829" s="21">
        <f t="shared" si="132"/>
        <v>0</v>
      </c>
      <c r="AE2829" s="41"/>
      <c r="AF2829" s="20">
        <f t="shared" si="133"/>
        <v>0</v>
      </c>
      <c r="AG2829" s="23" t="e">
        <f t="shared" si="134"/>
        <v>#DIV/0!</v>
      </c>
      <c r="AH2829" s="23"/>
      <c r="AI2829" s="41"/>
      <c r="AJ2829" s="41"/>
      <c r="AK2829" s="41"/>
    </row>
    <row r="2830" spans="1:37" customFormat="1">
      <c r="A2830" t="s">
        <v>8292</v>
      </c>
      <c r="B2830" s="33">
        <v>2829</v>
      </c>
      <c r="C2830" s="38" t="s">
        <v>8279</v>
      </c>
      <c r="D2830" t="s">
        <v>9408</v>
      </c>
      <c r="H2830" t="s">
        <v>8291</v>
      </c>
      <c r="I2830" t="s">
        <v>8293</v>
      </c>
      <c r="K2830" s="35">
        <v>2.09</v>
      </c>
      <c r="L2830" s="35">
        <v>2.6030000000000002</v>
      </c>
      <c r="N2830" s="38">
        <v>2</v>
      </c>
      <c r="O2830" t="s">
        <v>236</v>
      </c>
      <c r="P2830" t="s">
        <v>8255</v>
      </c>
      <c r="Q2830">
        <v>513</v>
      </c>
      <c r="R2830" s="8"/>
      <c r="S2830" s="41"/>
      <c r="T2830" s="41"/>
      <c r="U2830" s="6"/>
      <c r="V2830" s="41"/>
      <c r="W2830" s="41"/>
      <c r="X2830" s="41"/>
      <c r="Y2830" s="6"/>
      <c r="Z2830" s="41"/>
      <c r="AA2830" s="41"/>
      <c r="AB2830" s="41"/>
      <c r="AC2830" s="41"/>
      <c r="AD2830" s="21">
        <f t="shared" si="132"/>
        <v>0</v>
      </c>
      <c r="AE2830" s="41"/>
      <c r="AF2830" s="20">
        <f t="shared" si="133"/>
        <v>0</v>
      </c>
      <c r="AG2830" s="23" t="e">
        <f t="shared" si="134"/>
        <v>#DIV/0!</v>
      </c>
      <c r="AH2830" s="23"/>
      <c r="AI2830" s="41"/>
      <c r="AJ2830" s="41"/>
      <c r="AK2830" s="41"/>
    </row>
    <row r="2831" spans="1:37" customFormat="1">
      <c r="A2831" t="s">
        <v>8294</v>
      </c>
      <c r="B2831" s="33">
        <v>2830</v>
      </c>
      <c r="C2831" s="38" t="s">
        <v>8279</v>
      </c>
      <c r="D2831" t="s">
        <v>9408</v>
      </c>
      <c r="H2831" t="s">
        <v>8293</v>
      </c>
      <c r="I2831" t="s">
        <v>8295</v>
      </c>
      <c r="K2831" s="35">
        <v>2.6030000000000002</v>
      </c>
      <c r="L2831" s="35">
        <v>3.1539999999999999</v>
      </c>
      <c r="N2831" s="38">
        <v>2</v>
      </c>
      <c r="O2831" t="s">
        <v>236</v>
      </c>
      <c r="P2831" t="s">
        <v>8255</v>
      </c>
      <c r="Q2831">
        <v>551</v>
      </c>
      <c r="R2831" s="8"/>
      <c r="S2831" s="41"/>
      <c r="T2831" s="41"/>
      <c r="U2831" s="6"/>
      <c r="V2831" s="41"/>
      <c r="W2831" s="41"/>
      <c r="X2831" s="41"/>
      <c r="Y2831" s="6"/>
      <c r="Z2831" s="41"/>
      <c r="AA2831" s="41"/>
      <c r="AB2831" s="41"/>
      <c r="AC2831" s="41"/>
      <c r="AD2831" s="21">
        <f t="shared" si="132"/>
        <v>0</v>
      </c>
      <c r="AE2831" s="41"/>
      <c r="AF2831" s="20">
        <f t="shared" si="133"/>
        <v>0</v>
      </c>
      <c r="AG2831" s="23" t="e">
        <f t="shared" si="134"/>
        <v>#DIV/0!</v>
      </c>
      <c r="AH2831" s="23"/>
      <c r="AI2831" s="41"/>
      <c r="AJ2831" s="41"/>
      <c r="AK2831" s="41"/>
    </row>
    <row r="2832" spans="1:37" customFormat="1">
      <c r="A2832" t="s">
        <v>8296</v>
      </c>
      <c r="B2832" s="33">
        <v>2831</v>
      </c>
      <c r="C2832" s="38" t="s">
        <v>8279</v>
      </c>
      <c r="D2832" t="s">
        <v>9408</v>
      </c>
      <c r="H2832" t="s">
        <v>8295</v>
      </c>
      <c r="I2832" t="s">
        <v>8297</v>
      </c>
      <c r="K2832" s="35">
        <v>3.1539999999999999</v>
      </c>
      <c r="L2832" s="35">
        <v>3.6440000000000001</v>
      </c>
      <c r="N2832" s="38">
        <v>2</v>
      </c>
      <c r="O2832" t="s">
        <v>236</v>
      </c>
      <c r="P2832" t="s">
        <v>8255</v>
      </c>
      <c r="Q2832">
        <v>490</v>
      </c>
      <c r="R2832" s="8"/>
      <c r="S2832" s="41"/>
      <c r="T2832" s="41"/>
      <c r="U2832" s="6"/>
      <c r="V2832" s="41"/>
      <c r="W2832" s="41"/>
      <c r="X2832" s="41"/>
      <c r="Y2832" s="6"/>
      <c r="Z2832" s="41"/>
      <c r="AA2832" s="41"/>
      <c r="AB2832" s="41"/>
      <c r="AC2832" s="41"/>
      <c r="AD2832" s="21">
        <f t="shared" si="132"/>
        <v>0</v>
      </c>
      <c r="AE2832" s="41"/>
      <c r="AF2832" s="20">
        <f t="shared" si="133"/>
        <v>0</v>
      </c>
      <c r="AG2832" s="23" t="e">
        <f t="shared" si="134"/>
        <v>#DIV/0!</v>
      </c>
      <c r="AH2832" s="23"/>
      <c r="AI2832" s="41"/>
      <c r="AJ2832" s="41"/>
      <c r="AK2832" s="41"/>
    </row>
    <row r="2833" spans="1:37" customFormat="1">
      <c r="A2833" t="s">
        <v>8298</v>
      </c>
      <c r="B2833" s="33">
        <v>2832</v>
      </c>
      <c r="C2833" s="38" t="s">
        <v>8279</v>
      </c>
      <c r="D2833" t="s">
        <v>9408</v>
      </c>
      <c r="H2833" t="s">
        <v>8297</v>
      </c>
      <c r="I2833" t="s">
        <v>8299</v>
      </c>
      <c r="K2833" s="35">
        <v>3.6440000000000001</v>
      </c>
      <c r="L2833" s="35">
        <v>3.851</v>
      </c>
      <c r="N2833" s="38">
        <v>2</v>
      </c>
      <c r="O2833" t="s">
        <v>236</v>
      </c>
      <c r="P2833" t="s">
        <v>8255</v>
      </c>
      <c r="Q2833">
        <v>206</v>
      </c>
      <c r="R2833" s="8"/>
      <c r="S2833" s="41"/>
      <c r="T2833" s="41"/>
      <c r="U2833" s="6"/>
      <c r="V2833" s="41"/>
      <c r="W2833" s="41"/>
      <c r="X2833" s="41"/>
      <c r="Y2833" s="6"/>
      <c r="Z2833" s="41"/>
      <c r="AA2833" s="41"/>
      <c r="AB2833" s="41"/>
      <c r="AC2833" s="41"/>
      <c r="AD2833" s="21">
        <f t="shared" si="132"/>
        <v>0</v>
      </c>
      <c r="AE2833" s="41"/>
      <c r="AF2833" s="20">
        <f t="shared" si="133"/>
        <v>0</v>
      </c>
      <c r="AG2833" s="23" t="e">
        <f t="shared" si="134"/>
        <v>#DIV/0!</v>
      </c>
      <c r="AH2833" s="23"/>
      <c r="AI2833" s="41"/>
      <c r="AJ2833" s="41"/>
      <c r="AK2833" s="41"/>
    </row>
    <row r="2834" spans="1:37" customFormat="1">
      <c r="A2834" t="s">
        <v>8300</v>
      </c>
      <c r="B2834" s="33">
        <v>2833</v>
      </c>
      <c r="C2834" s="38" t="s">
        <v>8279</v>
      </c>
      <c r="D2834" t="s">
        <v>9408</v>
      </c>
      <c r="H2834" t="s">
        <v>8299</v>
      </c>
      <c r="I2834" t="s">
        <v>8301</v>
      </c>
      <c r="K2834" s="35">
        <v>3.851</v>
      </c>
      <c r="L2834" s="35">
        <v>4.2770000000000001</v>
      </c>
      <c r="N2834" s="38">
        <v>2</v>
      </c>
      <c r="O2834" t="s">
        <v>236</v>
      </c>
      <c r="P2834" t="s">
        <v>8255</v>
      </c>
      <c r="Q2834">
        <v>426</v>
      </c>
      <c r="R2834" s="8"/>
      <c r="S2834" s="41"/>
      <c r="T2834" s="41"/>
      <c r="U2834" s="6"/>
      <c r="V2834" s="41"/>
      <c r="W2834" s="41"/>
      <c r="X2834" s="41"/>
      <c r="Y2834" s="6"/>
      <c r="Z2834" s="41"/>
      <c r="AA2834" s="41"/>
      <c r="AB2834" s="41"/>
      <c r="AC2834" s="41"/>
      <c r="AD2834" s="21">
        <f t="shared" si="132"/>
        <v>0</v>
      </c>
      <c r="AE2834" s="41"/>
      <c r="AF2834" s="20">
        <f t="shared" si="133"/>
        <v>0</v>
      </c>
      <c r="AG2834" s="23" t="e">
        <f t="shared" si="134"/>
        <v>#DIV/0!</v>
      </c>
      <c r="AH2834" s="23"/>
      <c r="AI2834" s="41"/>
      <c r="AJ2834" s="41"/>
      <c r="AK2834" s="41"/>
    </row>
    <row r="2835" spans="1:37" customFormat="1">
      <c r="A2835" t="s">
        <v>8302</v>
      </c>
      <c r="B2835" s="33">
        <v>2834</v>
      </c>
      <c r="C2835" s="38" t="s">
        <v>8279</v>
      </c>
      <c r="D2835" t="s">
        <v>9408</v>
      </c>
      <c r="H2835" t="s">
        <v>8301</v>
      </c>
      <c r="I2835" t="s">
        <v>8303</v>
      </c>
      <c r="K2835" s="35">
        <v>4.2770000000000001</v>
      </c>
      <c r="L2835" s="35">
        <v>4.7880000000000003</v>
      </c>
      <c r="N2835" s="38">
        <v>2</v>
      </c>
      <c r="O2835" t="s">
        <v>236</v>
      </c>
      <c r="P2835" t="s">
        <v>8255</v>
      </c>
      <c r="Q2835">
        <v>511</v>
      </c>
      <c r="R2835" s="8"/>
      <c r="S2835" s="41"/>
      <c r="T2835" s="41"/>
      <c r="U2835" s="6"/>
      <c r="V2835" s="41"/>
      <c r="W2835" s="41"/>
      <c r="X2835" s="41"/>
      <c r="Y2835" s="6"/>
      <c r="Z2835" s="41"/>
      <c r="AA2835" s="41"/>
      <c r="AB2835" s="41"/>
      <c r="AC2835" s="41"/>
      <c r="AD2835" s="21">
        <f t="shared" si="132"/>
        <v>0</v>
      </c>
      <c r="AE2835" s="41"/>
      <c r="AF2835" s="20">
        <f t="shared" si="133"/>
        <v>0</v>
      </c>
      <c r="AG2835" s="23" t="e">
        <f t="shared" si="134"/>
        <v>#DIV/0!</v>
      </c>
      <c r="AH2835" s="23"/>
      <c r="AI2835" s="41"/>
      <c r="AJ2835" s="41"/>
      <c r="AK2835" s="41"/>
    </row>
    <row r="2836" spans="1:37" customFormat="1">
      <c r="A2836" t="s">
        <v>8304</v>
      </c>
      <c r="B2836" s="33">
        <v>2835</v>
      </c>
      <c r="C2836" s="38" t="s">
        <v>8279</v>
      </c>
      <c r="D2836" t="s">
        <v>9408</v>
      </c>
      <c r="H2836" t="s">
        <v>8303</v>
      </c>
      <c r="I2836" t="s">
        <v>8305</v>
      </c>
      <c r="K2836" s="35">
        <v>4.7880000000000003</v>
      </c>
      <c r="L2836" s="35">
        <v>5.26</v>
      </c>
      <c r="N2836" s="38">
        <v>2</v>
      </c>
      <c r="O2836" t="s">
        <v>236</v>
      </c>
      <c r="P2836" t="s">
        <v>8255</v>
      </c>
      <c r="Q2836">
        <v>472</v>
      </c>
      <c r="R2836" s="8"/>
      <c r="S2836" s="41"/>
      <c r="T2836" s="41"/>
      <c r="U2836" s="6"/>
      <c r="V2836" s="41"/>
      <c r="W2836" s="41"/>
      <c r="X2836" s="41"/>
      <c r="Y2836" s="6"/>
      <c r="Z2836" s="41"/>
      <c r="AA2836" s="41"/>
      <c r="AB2836" s="41"/>
      <c r="AC2836" s="41"/>
      <c r="AD2836" s="21">
        <f t="shared" si="132"/>
        <v>0</v>
      </c>
      <c r="AE2836" s="41"/>
      <c r="AF2836" s="20">
        <f t="shared" si="133"/>
        <v>0</v>
      </c>
      <c r="AG2836" s="23" t="e">
        <f t="shared" si="134"/>
        <v>#DIV/0!</v>
      </c>
      <c r="AH2836" s="23"/>
      <c r="AI2836" s="41"/>
      <c r="AJ2836" s="41"/>
      <c r="AK2836" s="41"/>
    </row>
    <row r="2837" spans="1:37" customFormat="1">
      <c r="A2837" t="s">
        <v>8306</v>
      </c>
      <c r="B2837" s="33">
        <v>2836</v>
      </c>
      <c r="C2837" s="38" t="s">
        <v>8279</v>
      </c>
      <c r="D2837" t="s">
        <v>9408</v>
      </c>
      <c r="H2837" t="s">
        <v>8305</v>
      </c>
      <c r="I2837" t="s">
        <v>8307</v>
      </c>
      <c r="K2837" s="35">
        <v>5.26</v>
      </c>
      <c r="L2837" s="35">
        <v>5.5469999999999997</v>
      </c>
      <c r="N2837" s="38">
        <v>2</v>
      </c>
      <c r="O2837" t="s">
        <v>236</v>
      </c>
      <c r="P2837" t="s">
        <v>8255</v>
      </c>
      <c r="Q2837">
        <v>286</v>
      </c>
      <c r="R2837" s="8"/>
      <c r="S2837" s="41"/>
      <c r="T2837" s="41"/>
      <c r="U2837" s="6"/>
      <c r="V2837" s="41"/>
      <c r="W2837" s="41"/>
      <c r="X2837" s="41"/>
      <c r="Y2837" s="6"/>
      <c r="Z2837" s="41"/>
      <c r="AA2837" s="41"/>
      <c r="AB2837" s="41"/>
      <c r="AC2837" s="41"/>
      <c r="AD2837" s="21">
        <f t="shared" si="132"/>
        <v>0</v>
      </c>
      <c r="AE2837" s="41"/>
      <c r="AF2837" s="20">
        <f t="shared" si="133"/>
        <v>0</v>
      </c>
      <c r="AG2837" s="23" t="e">
        <f t="shared" si="134"/>
        <v>#DIV/0!</v>
      </c>
      <c r="AH2837" s="23"/>
      <c r="AI2837" s="41"/>
      <c r="AJ2837" s="41"/>
      <c r="AK2837" s="41"/>
    </row>
    <row r="2838" spans="1:37" customFormat="1">
      <c r="A2838" t="s">
        <v>8308</v>
      </c>
      <c r="B2838" s="33">
        <v>2837</v>
      </c>
      <c r="C2838" s="38" t="s">
        <v>8309</v>
      </c>
      <c r="D2838" t="s">
        <v>9409</v>
      </c>
      <c r="H2838" t="s">
        <v>8310</v>
      </c>
      <c r="I2838" t="s">
        <v>8311</v>
      </c>
      <c r="K2838" s="35">
        <v>0</v>
      </c>
      <c r="L2838" s="35">
        <v>0.20499999999999999</v>
      </c>
      <c r="N2838" s="38">
        <v>2</v>
      </c>
      <c r="O2838" t="s">
        <v>236</v>
      </c>
      <c r="P2838" t="s">
        <v>8255</v>
      </c>
      <c r="Q2838">
        <v>205</v>
      </c>
      <c r="R2838" s="8"/>
      <c r="S2838" s="41"/>
      <c r="T2838" s="41"/>
      <c r="U2838" s="6"/>
      <c r="V2838" s="41"/>
      <c r="W2838" s="41"/>
      <c r="X2838" s="41"/>
      <c r="Y2838" s="6"/>
      <c r="Z2838" s="41"/>
      <c r="AA2838" s="41"/>
      <c r="AB2838" s="41"/>
      <c r="AC2838" s="41"/>
      <c r="AD2838" s="21">
        <f t="shared" si="132"/>
        <v>0</v>
      </c>
      <c r="AE2838" s="41"/>
      <c r="AF2838" s="20">
        <f t="shared" si="133"/>
        <v>0</v>
      </c>
      <c r="AG2838" s="23" t="e">
        <f t="shared" si="134"/>
        <v>#DIV/0!</v>
      </c>
      <c r="AH2838" s="23"/>
      <c r="AI2838" s="41"/>
      <c r="AJ2838" s="41"/>
      <c r="AK2838" s="41"/>
    </row>
    <row r="2839" spans="1:37" customFormat="1">
      <c r="A2839" t="s">
        <v>8312</v>
      </c>
      <c r="B2839" s="33">
        <v>2838</v>
      </c>
      <c r="C2839" s="38" t="s">
        <v>8309</v>
      </c>
      <c r="D2839" t="s">
        <v>9409</v>
      </c>
      <c r="H2839" t="s">
        <v>8311</v>
      </c>
      <c r="I2839" t="s">
        <v>8253</v>
      </c>
      <c r="K2839" s="35">
        <v>0.20499999999999999</v>
      </c>
      <c r="L2839" s="35">
        <v>0.3</v>
      </c>
      <c r="N2839" s="38">
        <v>2</v>
      </c>
      <c r="O2839" t="s">
        <v>236</v>
      </c>
      <c r="P2839" t="s">
        <v>8255</v>
      </c>
      <c r="Q2839">
        <v>95</v>
      </c>
      <c r="R2839" s="8"/>
      <c r="S2839" s="41"/>
      <c r="T2839" s="41"/>
      <c r="U2839" s="6"/>
      <c r="V2839" s="41"/>
      <c r="W2839" s="41"/>
      <c r="X2839" s="41"/>
      <c r="Y2839" s="6"/>
      <c r="Z2839" s="41"/>
      <c r="AA2839" s="41"/>
      <c r="AB2839" s="41"/>
      <c r="AC2839" s="41"/>
      <c r="AD2839" s="21">
        <f t="shared" si="132"/>
        <v>0</v>
      </c>
      <c r="AE2839" s="41"/>
      <c r="AF2839" s="20">
        <f t="shared" si="133"/>
        <v>0</v>
      </c>
      <c r="AG2839" s="23" t="e">
        <f t="shared" si="134"/>
        <v>#DIV/0!</v>
      </c>
      <c r="AH2839" s="23"/>
      <c r="AI2839" s="41"/>
      <c r="AJ2839" s="41"/>
      <c r="AK2839" s="41"/>
    </row>
    <row r="2840" spans="1:37" customFormat="1">
      <c r="A2840" t="s">
        <v>8313</v>
      </c>
      <c r="B2840" s="33">
        <v>2839</v>
      </c>
      <c r="C2840" s="38" t="s">
        <v>8309</v>
      </c>
      <c r="D2840" t="s">
        <v>9409</v>
      </c>
      <c r="H2840" t="s">
        <v>8253</v>
      </c>
      <c r="I2840" t="s">
        <v>8314</v>
      </c>
      <c r="K2840" s="35">
        <v>0.3</v>
      </c>
      <c r="L2840" s="35">
        <v>0.39200000000000002</v>
      </c>
      <c r="N2840" s="38">
        <v>2</v>
      </c>
      <c r="O2840" t="s">
        <v>236</v>
      </c>
      <c r="P2840" t="s">
        <v>8255</v>
      </c>
      <c r="Q2840">
        <v>92</v>
      </c>
      <c r="R2840" s="8"/>
      <c r="S2840" s="41"/>
      <c r="T2840" s="41"/>
      <c r="U2840" s="6"/>
      <c r="V2840" s="41"/>
      <c r="W2840" s="41"/>
      <c r="X2840" s="41"/>
      <c r="Y2840" s="6"/>
      <c r="Z2840" s="41"/>
      <c r="AA2840" s="41"/>
      <c r="AB2840" s="41"/>
      <c r="AC2840" s="41"/>
      <c r="AD2840" s="21">
        <f t="shared" si="132"/>
        <v>0</v>
      </c>
      <c r="AE2840" s="41"/>
      <c r="AF2840" s="20">
        <f t="shared" si="133"/>
        <v>0</v>
      </c>
      <c r="AG2840" s="23" t="e">
        <f t="shared" si="134"/>
        <v>#DIV/0!</v>
      </c>
      <c r="AH2840" s="23"/>
      <c r="AI2840" s="41"/>
      <c r="AJ2840" s="41"/>
      <c r="AK2840" s="41"/>
    </row>
    <row r="2841" spans="1:37" customFormat="1">
      <c r="A2841" t="s">
        <v>8315</v>
      </c>
      <c r="B2841" s="33">
        <v>2840</v>
      </c>
      <c r="C2841" s="38" t="s">
        <v>8309</v>
      </c>
      <c r="D2841" t="s">
        <v>9409</v>
      </c>
      <c r="H2841" t="s">
        <v>8314</v>
      </c>
      <c r="I2841" t="s">
        <v>8316</v>
      </c>
      <c r="K2841" s="35">
        <v>0.39200000000000002</v>
      </c>
      <c r="L2841" s="35">
        <v>0.504</v>
      </c>
      <c r="N2841" s="38">
        <v>2</v>
      </c>
      <c r="O2841" t="s">
        <v>236</v>
      </c>
      <c r="P2841" t="s">
        <v>8255</v>
      </c>
      <c r="Q2841">
        <v>112</v>
      </c>
      <c r="R2841" s="8"/>
      <c r="S2841" s="41"/>
      <c r="T2841" s="41"/>
      <c r="U2841" s="6"/>
      <c r="V2841" s="41"/>
      <c r="W2841" s="41"/>
      <c r="X2841" s="41"/>
      <c r="Y2841" s="6"/>
      <c r="Z2841" s="41"/>
      <c r="AA2841" s="41"/>
      <c r="AB2841" s="41"/>
      <c r="AC2841" s="41"/>
      <c r="AD2841" s="21">
        <f t="shared" si="132"/>
        <v>0</v>
      </c>
      <c r="AE2841" s="41"/>
      <c r="AF2841" s="20">
        <f t="shared" si="133"/>
        <v>0</v>
      </c>
      <c r="AG2841" s="23" t="e">
        <f t="shared" si="134"/>
        <v>#DIV/0!</v>
      </c>
      <c r="AH2841" s="23"/>
      <c r="AI2841" s="41"/>
      <c r="AJ2841" s="41"/>
      <c r="AK2841" s="41"/>
    </row>
    <row r="2842" spans="1:37" customFormat="1">
      <c r="A2842" t="s">
        <v>8317</v>
      </c>
      <c r="B2842" s="33">
        <v>2841</v>
      </c>
      <c r="C2842" s="38" t="s">
        <v>8309</v>
      </c>
      <c r="D2842" t="s">
        <v>9409</v>
      </c>
      <c r="H2842" t="s">
        <v>8316</v>
      </c>
      <c r="I2842" t="s">
        <v>8318</v>
      </c>
      <c r="K2842" s="35">
        <v>0.504</v>
      </c>
      <c r="L2842" s="35">
        <v>0.58299999999999996</v>
      </c>
      <c r="N2842" s="38">
        <v>2</v>
      </c>
      <c r="O2842" t="s">
        <v>236</v>
      </c>
      <c r="P2842" t="s">
        <v>8255</v>
      </c>
      <c r="Q2842">
        <v>79</v>
      </c>
      <c r="R2842" s="8"/>
      <c r="S2842" s="41"/>
      <c r="T2842" s="41"/>
      <c r="U2842" s="6"/>
      <c r="V2842" s="41"/>
      <c r="W2842" s="41"/>
      <c r="X2842" s="41"/>
      <c r="Y2842" s="6"/>
      <c r="Z2842" s="41"/>
      <c r="AA2842" s="41"/>
      <c r="AB2842" s="41"/>
      <c r="AC2842" s="41"/>
      <c r="AD2842" s="21">
        <f t="shared" si="132"/>
        <v>0</v>
      </c>
      <c r="AE2842" s="41"/>
      <c r="AF2842" s="20">
        <f t="shared" si="133"/>
        <v>0</v>
      </c>
      <c r="AG2842" s="23" t="e">
        <f t="shared" si="134"/>
        <v>#DIV/0!</v>
      </c>
      <c r="AH2842" s="23"/>
      <c r="AI2842" s="41"/>
      <c r="AJ2842" s="41"/>
      <c r="AK2842" s="41"/>
    </row>
    <row r="2843" spans="1:37" customFormat="1">
      <c r="A2843" t="s">
        <v>8319</v>
      </c>
      <c r="B2843" s="33">
        <v>2842</v>
      </c>
      <c r="C2843" s="38" t="s">
        <v>8309</v>
      </c>
      <c r="D2843" t="s">
        <v>9409</v>
      </c>
      <c r="H2843" t="s">
        <v>8318</v>
      </c>
      <c r="I2843" t="s">
        <v>8320</v>
      </c>
      <c r="K2843" s="35">
        <v>0.58299999999999996</v>
      </c>
      <c r="L2843" s="35">
        <v>0.68600000000000005</v>
      </c>
      <c r="N2843" s="38">
        <v>2</v>
      </c>
      <c r="O2843" t="s">
        <v>236</v>
      </c>
      <c r="P2843" t="s">
        <v>8255</v>
      </c>
      <c r="Q2843">
        <v>103</v>
      </c>
      <c r="R2843" s="8"/>
      <c r="S2843" s="41"/>
      <c r="T2843" s="41"/>
      <c r="U2843" s="6"/>
      <c r="V2843" s="41"/>
      <c r="W2843" s="41"/>
      <c r="X2843" s="41"/>
      <c r="Y2843" s="6"/>
      <c r="Z2843" s="41"/>
      <c r="AA2843" s="41"/>
      <c r="AB2843" s="41"/>
      <c r="AC2843" s="41"/>
      <c r="AD2843" s="21">
        <f t="shared" si="132"/>
        <v>0</v>
      </c>
      <c r="AE2843" s="41"/>
      <c r="AF2843" s="20">
        <f t="shared" si="133"/>
        <v>0</v>
      </c>
      <c r="AG2843" s="23" t="e">
        <f t="shared" si="134"/>
        <v>#DIV/0!</v>
      </c>
      <c r="AH2843" s="23"/>
      <c r="AI2843" s="41"/>
      <c r="AJ2843" s="41"/>
      <c r="AK2843" s="41"/>
    </row>
    <row r="2844" spans="1:37" customFormat="1">
      <c r="A2844" t="s">
        <v>8321</v>
      </c>
      <c r="B2844" s="33">
        <v>2843</v>
      </c>
      <c r="C2844" s="38" t="s">
        <v>8309</v>
      </c>
      <c r="D2844" t="s">
        <v>9409</v>
      </c>
      <c r="H2844" t="s">
        <v>8320</v>
      </c>
      <c r="I2844" t="s">
        <v>8322</v>
      </c>
      <c r="K2844" s="35">
        <v>0.68600000000000005</v>
      </c>
      <c r="L2844" s="35">
        <v>1.006</v>
      </c>
      <c r="N2844" s="38">
        <v>2</v>
      </c>
      <c r="O2844" t="s">
        <v>236</v>
      </c>
      <c r="P2844" t="s">
        <v>8255</v>
      </c>
      <c r="Q2844">
        <v>320</v>
      </c>
      <c r="R2844" s="8"/>
      <c r="S2844" s="41"/>
      <c r="T2844" s="41"/>
      <c r="U2844" s="6"/>
      <c r="V2844" s="41"/>
      <c r="W2844" s="41"/>
      <c r="X2844" s="41"/>
      <c r="Y2844" s="6"/>
      <c r="Z2844" s="41"/>
      <c r="AA2844" s="41"/>
      <c r="AB2844" s="41"/>
      <c r="AC2844" s="41"/>
      <c r="AD2844" s="21">
        <f t="shared" si="132"/>
        <v>0</v>
      </c>
      <c r="AE2844" s="41"/>
      <c r="AF2844" s="20">
        <f t="shared" si="133"/>
        <v>0</v>
      </c>
      <c r="AG2844" s="23" t="e">
        <f t="shared" si="134"/>
        <v>#DIV/0!</v>
      </c>
      <c r="AH2844" s="23"/>
      <c r="AI2844" s="41"/>
      <c r="AJ2844" s="41"/>
      <c r="AK2844" s="41"/>
    </row>
    <row r="2845" spans="1:37" customFormat="1">
      <c r="A2845" t="s">
        <v>8323</v>
      </c>
      <c r="B2845" s="33">
        <v>2844</v>
      </c>
      <c r="C2845" s="38" t="s">
        <v>8309</v>
      </c>
      <c r="D2845" t="s">
        <v>9409</v>
      </c>
      <c r="H2845" t="s">
        <v>8322</v>
      </c>
      <c r="I2845" t="s">
        <v>8324</v>
      </c>
      <c r="K2845" s="35">
        <v>1.006</v>
      </c>
      <c r="L2845" s="35">
        <v>1.0860000000000001</v>
      </c>
      <c r="N2845" s="38">
        <v>2</v>
      </c>
      <c r="O2845" t="s">
        <v>236</v>
      </c>
      <c r="P2845" t="s">
        <v>8255</v>
      </c>
      <c r="Q2845">
        <v>80</v>
      </c>
      <c r="R2845" s="8"/>
      <c r="S2845" s="41"/>
      <c r="T2845" s="41"/>
      <c r="U2845" s="6"/>
      <c r="V2845" s="41"/>
      <c r="W2845" s="41"/>
      <c r="X2845" s="41"/>
      <c r="Y2845" s="6"/>
      <c r="Z2845" s="41"/>
      <c r="AA2845" s="41"/>
      <c r="AB2845" s="41"/>
      <c r="AC2845" s="41"/>
      <c r="AD2845" s="21">
        <f t="shared" si="132"/>
        <v>0</v>
      </c>
      <c r="AE2845" s="41"/>
      <c r="AF2845" s="20">
        <f t="shared" si="133"/>
        <v>0</v>
      </c>
      <c r="AG2845" s="23" t="e">
        <f t="shared" si="134"/>
        <v>#DIV/0!</v>
      </c>
      <c r="AH2845" s="23"/>
      <c r="AI2845" s="41"/>
      <c r="AJ2845" s="41"/>
      <c r="AK2845" s="41"/>
    </row>
    <row r="2846" spans="1:37" customFormat="1">
      <c r="A2846" t="s">
        <v>8325</v>
      </c>
      <c r="B2846" s="33">
        <v>2845</v>
      </c>
      <c r="C2846" s="38" t="s">
        <v>8309</v>
      </c>
      <c r="D2846" t="s">
        <v>9409</v>
      </c>
      <c r="H2846" t="s">
        <v>8324</v>
      </c>
      <c r="I2846" t="s">
        <v>8280</v>
      </c>
      <c r="K2846" s="35">
        <v>1.0860000000000001</v>
      </c>
      <c r="L2846" s="35">
        <v>1.1379999999999999</v>
      </c>
      <c r="N2846" s="38">
        <v>2</v>
      </c>
      <c r="O2846" t="s">
        <v>236</v>
      </c>
      <c r="P2846" t="s">
        <v>8255</v>
      </c>
      <c r="Q2846">
        <v>52</v>
      </c>
      <c r="R2846" s="8"/>
      <c r="S2846" s="41"/>
      <c r="T2846" s="41"/>
      <c r="U2846" s="6"/>
      <c r="V2846" s="41"/>
      <c r="W2846" s="41"/>
      <c r="X2846" s="41"/>
      <c r="Y2846" s="6"/>
      <c r="Z2846" s="41"/>
      <c r="AA2846" s="41"/>
      <c r="AB2846" s="41"/>
      <c r="AC2846" s="41"/>
      <c r="AD2846" s="21">
        <f t="shared" si="132"/>
        <v>0</v>
      </c>
      <c r="AE2846" s="41"/>
      <c r="AF2846" s="20">
        <f t="shared" si="133"/>
        <v>0</v>
      </c>
      <c r="AG2846" s="23" t="e">
        <f t="shared" si="134"/>
        <v>#DIV/0!</v>
      </c>
      <c r="AH2846" s="23"/>
      <c r="AI2846" s="41"/>
      <c r="AJ2846" s="41"/>
      <c r="AK2846" s="41"/>
    </row>
    <row r="2847" spans="1:37" customFormat="1">
      <c r="A2847" t="s">
        <v>8326</v>
      </c>
      <c r="B2847" s="33">
        <v>2846</v>
      </c>
      <c r="C2847" s="38" t="s">
        <v>8309</v>
      </c>
      <c r="D2847" t="s">
        <v>9409</v>
      </c>
      <c r="H2847" t="s">
        <v>8280</v>
      </c>
      <c r="I2847" t="s">
        <v>8327</v>
      </c>
      <c r="K2847" s="35">
        <v>1.1379999999999999</v>
      </c>
      <c r="L2847" s="35">
        <v>1.4810000000000001</v>
      </c>
      <c r="N2847" s="38">
        <v>2</v>
      </c>
      <c r="O2847" t="s">
        <v>236</v>
      </c>
      <c r="P2847" t="s">
        <v>8255</v>
      </c>
      <c r="Q2847">
        <v>343</v>
      </c>
      <c r="R2847" s="8"/>
      <c r="S2847" s="41"/>
      <c r="T2847" s="41"/>
      <c r="U2847" s="6"/>
      <c r="V2847" s="41"/>
      <c r="W2847" s="41"/>
      <c r="X2847" s="41"/>
      <c r="Y2847" s="6"/>
      <c r="Z2847" s="41"/>
      <c r="AA2847" s="41"/>
      <c r="AB2847" s="41"/>
      <c r="AC2847" s="41"/>
      <c r="AD2847" s="21">
        <f t="shared" si="132"/>
        <v>0</v>
      </c>
      <c r="AE2847" s="41"/>
      <c r="AF2847" s="20">
        <f t="shared" si="133"/>
        <v>0</v>
      </c>
      <c r="AG2847" s="23" t="e">
        <f t="shared" si="134"/>
        <v>#DIV/0!</v>
      </c>
      <c r="AH2847" s="23"/>
      <c r="AI2847" s="41"/>
      <c r="AJ2847" s="41"/>
      <c r="AK2847" s="41"/>
    </row>
    <row r="2848" spans="1:37" customFormat="1">
      <c r="A2848" t="s">
        <v>8328</v>
      </c>
      <c r="B2848" s="33">
        <v>2847</v>
      </c>
      <c r="C2848" s="38" t="s">
        <v>8309</v>
      </c>
      <c r="D2848" t="s">
        <v>9409</v>
      </c>
      <c r="H2848" t="s">
        <v>8327</v>
      </c>
      <c r="I2848" t="s">
        <v>8329</v>
      </c>
      <c r="K2848" s="35">
        <v>1.4810000000000001</v>
      </c>
      <c r="L2848" s="35">
        <v>1.79</v>
      </c>
      <c r="N2848" s="38">
        <v>2</v>
      </c>
      <c r="O2848" t="s">
        <v>236</v>
      </c>
      <c r="P2848" t="s">
        <v>8255</v>
      </c>
      <c r="Q2848">
        <v>309</v>
      </c>
      <c r="R2848" s="8"/>
      <c r="S2848" s="41"/>
      <c r="T2848" s="41"/>
      <c r="U2848" s="6"/>
      <c r="V2848" s="41"/>
      <c r="W2848" s="41"/>
      <c r="X2848" s="41"/>
      <c r="Y2848" s="6"/>
      <c r="Z2848" s="41"/>
      <c r="AA2848" s="41"/>
      <c r="AB2848" s="41"/>
      <c r="AC2848" s="41"/>
      <c r="AD2848" s="21">
        <f t="shared" si="132"/>
        <v>0</v>
      </c>
      <c r="AE2848" s="41"/>
      <c r="AF2848" s="20">
        <f t="shared" si="133"/>
        <v>0</v>
      </c>
      <c r="AG2848" s="23" t="e">
        <f t="shared" si="134"/>
        <v>#DIV/0!</v>
      </c>
      <c r="AH2848" s="23"/>
      <c r="AI2848" s="41"/>
      <c r="AJ2848" s="41"/>
      <c r="AK2848" s="41"/>
    </row>
    <row r="2849" spans="1:37" customFormat="1">
      <c r="A2849" t="s">
        <v>8330</v>
      </c>
      <c r="B2849" s="33">
        <v>2848</v>
      </c>
      <c r="C2849" s="38" t="s">
        <v>8309</v>
      </c>
      <c r="D2849" t="s">
        <v>9409</v>
      </c>
      <c r="H2849" t="s">
        <v>8329</v>
      </c>
      <c r="I2849" t="s">
        <v>8331</v>
      </c>
      <c r="K2849" s="35">
        <v>1.79</v>
      </c>
      <c r="L2849" s="35">
        <v>1.8260000000000001</v>
      </c>
      <c r="N2849" s="38">
        <v>2</v>
      </c>
      <c r="O2849" t="s">
        <v>236</v>
      </c>
      <c r="P2849" t="s">
        <v>8255</v>
      </c>
      <c r="Q2849">
        <v>36</v>
      </c>
      <c r="R2849" s="8"/>
      <c r="S2849" s="41"/>
      <c r="T2849" s="41"/>
      <c r="U2849" s="6"/>
      <c r="V2849" s="41"/>
      <c r="W2849" s="41"/>
      <c r="X2849" s="41"/>
      <c r="Y2849" s="6"/>
      <c r="Z2849" s="41"/>
      <c r="AA2849" s="41"/>
      <c r="AB2849" s="41"/>
      <c r="AC2849" s="41"/>
      <c r="AD2849" s="21">
        <f t="shared" si="132"/>
        <v>0</v>
      </c>
      <c r="AE2849" s="41"/>
      <c r="AF2849" s="20">
        <f t="shared" si="133"/>
        <v>0</v>
      </c>
      <c r="AG2849" s="23" t="e">
        <f t="shared" si="134"/>
        <v>#DIV/0!</v>
      </c>
      <c r="AH2849" s="23"/>
      <c r="AI2849" s="41"/>
      <c r="AJ2849" s="41"/>
      <c r="AK2849" s="41"/>
    </row>
    <row r="2850" spans="1:37" customFormat="1">
      <c r="A2850" t="s">
        <v>8332</v>
      </c>
      <c r="B2850" s="33">
        <v>2849</v>
      </c>
      <c r="C2850" s="38" t="s">
        <v>8309</v>
      </c>
      <c r="D2850" t="s">
        <v>9409</v>
      </c>
      <c r="H2850" t="s">
        <v>8331</v>
      </c>
      <c r="I2850" t="s">
        <v>8333</v>
      </c>
      <c r="K2850" s="35">
        <v>1.8260000000000001</v>
      </c>
      <c r="L2850" s="35">
        <v>1.8640000000000001</v>
      </c>
      <c r="N2850" s="38">
        <v>2</v>
      </c>
      <c r="O2850" t="s">
        <v>236</v>
      </c>
      <c r="P2850" t="s">
        <v>8255</v>
      </c>
      <c r="Q2850">
        <v>38</v>
      </c>
      <c r="R2850" s="8"/>
      <c r="S2850" s="41"/>
      <c r="T2850" s="41"/>
      <c r="U2850" s="6"/>
      <c r="V2850" s="41"/>
      <c r="W2850" s="41"/>
      <c r="X2850" s="41"/>
      <c r="Y2850" s="6"/>
      <c r="Z2850" s="41"/>
      <c r="AA2850" s="41"/>
      <c r="AB2850" s="41"/>
      <c r="AC2850" s="41"/>
      <c r="AD2850" s="21">
        <f t="shared" si="132"/>
        <v>0</v>
      </c>
      <c r="AE2850" s="41"/>
      <c r="AF2850" s="20">
        <f t="shared" si="133"/>
        <v>0</v>
      </c>
      <c r="AG2850" s="23" t="e">
        <f t="shared" si="134"/>
        <v>#DIV/0!</v>
      </c>
      <c r="AH2850" s="23"/>
      <c r="AI2850" s="41"/>
      <c r="AJ2850" s="41"/>
      <c r="AK2850" s="41"/>
    </row>
    <row r="2851" spans="1:37" customFormat="1">
      <c r="A2851" t="s">
        <v>8334</v>
      </c>
      <c r="B2851" s="33">
        <v>2850</v>
      </c>
      <c r="C2851" s="38" t="s">
        <v>8309</v>
      </c>
      <c r="D2851" t="s">
        <v>9409</v>
      </c>
      <c r="H2851" t="s">
        <v>8333</v>
      </c>
      <c r="I2851" t="s">
        <v>8335</v>
      </c>
      <c r="K2851" s="35">
        <v>1.8640000000000001</v>
      </c>
      <c r="L2851" s="35">
        <v>2.194</v>
      </c>
      <c r="N2851" s="38">
        <v>2</v>
      </c>
      <c r="O2851" t="s">
        <v>236</v>
      </c>
      <c r="P2851" t="s">
        <v>8255</v>
      </c>
      <c r="Q2851">
        <v>329</v>
      </c>
      <c r="R2851" s="8"/>
      <c r="S2851" s="41"/>
      <c r="T2851" s="41"/>
      <c r="U2851" s="6"/>
      <c r="V2851" s="41"/>
      <c r="W2851" s="41"/>
      <c r="X2851" s="41"/>
      <c r="Y2851" s="6"/>
      <c r="Z2851" s="41"/>
      <c r="AA2851" s="41"/>
      <c r="AB2851" s="41"/>
      <c r="AC2851" s="41"/>
      <c r="AD2851" s="21">
        <f t="shared" si="132"/>
        <v>0</v>
      </c>
      <c r="AE2851" s="41"/>
      <c r="AF2851" s="20">
        <f t="shared" si="133"/>
        <v>0</v>
      </c>
      <c r="AG2851" s="23" t="e">
        <f t="shared" si="134"/>
        <v>#DIV/0!</v>
      </c>
      <c r="AH2851" s="23"/>
      <c r="AI2851" s="41"/>
      <c r="AJ2851" s="41"/>
      <c r="AK2851" s="41"/>
    </row>
    <row r="2852" spans="1:37" customFormat="1">
      <c r="A2852" t="s">
        <v>8336</v>
      </c>
      <c r="B2852" s="33">
        <v>2851</v>
      </c>
      <c r="C2852" s="38" t="s">
        <v>8309</v>
      </c>
      <c r="D2852" t="s">
        <v>9409</v>
      </c>
      <c r="H2852" t="s">
        <v>8335</v>
      </c>
      <c r="I2852" t="s">
        <v>8337</v>
      </c>
      <c r="K2852" s="35">
        <v>2.194</v>
      </c>
      <c r="L2852" s="35">
        <v>2.4329999999999998</v>
      </c>
      <c r="N2852" s="38">
        <v>2</v>
      </c>
      <c r="O2852" t="s">
        <v>236</v>
      </c>
      <c r="P2852" t="s">
        <v>8255</v>
      </c>
      <c r="Q2852">
        <v>239</v>
      </c>
      <c r="R2852" s="8"/>
      <c r="S2852" s="41"/>
      <c r="T2852" s="41"/>
      <c r="U2852" s="6"/>
      <c r="V2852" s="41"/>
      <c r="W2852" s="41"/>
      <c r="X2852" s="41"/>
      <c r="Y2852" s="6"/>
      <c r="Z2852" s="41"/>
      <c r="AA2852" s="41"/>
      <c r="AB2852" s="41"/>
      <c r="AC2852" s="41"/>
      <c r="AD2852" s="21">
        <f t="shared" si="132"/>
        <v>0</v>
      </c>
      <c r="AE2852" s="41"/>
      <c r="AF2852" s="20">
        <f t="shared" si="133"/>
        <v>0</v>
      </c>
      <c r="AG2852" s="23" t="e">
        <f t="shared" si="134"/>
        <v>#DIV/0!</v>
      </c>
      <c r="AH2852" s="23"/>
      <c r="AI2852" s="41"/>
      <c r="AJ2852" s="41"/>
      <c r="AK2852" s="41"/>
    </row>
    <row r="2853" spans="1:37" customFormat="1">
      <c r="A2853" t="s">
        <v>8338</v>
      </c>
      <c r="B2853" s="33">
        <v>2852</v>
      </c>
      <c r="C2853" s="38" t="s">
        <v>8309</v>
      </c>
      <c r="D2853" t="s">
        <v>9409</v>
      </c>
      <c r="H2853" t="s">
        <v>8337</v>
      </c>
      <c r="I2853" t="s">
        <v>8339</v>
      </c>
      <c r="K2853" s="35">
        <v>2.4329999999999998</v>
      </c>
      <c r="L2853" s="35">
        <v>2.8370000000000002</v>
      </c>
      <c r="N2853" s="38">
        <v>2</v>
      </c>
      <c r="O2853" t="s">
        <v>236</v>
      </c>
      <c r="P2853" t="s">
        <v>8255</v>
      </c>
      <c r="Q2853">
        <v>404</v>
      </c>
      <c r="R2853" s="8"/>
      <c r="S2853" s="41"/>
      <c r="T2853" s="41"/>
      <c r="U2853" s="6"/>
      <c r="V2853" s="41"/>
      <c r="W2853" s="41"/>
      <c r="X2853" s="41"/>
      <c r="Y2853" s="6"/>
      <c r="Z2853" s="41"/>
      <c r="AA2853" s="41"/>
      <c r="AB2853" s="41"/>
      <c r="AC2853" s="41"/>
      <c r="AD2853" s="21">
        <f t="shared" si="132"/>
        <v>0</v>
      </c>
      <c r="AE2853" s="41"/>
      <c r="AF2853" s="20">
        <f t="shared" si="133"/>
        <v>0</v>
      </c>
      <c r="AG2853" s="23" t="e">
        <f t="shared" si="134"/>
        <v>#DIV/0!</v>
      </c>
      <c r="AH2853" s="23"/>
      <c r="AI2853" s="41"/>
      <c r="AJ2853" s="41"/>
      <c r="AK2853" s="41"/>
    </row>
    <row r="2854" spans="1:37" customFormat="1">
      <c r="A2854" t="s">
        <v>8340</v>
      </c>
      <c r="B2854" s="33">
        <v>2853</v>
      </c>
      <c r="C2854" s="38" t="s">
        <v>8309</v>
      </c>
      <c r="D2854" t="s">
        <v>9409</v>
      </c>
      <c r="H2854" t="s">
        <v>8339</v>
      </c>
      <c r="I2854" t="s">
        <v>8341</v>
      </c>
      <c r="K2854" s="35">
        <v>2.8370000000000002</v>
      </c>
      <c r="L2854" s="35">
        <v>3.1080000000000001</v>
      </c>
      <c r="N2854" s="38">
        <v>2</v>
      </c>
      <c r="O2854" t="s">
        <v>236</v>
      </c>
      <c r="P2854" t="s">
        <v>8255</v>
      </c>
      <c r="Q2854">
        <v>271</v>
      </c>
      <c r="R2854" s="8"/>
      <c r="S2854" s="41"/>
      <c r="T2854" s="41"/>
      <c r="U2854" s="6"/>
      <c r="V2854" s="41"/>
      <c r="W2854" s="41"/>
      <c r="X2854" s="41"/>
      <c r="Y2854" s="6"/>
      <c r="Z2854" s="41"/>
      <c r="AA2854" s="41"/>
      <c r="AB2854" s="41"/>
      <c r="AC2854" s="41"/>
      <c r="AD2854" s="21">
        <f t="shared" si="132"/>
        <v>0</v>
      </c>
      <c r="AE2854" s="41"/>
      <c r="AF2854" s="20">
        <f t="shared" si="133"/>
        <v>0</v>
      </c>
      <c r="AG2854" s="23" t="e">
        <f t="shared" si="134"/>
        <v>#DIV/0!</v>
      </c>
      <c r="AH2854" s="23"/>
      <c r="AI2854" s="41"/>
      <c r="AJ2854" s="41"/>
      <c r="AK2854" s="41"/>
    </row>
    <row r="2855" spans="1:37" customFormat="1">
      <c r="A2855" t="s">
        <v>8342</v>
      </c>
      <c r="B2855" s="33">
        <v>2854</v>
      </c>
      <c r="C2855" s="38" t="s">
        <v>8309</v>
      </c>
      <c r="D2855" t="s">
        <v>9409</v>
      </c>
      <c r="H2855" t="s">
        <v>8341</v>
      </c>
      <c r="I2855" t="s">
        <v>8343</v>
      </c>
      <c r="K2855" s="35">
        <v>3.1080000000000001</v>
      </c>
      <c r="L2855" s="35">
        <v>3.5230000000000001</v>
      </c>
      <c r="N2855" s="38">
        <v>2</v>
      </c>
      <c r="O2855" t="s">
        <v>236</v>
      </c>
      <c r="P2855" t="s">
        <v>8255</v>
      </c>
      <c r="Q2855">
        <v>416</v>
      </c>
      <c r="R2855" s="8"/>
      <c r="S2855" s="41"/>
      <c r="T2855" s="41"/>
      <c r="U2855" s="6"/>
      <c r="V2855" s="41"/>
      <c r="W2855" s="41"/>
      <c r="X2855" s="41"/>
      <c r="Y2855" s="6"/>
      <c r="Z2855" s="41"/>
      <c r="AA2855" s="41"/>
      <c r="AB2855" s="41"/>
      <c r="AC2855" s="41"/>
      <c r="AD2855" s="21">
        <f t="shared" si="132"/>
        <v>0</v>
      </c>
      <c r="AE2855" s="41"/>
      <c r="AF2855" s="20">
        <f t="shared" si="133"/>
        <v>0</v>
      </c>
      <c r="AG2855" s="23" t="e">
        <f t="shared" si="134"/>
        <v>#DIV/0!</v>
      </c>
      <c r="AH2855" s="23"/>
      <c r="AI2855" s="41"/>
      <c r="AJ2855" s="41"/>
      <c r="AK2855" s="41"/>
    </row>
    <row r="2856" spans="1:37" customFormat="1">
      <c r="A2856" t="s">
        <v>8344</v>
      </c>
      <c r="B2856" s="33">
        <v>2855</v>
      </c>
      <c r="C2856" s="38" t="s">
        <v>8309</v>
      </c>
      <c r="D2856" t="s">
        <v>9409</v>
      </c>
      <c r="H2856" t="s">
        <v>8343</v>
      </c>
      <c r="I2856" t="s">
        <v>8345</v>
      </c>
      <c r="K2856" s="35">
        <v>3.5230000000000001</v>
      </c>
      <c r="L2856" s="35">
        <v>3.8159999999999998</v>
      </c>
      <c r="N2856" s="38">
        <v>2</v>
      </c>
      <c r="O2856" t="s">
        <v>236</v>
      </c>
      <c r="P2856" t="s">
        <v>8255</v>
      </c>
      <c r="Q2856">
        <v>293</v>
      </c>
      <c r="R2856" s="8"/>
      <c r="S2856" s="41"/>
      <c r="T2856" s="41"/>
      <c r="U2856" s="6"/>
      <c r="V2856" s="41"/>
      <c r="W2856" s="41"/>
      <c r="X2856" s="41"/>
      <c r="Y2856" s="6"/>
      <c r="Z2856" s="41"/>
      <c r="AA2856" s="41"/>
      <c r="AB2856" s="41"/>
      <c r="AC2856" s="41"/>
      <c r="AD2856" s="21">
        <f t="shared" si="132"/>
        <v>0</v>
      </c>
      <c r="AE2856" s="41"/>
      <c r="AF2856" s="20">
        <f t="shared" si="133"/>
        <v>0</v>
      </c>
      <c r="AG2856" s="23" t="e">
        <f t="shared" si="134"/>
        <v>#DIV/0!</v>
      </c>
      <c r="AH2856" s="23"/>
      <c r="AI2856" s="41"/>
      <c r="AJ2856" s="41"/>
      <c r="AK2856" s="41"/>
    </row>
    <row r="2857" spans="1:37" customFormat="1">
      <c r="A2857" t="s">
        <v>8346</v>
      </c>
      <c r="B2857" s="33">
        <v>2856</v>
      </c>
      <c r="C2857" s="38" t="s">
        <v>8309</v>
      </c>
      <c r="D2857" t="s">
        <v>9409</v>
      </c>
      <c r="H2857" t="s">
        <v>8345</v>
      </c>
      <c r="I2857" t="s">
        <v>8347</v>
      </c>
      <c r="K2857" s="35">
        <v>3.8159999999999998</v>
      </c>
      <c r="L2857" s="35">
        <v>4.08</v>
      </c>
      <c r="N2857" s="38">
        <v>2</v>
      </c>
      <c r="O2857" t="s">
        <v>236</v>
      </c>
      <c r="P2857" t="s">
        <v>8255</v>
      </c>
      <c r="Q2857">
        <v>265</v>
      </c>
      <c r="R2857" s="8"/>
      <c r="S2857" s="41"/>
      <c r="T2857" s="41"/>
      <c r="U2857" s="6"/>
      <c r="V2857" s="41"/>
      <c r="W2857" s="41"/>
      <c r="X2857" s="41"/>
      <c r="Y2857" s="6"/>
      <c r="Z2857" s="41"/>
      <c r="AA2857" s="41"/>
      <c r="AB2857" s="41"/>
      <c r="AC2857" s="41"/>
      <c r="AD2857" s="21">
        <f t="shared" si="132"/>
        <v>0</v>
      </c>
      <c r="AE2857" s="41"/>
      <c r="AF2857" s="20">
        <f t="shared" si="133"/>
        <v>0</v>
      </c>
      <c r="AG2857" s="23" t="e">
        <f t="shared" si="134"/>
        <v>#DIV/0!</v>
      </c>
      <c r="AH2857" s="23"/>
      <c r="AI2857" s="41"/>
      <c r="AJ2857" s="41"/>
      <c r="AK2857" s="41"/>
    </row>
    <row r="2858" spans="1:37" customFormat="1">
      <c r="A2858" t="s">
        <v>8348</v>
      </c>
      <c r="B2858" s="33">
        <v>2857</v>
      </c>
      <c r="C2858" s="38" t="s">
        <v>8309</v>
      </c>
      <c r="D2858" t="s">
        <v>9409</v>
      </c>
      <c r="H2858" t="s">
        <v>8347</v>
      </c>
      <c r="I2858" t="s">
        <v>8349</v>
      </c>
      <c r="K2858" s="35">
        <v>4.08</v>
      </c>
      <c r="L2858" s="35">
        <v>4.71</v>
      </c>
      <c r="N2858" s="38">
        <v>2</v>
      </c>
      <c r="O2858" t="s">
        <v>236</v>
      </c>
      <c r="P2858" t="s">
        <v>8255</v>
      </c>
      <c r="Q2858">
        <v>629</v>
      </c>
      <c r="R2858" s="8"/>
      <c r="S2858" s="41"/>
      <c r="T2858" s="41"/>
      <c r="U2858" s="6"/>
      <c r="V2858" s="41"/>
      <c r="W2858" s="41"/>
      <c r="X2858" s="41"/>
      <c r="Y2858" s="6"/>
      <c r="Z2858" s="41"/>
      <c r="AA2858" s="41"/>
      <c r="AB2858" s="41"/>
      <c r="AC2858" s="41"/>
      <c r="AD2858" s="21">
        <f t="shared" si="132"/>
        <v>0</v>
      </c>
      <c r="AE2858" s="41"/>
      <c r="AF2858" s="20">
        <f t="shared" si="133"/>
        <v>0</v>
      </c>
      <c r="AG2858" s="23" t="e">
        <f t="shared" si="134"/>
        <v>#DIV/0!</v>
      </c>
      <c r="AH2858" s="23"/>
      <c r="AI2858" s="41"/>
      <c r="AJ2858" s="41"/>
      <c r="AK2858" s="41"/>
    </row>
    <row r="2859" spans="1:37" customFormat="1">
      <c r="A2859" t="s">
        <v>8350</v>
      </c>
      <c r="B2859" s="33">
        <v>2858</v>
      </c>
      <c r="C2859" s="38" t="s">
        <v>8309</v>
      </c>
      <c r="D2859" t="s">
        <v>9409</v>
      </c>
      <c r="H2859" t="s">
        <v>8349</v>
      </c>
      <c r="I2859" t="s">
        <v>8351</v>
      </c>
      <c r="K2859" s="35">
        <v>4.71</v>
      </c>
      <c r="L2859" s="35">
        <v>4.95</v>
      </c>
      <c r="N2859" s="38">
        <v>2</v>
      </c>
      <c r="O2859" t="s">
        <v>236</v>
      </c>
      <c r="P2859" t="s">
        <v>8255</v>
      </c>
      <c r="Q2859">
        <v>240</v>
      </c>
      <c r="R2859" s="8"/>
      <c r="S2859" s="41"/>
      <c r="T2859" s="41"/>
      <c r="U2859" s="6"/>
      <c r="V2859" s="41"/>
      <c r="W2859" s="41"/>
      <c r="X2859" s="41"/>
      <c r="Y2859" s="6"/>
      <c r="Z2859" s="41"/>
      <c r="AA2859" s="41"/>
      <c r="AB2859" s="41"/>
      <c r="AC2859" s="41"/>
      <c r="AD2859" s="21">
        <f t="shared" si="132"/>
        <v>0</v>
      </c>
      <c r="AE2859" s="41"/>
      <c r="AF2859" s="20">
        <f t="shared" si="133"/>
        <v>0</v>
      </c>
      <c r="AG2859" s="23" t="e">
        <f t="shared" si="134"/>
        <v>#DIV/0!</v>
      </c>
      <c r="AH2859" s="23"/>
      <c r="AI2859" s="41"/>
      <c r="AJ2859" s="41"/>
      <c r="AK2859" s="41"/>
    </row>
    <row r="2860" spans="1:37" customFormat="1">
      <c r="A2860" t="s">
        <v>8352</v>
      </c>
      <c r="B2860" s="33">
        <v>2859</v>
      </c>
      <c r="C2860" s="38" t="s">
        <v>8309</v>
      </c>
      <c r="D2860" t="s">
        <v>9409</v>
      </c>
      <c r="H2860" t="s">
        <v>8351</v>
      </c>
      <c r="I2860" t="s">
        <v>8353</v>
      </c>
      <c r="K2860" s="35">
        <v>4.95</v>
      </c>
      <c r="L2860" s="35">
        <v>5.0270000000000001</v>
      </c>
      <c r="N2860" s="38">
        <v>2</v>
      </c>
      <c r="O2860" t="s">
        <v>236</v>
      </c>
      <c r="P2860" t="s">
        <v>8255</v>
      </c>
      <c r="Q2860">
        <v>77</v>
      </c>
      <c r="R2860" s="8"/>
      <c r="S2860" s="41"/>
      <c r="T2860" s="41"/>
      <c r="U2860" s="6"/>
      <c r="V2860" s="41"/>
      <c r="W2860" s="41"/>
      <c r="X2860" s="41"/>
      <c r="Y2860" s="6"/>
      <c r="Z2860" s="41"/>
      <c r="AA2860" s="41"/>
      <c r="AB2860" s="41"/>
      <c r="AC2860" s="41"/>
      <c r="AD2860" s="21">
        <f t="shared" si="132"/>
        <v>0</v>
      </c>
      <c r="AE2860" s="41"/>
      <c r="AF2860" s="20">
        <f t="shared" si="133"/>
        <v>0</v>
      </c>
      <c r="AG2860" s="23" t="e">
        <f t="shared" si="134"/>
        <v>#DIV/0!</v>
      </c>
      <c r="AH2860" s="23"/>
      <c r="AI2860" s="41"/>
      <c r="AJ2860" s="41"/>
      <c r="AK2860" s="41"/>
    </row>
    <row r="2861" spans="1:37" customFormat="1">
      <c r="A2861" t="s">
        <v>8354</v>
      </c>
      <c r="B2861" s="33">
        <v>2860</v>
      </c>
      <c r="C2861" s="38" t="s">
        <v>8309</v>
      </c>
      <c r="D2861" t="s">
        <v>9409</v>
      </c>
      <c r="H2861" t="s">
        <v>8353</v>
      </c>
      <c r="I2861" t="s">
        <v>8355</v>
      </c>
      <c r="K2861" s="35">
        <v>5.0270000000000001</v>
      </c>
      <c r="L2861" s="35">
        <v>5.1310000000000002</v>
      </c>
      <c r="N2861" s="38">
        <v>2</v>
      </c>
      <c r="O2861" t="s">
        <v>236</v>
      </c>
      <c r="P2861" t="s">
        <v>8255</v>
      </c>
      <c r="Q2861">
        <v>104</v>
      </c>
      <c r="R2861" s="8"/>
      <c r="S2861" s="41"/>
      <c r="T2861" s="41"/>
      <c r="U2861" s="6"/>
      <c r="V2861" s="41"/>
      <c r="W2861" s="41"/>
      <c r="X2861" s="41"/>
      <c r="Y2861" s="6"/>
      <c r="Z2861" s="41"/>
      <c r="AA2861" s="41"/>
      <c r="AB2861" s="41"/>
      <c r="AC2861" s="41"/>
      <c r="AD2861" s="21">
        <f t="shared" si="132"/>
        <v>0</v>
      </c>
      <c r="AE2861" s="41"/>
      <c r="AF2861" s="20">
        <f t="shared" si="133"/>
        <v>0</v>
      </c>
      <c r="AG2861" s="23" t="e">
        <f t="shared" si="134"/>
        <v>#DIV/0!</v>
      </c>
      <c r="AH2861" s="23"/>
      <c r="AI2861" s="41"/>
      <c r="AJ2861" s="41"/>
      <c r="AK2861" s="41"/>
    </row>
    <row r="2862" spans="1:37" customFormat="1">
      <c r="A2862" t="s">
        <v>8356</v>
      </c>
      <c r="B2862" s="33">
        <v>2861</v>
      </c>
      <c r="C2862" s="38" t="s">
        <v>8309</v>
      </c>
      <c r="D2862" t="s">
        <v>9409</v>
      </c>
      <c r="H2862" t="s">
        <v>8355</v>
      </c>
      <c r="I2862" t="s">
        <v>8357</v>
      </c>
      <c r="K2862" s="35">
        <v>5.1310000000000002</v>
      </c>
      <c r="L2862" s="35">
        <v>5.4909999999999997</v>
      </c>
      <c r="N2862" s="38">
        <v>2</v>
      </c>
      <c r="O2862" t="s">
        <v>236</v>
      </c>
      <c r="P2862" t="s">
        <v>8255</v>
      </c>
      <c r="Q2862">
        <v>360</v>
      </c>
      <c r="R2862" s="8"/>
      <c r="S2862" s="41"/>
      <c r="T2862" s="41"/>
      <c r="U2862" s="6"/>
      <c r="V2862" s="41"/>
      <c r="W2862" s="41"/>
      <c r="X2862" s="41"/>
      <c r="Y2862" s="6"/>
      <c r="Z2862" s="41"/>
      <c r="AA2862" s="41"/>
      <c r="AB2862" s="41"/>
      <c r="AC2862" s="41"/>
      <c r="AD2862" s="21">
        <f t="shared" si="132"/>
        <v>0</v>
      </c>
      <c r="AE2862" s="41"/>
      <c r="AF2862" s="20">
        <f t="shared" si="133"/>
        <v>0</v>
      </c>
      <c r="AG2862" s="23" t="e">
        <f t="shared" si="134"/>
        <v>#DIV/0!</v>
      </c>
      <c r="AH2862" s="23"/>
      <c r="AI2862" s="41"/>
      <c r="AJ2862" s="41"/>
      <c r="AK2862" s="41"/>
    </row>
    <row r="2863" spans="1:37" customFormat="1">
      <c r="A2863" t="s">
        <v>8358</v>
      </c>
      <c r="B2863" s="33">
        <v>2862</v>
      </c>
      <c r="C2863" s="38" t="s">
        <v>8309</v>
      </c>
      <c r="D2863" t="s">
        <v>9409</v>
      </c>
      <c r="H2863" t="s">
        <v>8357</v>
      </c>
      <c r="I2863" t="s">
        <v>8359</v>
      </c>
      <c r="K2863" s="35">
        <v>5.4909999999999997</v>
      </c>
      <c r="L2863" s="35">
        <v>5.8170000000000002</v>
      </c>
      <c r="N2863" s="38">
        <v>2</v>
      </c>
      <c r="O2863" t="s">
        <v>236</v>
      </c>
      <c r="P2863" t="s">
        <v>8255</v>
      </c>
      <c r="Q2863">
        <v>326</v>
      </c>
      <c r="R2863" s="8"/>
      <c r="S2863" s="41"/>
      <c r="T2863" s="41"/>
      <c r="U2863" s="6"/>
      <c r="V2863" s="41"/>
      <c r="W2863" s="41"/>
      <c r="X2863" s="41"/>
      <c r="Y2863" s="6"/>
      <c r="Z2863" s="41"/>
      <c r="AA2863" s="41"/>
      <c r="AB2863" s="41"/>
      <c r="AC2863" s="41"/>
      <c r="AD2863" s="21">
        <f t="shared" si="132"/>
        <v>0</v>
      </c>
      <c r="AE2863" s="41"/>
      <c r="AF2863" s="20">
        <f t="shared" si="133"/>
        <v>0</v>
      </c>
      <c r="AG2863" s="23" t="e">
        <f t="shared" si="134"/>
        <v>#DIV/0!</v>
      </c>
      <c r="AH2863" s="23"/>
      <c r="AI2863" s="41"/>
      <c r="AJ2863" s="41"/>
      <c r="AK2863" s="41"/>
    </row>
    <row r="2864" spans="1:37" customFormat="1">
      <c r="A2864" t="s">
        <v>8360</v>
      </c>
      <c r="B2864" s="33">
        <v>2863</v>
      </c>
      <c r="C2864" s="38" t="s">
        <v>8309</v>
      </c>
      <c r="D2864" t="s">
        <v>9409</v>
      </c>
      <c r="H2864" t="s">
        <v>8359</v>
      </c>
      <c r="I2864" t="s">
        <v>8361</v>
      </c>
      <c r="K2864" s="35">
        <v>5.8170000000000002</v>
      </c>
      <c r="L2864" s="35">
        <v>6.1420000000000003</v>
      </c>
      <c r="N2864" s="38">
        <v>2</v>
      </c>
      <c r="O2864" t="s">
        <v>236</v>
      </c>
      <c r="P2864" t="s">
        <v>8255</v>
      </c>
      <c r="Q2864">
        <v>325</v>
      </c>
      <c r="R2864" s="8"/>
      <c r="S2864" s="41"/>
      <c r="T2864" s="41"/>
      <c r="U2864" s="6"/>
      <c r="V2864" s="41"/>
      <c r="W2864" s="41"/>
      <c r="X2864" s="41"/>
      <c r="Y2864" s="6"/>
      <c r="Z2864" s="41"/>
      <c r="AA2864" s="41"/>
      <c r="AB2864" s="41"/>
      <c r="AC2864" s="41"/>
      <c r="AD2864" s="21">
        <f t="shared" si="132"/>
        <v>0</v>
      </c>
      <c r="AE2864" s="41"/>
      <c r="AF2864" s="20">
        <f t="shared" si="133"/>
        <v>0</v>
      </c>
      <c r="AG2864" s="23" t="e">
        <f t="shared" si="134"/>
        <v>#DIV/0!</v>
      </c>
      <c r="AH2864" s="23"/>
      <c r="AI2864" s="41"/>
      <c r="AJ2864" s="41"/>
      <c r="AK2864" s="41"/>
    </row>
    <row r="2865" spans="1:37" customFormat="1">
      <c r="A2865" t="s">
        <v>8362</v>
      </c>
      <c r="B2865" s="33">
        <v>2864</v>
      </c>
      <c r="C2865" s="38" t="s">
        <v>8309</v>
      </c>
      <c r="D2865" t="s">
        <v>9409</v>
      </c>
      <c r="H2865" t="s">
        <v>8361</v>
      </c>
      <c r="I2865" t="s">
        <v>8363</v>
      </c>
      <c r="K2865" s="35">
        <v>6.1420000000000003</v>
      </c>
      <c r="L2865" s="35">
        <v>6.2149999999999999</v>
      </c>
      <c r="N2865" s="38">
        <v>2</v>
      </c>
      <c r="O2865" t="s">
        <v>236</v>
      </c>
      <c r="P2865" t="s">
        <v>8255</v>
      </c>
      <c r="Q2865">
        <v>73</v>
      </c>
      <c r="R2865" s="8"/>
      <c r="S2865" s="41"/>
      <c r="T2865" s="41"/>
      <c r="U2865" s="6"/>
      <c r="V2865" s="41"/>
      <c r="W2865" s="41"/>
      <c r="X2865" s="41"/>
      <c r="Y2865" s="6"/>
      <c r="Z2865" s="41"/>
      <c r="AA2865" s="41"/>
      <c r="AB2865" s="41"/>
      <c r="AC2865" s="41"/>
      <c r="AD2865" s="21">
        <f t="shared" si="132"/>
        <v>0</v>
      </c>
      <c r="AE2865" s="41"/>
      <c r="AF2865" s="20">
        <f t="shared" si="133"/>
        <v>0</v>
      </c>
      <c r="AG2865" s="23" t="e">
        <f t="shared" si="134"/>
        <v>#DIV/0!</v>
      </c>
      <c r="AH2865" s="23"/>
      <c r="AI2865" s="41"/>
      <c r="AJ2865" s="41"/>
      <c r="AK2865" s="41"/>
    </row>
    <row r="2866" spans="1:37" customFormat="1">
      <c r="A2866" t="s">
        <v>8364</v>
      </c>
      <c r="B2866" s="33">
        <v>2865</v>
      </c>
      <c r="C2866" s="38" t="s">
        <v>8309</v>
      </c>
      <c r="D2866" t="s">
        <v>9409</v>
      </c>
      <c r="H2866" t="s">
        <v>8363</v>
      </c>
      <c r="I2866" t="s">
        <v>8365</v>
      </c>
      <c r="K2866" s="35">
        <v>6.2149999999999999</v>
      </c>
      <c r="L2866" s="35">
        <v>6.524</v>
      </c>
      <c r="N2866" s="38">
        <v>2</v>
      </c>
      <c r="O2866" t="s">
        <v>236</v>
      </c>
      <c r="P2866" t="s">
        <v>8255</v>
      </c>
      <c r="Q2866">
        <v>308</v>
      </c>
      <c r="R2866" s="8"/>
      <c r="S2866" s="41"/>
      <c r="T2866" s="41"/>
      <c r="U2866" s="6"/>
      <c r="V2866" s="41"/>
      <c r="W2866" s="41"/>
      <c r="X2866" s="41"/>
      <c r="Y2866" s="6"/>
      <c r="Z2866" s="41"/>
      <c r="AA2866" s="41"/>
      <c r="AB2866" s="41"/>
      <c r="AC2866" s="41"/>
      <c r="AD2866" s="21">
        <f t="shared" si="132"/>
        <v>0</v>
      </c>
      <c r="AE2866" s="41"/>
      <c r="AF2866" s="20">
        <f t="shared" si="133"/>
        <v>0</v>
      </c>
      <c r="AG2866" s="23" t="e">
        <f t="shared" si="134"/>
        <v>#DIV/0!</v>
      </c>
      <c r="AH2866" s="23"/>
      <c r="AI2866" s="41"/>
      <c r="AJ2866" s="41"/>
      <c r="AK2866" s="41"/>
    </row>
    <row r="2867" spans="1:37" customFormat="1">
      <c r="A2867" t="s">
        <v>8366</v>
      </c>
      <c r="B2867" s="33">
        <v>2866</v>
      </c>
      <c r="C2867" s="38" t="s">
        <v>8309</v>
      </c>
      <c r="D2867" t="s">
        <v>9409</v>
      </c>
      <c r="H2867" t="s">
        <v>8365</v>
      </c>
      <c r="I2867" t="s">
        <v>8367</v>
      </c>
      <c r="K2867" s="35">
        <v>6.524</v>
      </c>
      <c r="L2867" s="35">
        <v>6.82</v>
      </c>
      <c r="N2867" s="38">
        <v>2</v>
      </c>
      <c r="O2867" t="s">
        <v>236</v>
      </c>
      <c r="P2867" t="s">
        <v>8255</v>
      </c>
      <c r="Q2867">
        <v>296</v>
      </c>
      <c r="R2867" s="8"/>
      <c r="S2867" s="41"/>
      <c r="T2867" s="41"/>
      <c r="U2867" s="6"/>
      <c r="V2867" s="41"/>
      <c r="W2867" s="41"/>
      <c r="X2867" s="41"/>
      <c r="Y2867" s="6"/>
      <c r="Z2867" s="41"/>
      <c r="AA2867" s="41"/>
      <c r="AB2867" s="41"/>
      <c r="AC2867" s="41"/>
      <c r="AD2867" s="21">
        <f t="shared" si="132"/>
        <v>0</v>
      </c>
      <c r="AE2867" s="41"/>
      <c r="AF2867" s="20">
        <f t="shared" si="133"/>
        <v>0</v>
      </c>
      <c r="AG2867" s="23" t="e">
        <f t="shared" si="134"/>
        <v>#DIV/0!</v>
      </c>
      <c r="AH2867" s="23"/>
      <c r="AI2867" s="41"/>
      <c r="AJ2867" s="41"/>
      <c r="AK2867" s="41"/>
    </row>
    <row r="2868" spans="1:37" customFormat="1">
      <c r="A2868" t="s">
        <v>8368</v>
      </c>
      <c r="B2868" s="33">
        <v>2867</v>
      </c>
      <c r="C2868" s="38" t="s">
        <v>8309</v>
      </c>
      <c r="D2868" t="s">
        <v>9409</v>
      </c>
      <c r="H2868" t="s">
        <v>8367</v>
      </c>
      <c r="I2868" t="s">
        <v>8369</v>
      </c>
      <c r="K2868" s="35">
        <v>6.82</v>
      </c>
      <c r="L2868" s="35">
        <v>7.1189999999999998</v>
      </c>
      <c r="N2868" s="38">
        <v>2</v>
      </c>
      <c r="O2868" t="s">
        <v>236</v>
      </c>
      <c r="P2868" t="s">
        <v>8255</v>
      </c>
      <c r="Q2868">
        <v>299</v>
      </c>
      <c r="R2868" s="8"/>
      <c r="S2868" s="41"/>
      <c r="T2868" s="41"/>
      <c r="U2868" s="6"/>
      <c r="V2868" s="41"/>
      <c r="W2868" s="41"/>
      <c r="X2868" s="41"/>
      <c r="Y2868" s="6"/>
      <c r="Z2868" s="41"/>
      <c r="AA2868" s="41"/>
      <c r="AB2868" s="41"/>
      <c r="AC2868" s="41"/>
      <c r="AD2868" s="21">
        <f t="shared" si="132"/>
        <v>0</v>
      </c>
      <c r="AE2868" s="41"/>
      <c r="AF2868" s="20">
        <f t="shared" si="133"/>
        <v>0</v>
      </c>
      <c r="AG2868" s="23" t="e">
        <f t="shared" si="134"/>
        <v>#DIV/0!</v>
      </c>
      <c r="AH2868" s="23"/>
      <c r="AI2868" s="41"/>
      <c r="AJ2868" s="41"/>
      <c r="AK2868" s="41"/>
    </row>
    <row r="2869" spans="1:37" customFormat="1">
      <c r="A2869" t="s">
        <v>8370</v>
      </c>
      <c r="B2869" s="33">
        <v>2868</v>
      </c>
      <c r="C2869" s="38" t="s">
        <v>8309</v>
      </c>
      <c r="D2869" t="s">
        <v>9409</v>
      </c>
      <c r="H2869" t="s">
        <v>8369</v>
      </c>
      <c r="I2869" t="s">
        <v>8371</v>
      </c>
      <c r="K2869" s="35">
        <v>7.1189999999999998</v>
      </c>
      <c r="L2869" s="35">
        <v>7.81</v>
      </c>
      <c r="N2869" s="38">
        <v>2</v>
      </c>
      <c r="O2869" t="s">
        <v>236</v>
      </c>
      <c r="P2869" t="s">
        <v>8255</v>
      </c>
      <c r="Q2869">
        <v>691</v>
      </c>
      <c r="R2869" s="8"/>
      <c r="S2869" s="41"/>
      <c r="T2869" s="41"/>
      <c r="U2869" s="6"/>
      <c r="V2869" s="41"/>
      <c r="W2869" s="41"/>
      <c r="X2869" s="41"/>
      <c r="Y2869" s="6"/>
      <c r="Z2869" s="41"/>
      <c r="AA2869" s="41"/>
      <c r="AB2869" s="41"/>
      <c r="AC2869" s="41"/>
      <c r="AD2869" s="21">
        <f t="shared" si="132"/>
        <v>0</v>
      </c>
      <c r="AE2869" s="41"/>
      <c r="AF2869" s="20">
        <f t="shared" si="133"/>
        <v>0</v>
      </c>
      <c r="AG2869" s="23" t="e">
        <f t="shared" si="134"/>
        <v>#DIV/0!</v>
      </c>
      <c r="AH2869" s="23"/>
      <c r="AI2869" s="41"/>
      <c r="AJ2869" s="41"/>
      <c r="AK2869" s="41"/>
    </row>
    <row r="2870" spans="1:37" customFormat="1">
      <c r="A2870" t="s">
        <v>8372</v>
      </c>
      <c r="B2870" s="33">
        <v>2869</v>
      </c>
      <c r="C2870" s="38" t="s">
        <v>8309</v>
      </c>
      <c r="D2870" t="s">
        <v>9409</v>
      </c>
      <c r="H2870" t="s">
        <v>8371</v>
      </c>
      <c r="I2870" t="s">
        <v>8373</v>
      </c>
      <c r="K2870" s="35">
        <v>7.81</v>
      </c>
      <c r="L2870" s="35">
        <v>8.1359999999999992</v>
      </c>
      <c r="N2870" s="38">
        <v>2</v>
      </c>
      <c r="O2870" t="s">
        <v>236</v>
      </c>
      <c r="P2870" t="s">
        <v>8255</v>
      </c>
      <c r="Q2870">
        <v>327</v>
      </c>
      <c r="R2870" s="8"/>
      <c r="S2870" s="41"/>
      <c r="T2870" s="41"/>
      <c r="U2870" s="6"/>
      <c r="V2870" s="41"/>
      <c r="W2870" s="41"/>
      <c r="X2870" s="41"/>
      <c r="Y2870" s="6"/>
      <c r="Z2870" s="41"/>
      <c r="AA2870" s="41"/>
      <c r="AB2870" s="41"/>
      <c r="AC2870" s="41"/>
      <c r="AD2870" s="21">
        <f t="shared" si="132"/>
        <v>0</v>
      </c>
      <c r="AE2870" s="41"/>
      <c r="AF2870" s="20">
        <f t="shared" si="133"/>
        <v>0</v>
      </c>
      <c r="AG2870" s="23" t="e">
        <f t="shared" si="134"/>
        <v>#DIV/0!</v>
      </c>
      <c r="AH2870" s="23"/>
      <c r="AI2870" s="41"/>
      <c r="AJ2870" s="41"/>
      <c r="AK2870" s="41"/>
    </row>
    <row r="2871" spans="1:37" customFormat="1">
      <c r="A2871" t="s">
        <v>8374</v>
      </c>
      <c r="B2871" s="33">
        <v>2870</v>
      </c>
      <c r="C2871" s="38" t="s">
        <v>8309</v>
      </c>
      <c r="D2871" t="s">
        <v>9409</v>
      </c>
      <c r="H2871" t="s">
        <v>8373</v>
      </c>
      <c r="I2871" t="s">
        <v>8375</v>
      </c>
      <c r="K2871" s="35">
        <v>8.1359999999999992</v>
      </c>
      <c r="L2871" s="35">
        <v>8.4090000000000007</v>
      </c>
      <c r="N2871" s="38">
        <v>2</v>
      </c>
      <c r="O2871" t="s">
        <v>236</v>
      </c>
      <c r="P2871" t="s">
        <v>8255</v>
      </c>
      <c r="Q2871">
        <v>273</v>
      </c>
      <c r="R2871" s="8"/>
      <c r="S2871" s="41"/>
      <c r="T2871" s="41"/>
      <c r="U2871" s="6"/>
      <c r="V2871" s="41"/>
      <c r="W2871" s="41"/>
      <c r="X2871" s="41"/>
      <c r="Y2871" s="6"/>
      <c r="Z2871" s="41"/>
      <c r="AA2871" s="41"/>
      <c r="AB2871" s="41"/>
      <c r="AC2871" s="41"/>
      <c r="AD2871" s="21">
        <f t="shared" si="132"/>
        <v>0</v>
      </c>
      <c r="AE2871" s="41"/>
      <c r="AF2871" s="20">
        <f t="shared" si="133"/>
        <v>0</v>
      </c>
      <c r="AG2871" s="23" t="e">
        <f t="shared" si="134"/>
        <v>#DIV/0!</v>
      </c>
      <c r="AH2871" s="23"/>
      <c r="AI2871" s="41"/>
      <c r="AJ2871" s="41"/>
      <c r="AK2871" s="41"/>
    </row>
    <row r="2872" spans="1:37" customFormat="1">
      <c r="A2872" t="s">
        <v>8376</v>
      </c>
      <c r="B2872" s="33">
        <v>2871</v>
      </c>
      <c r="C2872" s="38" t="s">
        <v>8309</v>
      </c>
      <c r="D2872" t="s">
        <v>9409</v>
      </c>
      <c r="H2872" t="s">
        <v>8375</v>
      </c>
      <c r="I2872" t="s">
        <v>8377</v>
      </c>
      <c r="K2872" s="35">
        <v>8.4090000000000007</v>
      </c>
      <c r="L2872" s="35">
        <v>8.8369999999999997</v>
      </c>
      <c r="N2872" s="38">
        <v>2</v>
      </c>
      <c r="O2872" t="s">
        <v>236</v>
      </c>
      <c r="P2872" t="s">
        <v>8255</v>
      </c>
      <c r="Q2872">
        <v>428</v>
      </c>
      <c r="R2872" s="8"/>
      <c r="S2872" s="41"/>
      <c r="T2872" s="41"/>
      <c r="U2872" s="6"/>
      <c r="V2872" s="41"/>
      <c r="W2872" s="41"/>
      <c r="X2872" s="41"/>
      <c r="Y2872" s="6"/>
      <c r="Z2872" s="41"/>
      <c r="AA2872" s="41"/>
      <c r="AB2872" s="41"/>
      <c r="AC2872" s="41"/>
      <c r="AD2872" s="21">
        <f t="shared" si="132"/>
        <v>0</v>
      </c>
      <c r="AE2872" s="41"/>
      <c r="AF2872" s="20">
        <f t="shared" si="133"/>
        <v>0</v>
      </c>
      <c r="AG2872" s="23" t="e">
        <f t="shared" si="134"/>
        <v>#DIV/0!</v>
      </c>
      <c r="AH2872" s="23"/>
      <c r="AI2872" s="41"/>
      <c r="AJ2872" s="41"/>
      <c r="AK2872" s="41"/>
    </row>
    <row r="2873" spans="1:37" customFormat="1">
      <c r="A2873" t="s">
        <v>8378</v>
      </c>
      <c r="B2873" s="33">
        <v>2872</v>
      </c>
      <c r="C2873" s="38" t="s">
        <v>8309</v>
      </c>
      <c r="D2873" t="s">
        <v>9409</v>
      </c>
      <c r="H2873" t="s">
        <v>8377</v>
      </c>
      <c r="I2873" t="s">
        <v>8379</v>
      </c>
      <c r="K2873" s="35">
        <v>8.8369999999999997</v>
      </c>
      <c r="L2873" s="35">
        <v>9.173</v>
      </c>
      <c r="N2873" s="38">
        <v>2</v>
      </c>
      <c r="O2873" t="s">
        <v>236</v>
      </c>
      <c r="P2873" t="s">
        <v>8255</v>
      </c>
      <c r="Q2873">
        <v>336</v>
      </c>
      <c r="R2873" s="8"/>
      <c r="S2873" s="41"/>
      <c r="T2873" s="41"/>
      <c r="U2873" s="6"/>
      <c r="V2873" s="41"/>
      <c r="W2873" s="41"/>
      <c r="X2873" s="41"/>
      <c r="Y2873" s="6"/>
      <c r="Z2873" s="41"/>
      <c r="AA2873" s="41"/>
      <c r="AB2873" s="41"/>
      <c r="AC2873" s="41"/>
      <c r="AD2873" s="21">
        <f t="shared" si="132"/>
        <v>0</v>
      </c>
      <c r="AE2873" s="41"/>
      <c r="AF2873" s="20">
        <f t="shared" si="133"/>
        <v>0</v>
      </c>
      <c r="AG2873" s="23" t="e">
        <f t="shared" si="134"/>
        <v>#DIV/0!</v>
      </c>
      <c r="AH2873" s="23"/>
      <c r="AI2873" s="41"/>
      <c r="AJ2873" s="41"/>
      <c r="AK2873" s="41"/>
    </row>
    <row r="2874" spans="1:37" customFormat="1">
      <c r="A2874" t="s">
        <v>8380</v>
      </c>
      <c r="B2874" s="33">
        <v>2873</v>
      </c>
      <c r="C2874" s="38" t="s">
        <v>8309</v>
      </c>
      <c r="D2874" t="s">
        <v>9409</v>
      </c>
      <c r="H2874" t="s">
        <v>8379</v>
      </c>
      <c r="I2874" t="s">
        <v>8381</v>
      </c>
      <c r="K2874" s="35">
        <v>9.173</v>
      </c>
      <c r="L2874" s="35">
        <v>9.548</v>
      </c>
      <c r="N2874" s="38">
        <v>2</v>
      </c>
      <c r="O2874" t="s">
        <v>236</v>
      </c>
      <c r="P2874" t="s">
        <v>8255</v>
      </c>
      <c r="Q2874">
        <v>375</v>
      </c>
      <c r="R2874" s="8"/>
      <c r="S2874" s="41"/>
      <c r="T2874" s="41"/>
      <c r="U2874" s="6"/>
      <c r="V2874" s="41"/>
      <c r="W2874" s="41"/>
      <c r="X2874" s="41"/>
      <c r="Y2874" s="6"/>
      <c r="Z2874" s="41"/>
      <c r="AA2874" s="41"/>
      <c r="AB2874" s="41"/>
      <c r="AC2874" s="41"/>
      <c r="AD2874" s="21">
        <f t="shared" si="132"/>
        <v>0</v>
      </c>
      <c r="AE2874" s="41"/>
      <c r="AF2874" s="20">
        <f t="shared" si="133"/>
        <v>0</v>
      </c>
      <c r="AG2874" s="23" t="e">
        <f t="shared" si="134"/>
        <v>#DIV/0!</v>
      </c>
      <c r="AH2874" s="23"/>
      <c r="AI2874" s="41"/>
      <c r="AJ2874" s="41"/>
      <c r="AK2874" s="41"/>
    </row>
    <row r="2875" spans="1:37" customFormat="1">
      <c r="A2875" t="s">
        <v>8382</v>
      </c>
      <c r="B2875" s="33">
        <v>2874</v>
      </c>
      <c r="C2875" s="38" t="s">
        <v>8309</v>
      </c>
      <c r="D2875" t="s">
        <v>9409</v>
      </c>
      <c r="H2875" t="s">
        <v>8381</v>
      </c>
      <c r="I2875" t="s">
        <v>8383</v>
      </c>
      <c r="K2875" s="35">
        <v>9.548</v>
      </c>
      <c r="L2875" s="35">
        <v>9.8640000000000008</v>
      </c>
      <c r="N2875" s="38">
        <v>2</v>
      </c>
      <c r="O2875" t="s">
        <v>236</v>
      </c>
      <c r="P2875" t="s">
        <v>8255</v>
      </c>
      <c r="Q2875">
        <v>316</v>
      </c>
      <c r="R2875" s="8"/>
      <c r="S2875" s="41"/>
      <c r="T2875" s="41"/>
      <c r="U2875" s="6"/>
      <c r="V2875" s="41"/>
      <c r="W2875" s="41"/>
      <c r="X2875" s="41"/>
      <c r="Y2875" s="6"/>
      <c r="Z2875" s="41"/>
      <c r="AA2875" s="41"/>
      <c r="AB2875" s="41"/>
      <c r="AC2875" s="41"/>
      <c r="AD2875" s="21">
        <f t="shared" si="132"/>
        <v>0</v>
      </c>
      <c r="AE2875" s="41"/>
      <c r="AF2875" s="20">
        <f t="shared" si="133"/>
        <v>0</v>
      </c>
      <c r="AG2875" s="23" t="e">
        <f t="shared" si="134"/>
        <v>#DIV/0!</v>
      </c>
      <c r="AH2875" s="23"/>
      <c r="AI2875" s="41"/>
      <c r="AJ2875" s="41"/>
      <c r="AK2875" s="41"/>
    </row>
    <row r="2876" spans="1:37" customFormat="1">
      <c r="A2876" t="s">
        <v>8384</v>
      </c>
      <c r="B2876" s="33">
        <v>2875</v>
      </c>
      <c r="C2876" s="38" t="s">
        <v>8309</v>
      </c>
      <c r="D2876" t="s">
        <v>9409</v>
      </c>
      <c r="H2876" t="s">
        <v>8383</v>
      </c>
      <c r="I2876" t="s">
        <v>8283</v>
      </c>
      <c r="K2876" s="35">
        <v>9.8640000000000008</v>
      </c>
      <c r="L2876" s="35">
        <v>10.191000000000001</v>
      </c>
      <c r="N2876" s="38">
        <v>2</v>
      </c>
      <c r="O2876" t="s">
        <v>236</v>
      </c>
      <c r="P2876" t="s">
        <v>8255</v>
      </c>
      <c r="Q2876">
        <v>327</v>
      </c>
      <c r="R2876" s="8"/>
      <c r="S2876" s="41"/>
      <c r="T2876" s="41"/>
      <c r="U2876" s="6"/>
      <c r="V2876" s="41"/>
      <c r="W2876" s="41"/>
      <c r="X2876" s="41"/>
      <c r="Y2876" s="6"/>
      <c r="Z2876" s="41"/>
      <c r="AA2876" s="41"/>
      <c r="AB2876" s="41"/>
      <c r="AC2876" s="41"/>
      <c r="AD2876" s="21">
        <f t="shared" si="132"/>
        <v>0</v>
      </c>
      <c r="AE2876" s="41"/>
      <c r="AF2876" s="20">
        <f t="shared" si="133"/>
        <v>0</v>
      </c>
      <c r="AG2876" s="23" t="e">
        <f t="shared" si="134"/>
        <v>#DIV/0!</v>
      </c>
      <c r="AH2876" s="23"/>
      <c r="AI2876" s="41"/>
      <c r="AJ2876" s="41"/>
      <c r="AK2876" s="41"/>
    </row>
    <row r="2877" spans="1:37" customFormat="1">
      <c r="A2877" t="s">
        <v>8385</v>
      </c>
      <c r="B2877" s="33">
        <v>2876</v>
      </c>
      <c r="C2877" s="38" t="s">
        <v>8309</v>
      </c>
      <c r="D2877" t="s">
        <v>9409</v>
      </c>
      <c r="H2877" t="s">
        <v>8283</v>
      </c>
      <c r="I2877" t="s">
        <v>8386</v>
      </c>
      <c r="K2877" s="35">
        <v>10.191000000000001</v>
      </c>
      <c r="L2877" s="35">
        <v>10.257</v>
      </c>
      <c r="N2877" s="38">
        <v>2</v>
      </c>
      <c r="O2877" t="s">
        <v>236</v>
      </c>
      <c r="P2877" t="s">
        <v>8255</v>
      </c>
      <c r="Q2877">
        <v>66</v>
      </c>
      <c r="R2877" s="8"/>
      <c r="S2877" s="41"/>
      <c r="T2877" s="41"/>
      <c r="U2877" s="6"/>
      <c r="V2877" s="41"/>
      <c r="W2877" s="41"/>
      <c r="X2877" s="41"/>
      <c r="Y2877" s="6"/>
      <c r="Z2877" s="41"/>
      <c r="AA2877" s="41"/>
      <c r="AB2877" s="41"/>
      <c r="AC2877" s="41"/>
      <c r="AD2877" s="21">
        <f t="shared" si="132"/>
        <v>0</v>
      </c>
      <c r="AE2877" s="41"/>
      <c r="AF2877" s="20">
        <f t="shared" si="133"/>
        <v>0</v>
      </c>
      <c r="AG2877" s="23" t="e">
        <f t="shared" si="134"/>
        <v>#DIV/0!</v>
      </c>
      <c r="AH2877" s="23"/>
      <c r="AI2877" s="41"/>
      <c r="AJ2877" s="41"/>
      <c r="AK2877" s="41"/>
    </row>
    <row r="2878" spans="1:37" customFormat="1">
      <c r="A2878" t="s">
        <v>8387</v>
      </c>
      <c r="B2878" s="33">
        <v>2877</v>
      </c>
      <c r="C2878" s="38" t="s">
        <v>8309</v>
      </c>
      <c r="D2878" t="s">
        <v>9409</v>
      </c>
      <c r="H2878" t="s">
        <v>8386</v>
      </c>
      <c r="I2878" t="s">
        <v>8388</v>
      </c>
      <c r="K2878" s="35">
        <v>10.257</v>
      </c>
      <c r="L2878" s="35">
        <v>10.423</v>
      </c>
      <c r="N2878" s="38">
        <v>2</v>
      </c>
      <c r="O2878" t="s">
        <v>236</v>
      </c>
      <c r="P2878" t="s">
        <v>8255</v>
      </c>
      <c r="Q2878">
        <v>166</v>
      </c>
      <c r="R2878" s="8"/>
      <c r="S2878" s="41"/>
      <c r="T2878" s="41"/>
      <c r="U2878" s="6"/>
      <c r="V2878" s="41"/>
      <c r="W2878" s="41"/>
      <c r="X2878" s="41"/>
      <c r="Y2878" s="6"/>
      <c r="Z2878" s="41"/>
      <c r="AA2878" s="41"/>
      <c r="AB2878" s="41"/>
      <c r="AC2878" s="41"/>
      <c r="AD2878" s="21">
        <f t="shared" si="132"/>
        <v>0</v>
      </c>
      <c r="AE2878" s="41"/>
      <c r="AF2878" s="20">
        <f t="shared" si="133"/>
        <v>0</v>
      </c>
      <c r="AG2878" s="23" t="e">
        <f t="shared" si="134"/>
        <v>#DIV/0!</v>
      </c>
      <c r="AH2878" s="23"/>
      <c r="AI2878" s="41"/>
      <c r="AJ2878" s="41"/>
      <c r="AK2878" s="41"/>
    </row>
    <row r="2879" spans="1:37" customFormat="1">
      <c r="A2879" t="s">
        <v>8389</v>
      </c>
      <c r="B2879" s="33">
        <v>2878</v>
      </c>
      <c r="C2879" s="38" t="s">
        <v>8309</v>
      </c>
      <c r="D2879" t="s">
        <v>9409</v>
      </c>
      <c r="H2879" t="s">
        <v>8388</v>
      </c>
      <c r="I2879" t="s">
        <v>8310</v>
      </c>
      <c r="K2879" s="35">
        <v>10.423</v>
      </c>
      <c r="L2879" s="35">
        <v>10.62</v>
      </c>
      <c r="N2879" s="38">
        <v>2</v>
      </c>
      <c r="O2879" t="s">
        <v>236</v>
      </c>
      <c r="P2879" t="s">
        <v>8255</v>
      </c>
      <c r="Q2879">
        <v>197</v>
      </c>
      <c r="R2879" s="8"/>
      <c r="S2879" s="41"/>
      <c r="T2879" s="41"/>
      <c r="U2879" s="6"/>
      <c r="V2879" s="41"/>
      <c r="W2879" s="41"/>
      <c r="X2879" s="41"/>
      <c r="Y2879" s="6"/>
      <c r="Z2879" s="41"/>
      <c r="AA2879" s="41"/>
      <c r="AB2879" s="41"/>
      <c r="AC2879" s="41"/>
      <c r="AD2879" s="21">
        <f t="shared" si="132"/>
        <v>0</v>
      </c>
      <c r="AE2879" s="41"/>
      <c r="AF2879" s="20">
        <f t="shared" si="133"/>
        <v>0</v>
      </c>
      <c r="AG2879" s="23" t="e">
        <f t="shared" si="134"/>
        <v>#DIV/0!</v>
      </c>
      <c r="AH2879" s="23"/>
      <c r="AI2879" s="41"/>
      <c r="AJ2879" s="41"/>
      <c r="AK2879" s="41"/>
    </row>
    <row r="2880" spans="1:37" customFormat="1">
      <c r="A2880" t="s">
        <v>8390</v>
      </c>
      <c r="B2880" s="33">
        <v>2879</v>
      </c>
      <c r="C2880" s="38" t="s">
        <v>8391</v>
      </c>
      <c r="D2880" t="s">
        <v>9410</v>
      </c>
      <c r="H2880" t="s">
        <v>8280</v>
      </c>
      <c r="I2880" t="s">
        <v>8392</v>
      </c>
      <c r="K2880" s="35">
        <v>0</v>
      </c>
      <c r="L2880" s="35">
        <v>0.33600000000000002</v>
      </c>
      <c r="N2880" s="38">
        <v>2</v>
      </c>
      <c r="O2880" t="s">
        <v>236</v>
      </c>
      <c r="P2880" t="s">
        <v>8255</v>
      </c>
      <c r="Q2880">
        <v>336</v>
      </c>
      <c r="R2880" s="8"/>
      <c r="S2880" s="41"/>
      <c r="T2880" s="41"/>
      <c r="U2880" s="6"/>
      <c r="V2880" s="41"/>
      <c r="W2880" s="41"/>
      <c r="X2880" s="41"/>
      <c r="Y2880" s="6"/>
      <c r="Z2880" s="41"/>
      <c r="AA2880" s="41"/>
      <c r="AB2880" s="41"/>
      <c r="AC2880" s="41"/>
      <c r="AD2880" s="21">
        <f t="shared" si="132"/>
        <v>0</v>
      </c>
      <c r="AE2880" s="41"/>
      <c r="AF2880" s="20">
        <f t="shared" si="133"/>
        <v>0</v>
      </c>
      <c r="AG2880" s="23" t="e">
        <f t="shared" si="134"/>
        <v>#DIV/0!</v>
      </c>
      <c r="AH2880" s="23"/>
      <c r="AI2880" s="41"/>
      <c r="AJ2880" s="41"/>
      <c r="AK2880" s="41"/>
    </row>
    <row r="2881" spans="1:37" customFormat="1">
      <c r="A2881" t="s">
        <v>8393</v>
      </c>
      <c r="B2881" s="33">
        <v>2880</v>
      </c>
      <c r="C2881" s="38" t="s">
        <v>8391</v>
      </c>
      <c r="D2881" t="s">
        <v>9410</v>
      </c>
      <c r="H2881" t="s">
        <v>8392</v>
      </c>
      <c r="I2881" t="s">
        <v>8394</v>
      </c>
      <c r="K2881" s="35">
        <v>0.33600000000000002</v>
      </c>
      <c r="L2881" s="35">
        <v>0.78900000000000003</v>
      </c>
      <c r="N2881" s="38">
        <v>2</v>
      </c>
      <c r="O2881" t="s">
        <v>236</v>
      </c>
      <c r="P2881" t="s">
        <v>8255</v>
      </c>
      <c r="Q2881">
        <v>453</v>
      </c>
      <c r="R2881" s="8"/>
      <c r="S2881" s="41"/>
      <c r="T2881" s="41"/>
      <c r="U2881" s="6"/>
      <c r="V2881" s="41"/>
      <c r="W2881" s="41"/>
      <c r="X2881" s="41"/>
      <c r="Y2881" s="6"/>
      <c r="Z2881" s="41"/>
      <c r="AA2881" s="41"/>
      <c r="AB2881" s="41"/>
      <c r="AC2881" s="41"/>
      <c r="AD2881" s="21">
        <f t="shared" si="132"/>
        <v>0</v>
      </c>
      <c r="AE2881" s="41"/>
      <c r="AF2881" s="20">
        <f t="shared" si="133"/>
        <v>0</v>
      </c>
      <c r="AG2881" s="23" t="e">
        <f t="shared" si="134"/>
        <v>#DIV/0!</v>
      </c>
      <c r="AH2881" s="23"/>
      <c r="AI2881" s="41"/>
      <c r="AJ2881" s="41"/>
      <c r="AK2881" s="41"/>
    </row>
    <row r="2882" spans="1:37" customFormat="1">
      <c r="A2882" t="s">
        <v>8395</v>
      </c>
      <c r="B2882" s="33">
        <v>2881</v>
      </c>
      <c r="C2882" s="38" t="s">
        <v>8391</v>
      </c>
      <c r="D2882" t="s">
        <v>9410</v>
      </c>
      <c r="H2882" t="s">
        <v>8394</v>
      </c>
      <c r="I2882" t="s">
        <v>8396</v>
      </c>
      <c r="K2882" s="35">
        <v>0.78900000000000003</v>
      </c>
      <c r="L2882" s="35">
        <v>1.0720000000000001</v>
      </c>
      <c r="N2882" s="38">
        <v>2</v>
      </c>
      <c r="O2882" t="s">
        <v>236</v>
      </c>
      <c r="P2882" t="s">
        <v>8255</v>
      </c>
      <c r="Q2882">
        <v>282</v>
      </c>
      <c r="R2882" s="8"/>
      <c r="S2882" s="41"/>
      <c r="T2882" s="41"/>
      <c r="U2882" s="6"/>
      <c r="V2882" s="41"/>
      <c r="W2882" s="41"/>
      <c r="X2882" s="41"/>
      <c r="Y2882" s="6"/>
      <c r="Z2882" s="41"/>
      <c r="AA2882" s="41"/>
      <c r="AB2882" s="41"/>
      <c r="AC2882" s="41"/>
      <c r="AD2882" s="21">
        <f t="shared" ref="AD2882:AD2945" si="135">SUM(Z2882:AC2882)</f>
        <v>0</v>
      </c>
      <c r="AE2882" s="41"/>
      <c r="AF2882" s="20">
        <f t="shared" ref="AF2882:AF2945" si="136">AD2882+AE2882</f>
        <v>0</v>
      </c>
      <c r="AG2882" s="23" t="e">
        <f t="shared" ref="AG2882:AG2945" si="137">AD2882/AF2882</f>
        <v>#DIV/0!</v>
      </c>
      <c r="AH2882" s="23"/>
      <c r="AI2882" s="41"/>
      <c r="AJ2882" s="41"/>
      <c r="AK2882" s="41"/>
    </row>
    <row r="2883" spans="1:37" customFormat="1">
      <c r="A2883" t="s">
        <v>8397</v>
      </c>
      <c r="B2883" s="33">
        <v>2882</v>
      </c>
      <c r="C2883" s="38" t="s">
        <v>8391</v>
      </c>
      <c r="D2883" t="s">
        <v>9410</v>
      </c>
      <c r="H2883" t="s">
        <v>8396</v>
      </c>
      <c r="I2883" t="s">
        <v>8398</v>
      </c>
      <c r="K2883" s="35">
        <v>1.0720000000000001</v>
      </c>
      <c r="L2883" s="35">
        <v>1.2509999999999999</v>
      </c>
      <c r="N2883" s="38">
        <v>2</v>
      </c>
      <c r="O2883" t="s">
        <v>236</v>
      </c>
      <c r="P2883" t="s">
        <v>8255</v>
      </c>
      <c r="Q2883">
        <v>179</v>
      </c>
      <c r="R2883" s="8"/>
      <c r="S2883" s="41"/>
      <c r="T2883" s="41"/>
      <c r="U2883" s="6"/>
      <c r="V2883" s="41"/>
      <c r="W2883" s="41"/>
      <c r="X2883" s="41"/>
      <c r="Y2883" s="6"/>
      <c r="Z2883" s="41"/>
      <c r="AA2883" s="41"/>
      <c r="AB2883" s="41"/>
      <c r="AC2883" s="41"/>
      <c r="AD2883" s="21">
        <f t="shared" si="135"/>
        <v>0</v>
      </c>
      <c r="AE2883" s="41"/>
      <c r="AF2883" s="20">
        <f t="shared" si="136"/>
        <v>0</v>
      </c>
      <c r="AG2883" s="23" t="e">
        <f t="shared" si="137"/>
        <v>#DIV/0!</v>
      </c>
      <c r="AH2883" s="23"/>
      <c r="AI2883" s="41"/>
      <c r="AJ2883" s="41"/>
      <c r="AK2883" s="41"/>
    </row>
    <row r="2884" spans="1:37" customFormat="1">
      <c r="A2884" t="s">
        <v>8399</v>
      </c>
      <c r="B2884" s="33">
        <v>2883</v>
      </c>
      <c r="C2884" s="38" t="s">
        <v>8391</v>
      </c>
      <c r="D2884" t="s">
        <v>9410</v>
      </c>
      <c r="H2884" t="s">
        <v>8398</v>
      </c>
      <c r="I2884" t="s">
        <v>8400</v>
      </c>
      <c r="K2884" s="35">
        <v>1.2509999999999999</v>
      </c>
      <c r="L2884" s="35">
        <v>1.5489999999999999</v>
      </c>
      <c r="N2884" s="38">
        <v>2</v>
      </c>
      <c r="O2884" t="s">
        <v>236</v>
      </c>
      <c r="P2884" t="s">
        <v>8255</v>
      </c>
      <c r="Q2884">
        <v>298</v>
      </c>
      <c r="R2884" s="8"/>
      <c r="S2884" s="41"/>
      <c r="T2884" s="41"/>
      <c r="U2884" s="6"/>
      <c r="V2884" s="41"/>
      <c r="W2884" s="41"/>
      <c r="X2884" s="41"/>
      <c r="Y2884" s="6"/>
      <c r="Z2884" s="41"/>
      <c r="AA2884" s="41"/>
      <c r="AB2884" s="41"/>
      <c r="AC2884" s="41"/>
      <c r="AD2884" s="21">
        <f t="shared" si="135"/>
        <v>0</v>
      </c>
      <c r="AE2884" s="41"/>
      <c r="AF2884" s="20">
        <f t="shared" si="136"/>
        <v>0</v>
      </c>
      <c r="AG2884" s="23" t="e">
        <f t="shared" si="137"/>
        <v>#DIV/0!</v>
      </c>
      <c r="AH2884" s="23"/>
      <c r="AI2884" s="41"/>
      <c r="AJ2884" s="41"/>
      <c r="AK2884" s="41"/>
    </row>
    <row r="2885" spans="1:37" customFormat="1">
      <c r="A2885" t="s">
        <v>8401</v>
      </c>
      <c r="B2885" s="33">
        <v>2884</v>
      </c>
      <c r="C2885" s="38" t="s">
        <v>8391</v>
      </c>
      <c r="D2885" t="s">
        <v>9410</v>
      </c>
      <c r="H2885" t="s">
        <v>8400</v>
      </c>
      <c r="I2885" t="s">
        <v>8402</v>
      </c>
      <c r="K2885" s="35">
        <v>1.5489999999999999</v>
      </c>
      <c r="L2885" s="35">
        <v>1.7649999999999999</v>
      </c>
      <c r="N2885" s="38">
        <v>2</v>
      </c>
      <c r="O2885" t="s">
        <v>236</v>
      </c>
      <c r="P2885" t="s">
        <v>8255</v>
      </c>
      <c r="Q2885">
        <v>216</v>
      </c>
      <c r="R2885" s="8"/>
      <c r="S2885" s="41"/>
      <c r="T2885" s="41"/>
      <c r="U2885" s="6"/>
      <c r="V2885" s="41"/>
      <c r="W2885" s="41"/>
      <c r="X2885" s="41"/>
      <c r="Y2885" s="6"/>
      <c r="Z2885" s="41"/>
      <c r="AA2885" s="41"/>
      <c r="AB2885" s="41"/>
      <c r="AC2885" s="41"/>
      <c r="AD2885" s="21">
        <f t="shared" si="135"/>
        <v>0</v>
      </c>
      <c r="AE2885" s="41"/>
      <c r="AF2885" s="20">
        <f t="shared" si="136"/>
        <v>0</v>
      </c>
      <c r="AG2885" s="23" t="e">
        <f t="shared" si="137"/>
        <v>#DIV/0!</v>
      </c>
      <c r="AH2885" s="23"/>
      <c r="AI2885" s="41"/>
      <c r="AJ2885" s="41"/>
      <c r="AK2885" s="41"/>
    </row>
    <row r="2886" spans="1:37" customFormat="1">
      <c r="A2886" t="s">
        <v>8403</v>
      </c>
      <c r="B2886" s="33">
        <v>2885</v>
      </c>
      <c r="C2886" s="38" t="s">
        <v>8391</v>
      </c>
      <c r="D2886" t="s">
        <v>9410</v>
      </c>
      <c r="H2886" t="s">
        <v>8402</v>
      </c>
      <c r="I2886" t="s">
        <v>8404</v>
      </c>
      <c r="K2886" s="35">
        <v>1.7649999999999999</v>
      </c>
      <c r="L2886" s="35">
        <v>1.988</v>
      </c>
      <c r="N2886" s="38">
        <v>2</v>
      </c>
      <c r="O2886" t="s">
        <v>236</v>
      </c>
      <c r="P2886" t="s">
        <v>8255</v>
      </c>
      <c r="Q2886">
        <v>222</v>
      </c>
      <c r="R2886" s="8"/>
      <c r="S2886" s="41"/>
      <c r="T2886" s="41"/>
      <c r="U2886" s="6"/>
      <c r="V2886" s="41"/>
      <c r="W2886" s="41"/>
      <c r="X2886" s="41"/>
      <c r="Y2886" s="6"/>
      <c r="Z2886" s="41"/>
      <c r="AA2886" s="41"/>
      <c r="AB2886" s="41"/>
      <c r="AC2886" s="41"/>
      <c r="AD2886" s="21">
        <f t="shared" si="135"/>
        <v>0</v>
      </c>
      <c r="AE2886" s="41"/>
      <c r="AF2886" s="20">
        <f t="shared" si="136"/>
        <v>0</v>
      </c>
      <c r="AG2886" s="23" t="e">
        <f t="shared" si="137"/>
        <v>#DIV/0!</v>
      </c>
      <c r="AH2886" s="23"/>
      <c r="AI2886" s="41"/>
      <c r="AJ2886" s="41"/>
      <c r="AK2886" s="41"/>
    </row>
    <row r="2887" spans="1:37" customFormat="1">
      <c r="A2887" t="s">
        <v>8405</v>
      </c>
      <c r="B2887" s="33">
        <v>2886</v>
      </c>
      <c r="C2887" s="38" t="s">
        <v>8391</v>
      </c>
      <c r="D2887" t="s">
        <v>9410</v>
      </c>
      <c r="H2887" t="s">
        <v>8404</v>
      </c>
      <c r="I2887" t="s">
        <v>8406</v>
      </c>
      <c r="K2887" s="35">
        <v>1.988</v>
      </c>
      <c r="L2887" s="35">
        <v>2.516</v>
      </c>
      <c r="N2887" s="38">
        <v>2</v>
      </c>
      <c r="O2887" t="s">
        <v>236</v>
      </c>
      <c r="P2887" t="s">
        <v>8255</v>
      </c>
      <c r="Q2887">
        <v>528</v>
      </c>
      <c r="R2887" s="8"/>
      <c r="S2887" s="41"/>
      <c r="T2887" s="41"/>
      <c r="U2887" s="6"/>
      <c r="V2887" s="41"/>
      <c r="W2887" s="41"/>
      <c r="X2887" s="41"/>
      <c r="Y2887" s="6"/>
      <c r="Z2887" s="41"/>
      <c r="AA2887" s="41"/>
      <c r="AB2887" s="41"/>
      <c r="AC2887" s="41"/>
      <c r="AD2887" s="21">
        <f t="shared" si="135"/>
        <v>0</v>
      </c>
      <c r="AE2887" s="41"/>
      <c r="AF2887" s="20">
        <f t="shared" si="136"/>
        <v>0</v>
      </c>
      <c r="AG2887" s="23" t="e">
        <f t="shared" si="137"/>
        <v>#DIV/0!</v>
      </c>
      <c r="AH2887" s="23"/>
      <c r="AI2887" s="41"/>
      <c r="AJ2887" s="41"/>
      <c r="AK2887" s="41"/>
    </row>
    <row r="2888" spans="1:37" customFormat="1">
      <c r="A2888" t="s">
        <v>8407</v>
      </c>
      <c r="B2888" s="33">
        <v>2887</v>
      </c>
      <c r="C2888" s="38" t="s">
        <v>8391</v>
      </c>
      <c r="D2888" t="s">
        <v>9410</v>
      </c>
      <c r="H2888" t="s">
        <v>8406</v>
      </c>
      <c r="I2888" t="s">
        <v>8408</v>
      </c>
      <c r="K2888" s="35">
        <v>2.516</v>
      </c>
      <c r="L2888" s="35">
        <v>2.968</v>
      </c>
      <c r="N2888" s="38">
        <v>2</v>
      </c>
      <c r="O2888" t="s">
        <v>236</v>
      </c>
      <c r="P2888" t="s">
        <v>8255</v>
      </c>
      <c r="Q2888">
        <v>453</v>
      </c>
      <c r="R2888" s="8"/>
      <c r="S2888" s="41"/>
      <c r="T2888" s="41"/>
      <c r="U2888" s="6"/>
      <c r="V2888" s="41"/>
      <c r="W2888" s="41"/>
      <c r="X2888" s="41"/>
      <c r="Y2888" s="6"/>
      <c r="Z2888" s="41"/>
      <c r="AA2888" s="41"/>
      <c r="AB2888" s="41"/>
      <c r="AC2888" s="41"/>
      <c r="AD2888" s="21">
        <f t="shared" si="135"/>
        <v>0</v>
      </c>
      <c r="AE2888" s="41"/>
      <c r="AF2888" s="20">
        <f t="shared" si="136"/>
        <v>0</v>
      </c>
      <c r="AG2888" s="23" t="e">
        <f t="shared" si="137"/>
        <v>#DIV/0!</v>
      </c>
      <c r="AH2888" s="23"/>
      <c r="AI2888" s="41"/>
      <c r="AJ2888" s="41"/>
      <c r="AK2888" s="41"/>
    </row>
    <row r="2889" spans="1:37" customFormat="1">
      <c r="A2889" t="s">
        <v>8409</v>
      </c>
      <c r="B2889" s="33">
        <v>2888</v>
      </c>
      <c r="C2889" s="38" t="s">
        <v>8391</v>
      </c>
      <c r="D2889" t="s">
        <v>9410</v>
      </c>
      <c r="H2889" t="s">
        <v>8408</v>
      </c>
      <c r="I2889" t="s">
        <v>8410</v>
      </c>
      <c r="K2889" s="35">
        <v>2.968</v>
      </c>
      <c r="L2889" s="35">
        <v>3.3650000000000002</v>
      </c>
      <c r="N2889" s="38">
        <v>2</v>
      </c>
      <c r="O2889" t="s">
        <v>236</v>
      </c>
      <c r="P2889" t="s">
        <v>8255</v>
      </c>
      <c r="Q2889">
        <v>397</v>
      </c>
      <c r="R2889" s="8"/>
      <c r="S2889" s="41"/>
      <c r="T2889" s="41"/>
      <c r="U2889" s="6"/>
      <c r="V2889" s="41"/>
      <c r="W2889" s="41"/>
      <c r="X2889" s="41"/>
      <c r="Y2889" s="6"/>
      <c r="Z2889" s="41"/>
      <c r="AA2889" s="41"/>
      <c r="AB2889" s="41"/>
      <c r="AC2889" s="41"/>
      <c r="AD2889" s="21">
        <f t="shared" si="135"/>
        <v>0</v>
      </c>
      <c r="AE2889" s="41"/>
      <c r="AF2889" s="20">
        <f t="shared" si="136"/>
        <v>0</v>
      </c>
      <c r="AG2889" s="23" t="e">
        <f t="shared" si="137"/>
        <v>#DIV/0!</v>
      </c>
      <c r="AH2889" s="23"/>
      <c r="AI2889" s="41"/>
      <c r="AJ2889" s="41"/>
      <c r="AK2889" s="41"/>
    </row>
    <row r="2890" spans="1:37" customFormat="1">
      <c r="A2890" t="s">
        <v>8411</v>
      </c>
      <c r="B2890" s="33">
        <v>2889</v>
      </c>
      <c r="C2890" s="38" t="s">
        <v>8391</v>
      </c>
      <c r="D2890" t="s">
        <v>9410</v>
      </c>
      <c r="H2890" t="s">
        <v>8410</v>
      </c>
      <c r="I2890" t="s">
        <v>8412</v>
      </c>
      <c r="K2890" s="35">
        <v>3.3650000000000002</v>
      </c>
      <c r="L2890" s="35">
        <v>3.7109999999999999</v>
      </c>
      <c r="N2890" s="38">
        <v>2</v>
      </c>
      <c r="O2890" t="s">
        <v>236</v>
      </c>
      <c r="P2890" t="s">
        <v>8255</v>
      </c>
      <c r="Q2890">
        <v>346</v>
      </c>
      <c r="R2890" s="8"/>
      <c r="S2890" s="41"/>
      <c r="T2890" s="41"/>
      <c r="U2890" s="6"/>
      <c r="V2890" s="41"/>
      <c r="W2890" s="41"/>
      <c r="X2890" s="41"/>
      <c r="Y2890" s="6"/>
      <c r="Z2890" s="41"/>
      <c r="AA2890" s="41"/>
      <c r="AB2890" s="41"/>
      <c r="AC2890" s="41"/>
      <c r="AD2890" s="21">
        <f t="shared" si="135"/>
        <v>0</v>
      </c>
      <c r="AE2890" s="41"/>
      <c r="AF2890" s="20">
        <f t="shared" si="136"/>
        <v>0</v>
      </c>
      <c r="AG2890" s="23" t="e">
        <f t="shared" si="137"/>
        <v>#DIV/0!</v>
      </c>
      <c r="AH2890" s="23"/>
      <c r="AI2890" s="41"/>
      <c r="AJ2890" s="41"/>
      <c r="AK2890" s="41"/>
    </row>
    <row r="2891" spans="1:37" customFormat="1">
      <c r="A2891" t="s">
        <v>8413</v>
      </c>
      <c r="B2891" s="33">
        <v>2890</v>
      </c>
      <c r="C2891" s="38" t="s">
        <v>8391</v>
      </c>
      <c r="D2891" t="s">
        <v>9410</v>
      </c>
      <c r="H2891" t="s">
        <v>8412</v>
      </c>
      <c r="I2891" t="s">
        <v>8414</v>
      </c>
      <c r="K2891" s="35">
        <v>3.7109999999999999</v>
      </c>
      <c r="L2891" s="35">
        <v>4</v>
      </c>
      <c r="N2891" s="38">
        <v>2</v>
      </c>
      <c r="O2891" t="s">
        <v>236</v>
      </c>
      <c r="P2891" t="s">
        <v>8255</v>
      </c>
      <c r="Q2891">
        <v>289</v>
      </c>
      <c r="R2891" s="8"/>
      <c r="S2891" s="41"/>
      <c r="T2891" s="41"/>
      <c r="U2891" s="6"/>
      <c r="V2891" s="41"/>
      <c r="W2891" s="41"/>
      <c r="X2891" s="41"/>
      <c r="Y2891" s="6"/>
      <c r="Z2891" s="41"/>
      <c r="AA2891" s="41"/>
      <c r="AB2891" s="41"/>
      <c r="AC2891" s="41"/>
      <c r="AD2891" s="21">
        <f t="shared" si="135"/>
        <v>0</v>
      </c>
      <c r="AE2891" s="41"/>
      <c r="AF2891" s="20">
        <f t="shared" si="136"/>
        <v>0</v>
      </c>
      <c r="AG2891" s="23" t="e">
        <f t="shared" si="137"/>
        <v>#DIV/0!</v>
      </c>
      <c r="AH2891" s="23"/>
      <c r="AI2891" s="41"/>
      <c r="AJ2891" s="41"/>
      <c r="AK2891" s="41"/>
    </row>
    <row r="2892" spans="1:37" customFormat="1">
      <c r="A2892" t="s">
        <v>8415</v>
      </c>
      <c r="B2892" s="33">
        <v>2891</v>
      </c>
      <c r="C2892" s="38" t="s">
        <v>8391</v>
      </c>
      <c r="D2892" t="s">
        <v>9410</v>
      </c>
      <c r="H2892" t="s">
        <v>8414</v>
      </c>
      <c r="I2892" t="s">
        <v>8416</v>
      </c>
      <c r="K2892" s="35">
        <v>4</v>
      </c>
      <c r="L2892" s="35">
        <v>4.1319999999999997</v>
      </c>
      <c r="N2892" s="38">
        <v>2</v>
      </c>
      <c r="O2892" t="s">
        <v>236</v>
      </c>
      <c r="P2892" t="s">
        <v>8255</v>
      </c>
      <c r="Q2892">
        <v>132</v>
      </c>
      <c r="R2892" s="8"/>
      <c r="S2892" s="41"/>
      <c r="T2892" s="41"/>
      <c r="U2892" s="6"/>
      <c r="V2892" s="41"/>
      <c r="W2892" s="41"/>
      <c r="X2892" s="41"/>
      <c r="Y2892" s="6"/>
      <c r="Z2892" s="41"/>
      <c r="AA2892" s="41"/>
      <c r="AB2892" s="41"/>
      <c r="AC2892" s="41"/>
      <c r="AD2892" s="21">
        <f t="shared" si="135"/>
        <v>0</v>
      </c>
      <c r="AE2892" s="41"/>
      <c r="AF2892" s="20">
        <f t="shared" si="136"/>
        <v>0</v>
      </c>
      <c r="AG2892" s="23" t="e">
        <f t="shared" si="137"/>
        <v>#DIV/0!</v>
      </c>
      <c r="AH2892" s="23"/>
      <c r="AI2892" s="41"/>
      <c r="AJ2892" s="41"/>
      <c r="AK2892" s="41"/>
    </row>
    <row r="2893" spans="1:37" customFormat="1">
      <c r="A2893" t="s">
        <v>8417</v>
      </c>
      <c r="B2893" s="33">
        <v>2892</v>
      </c>
      <c r="C2893" s="38" t="s">
        <v>8391</v>
      </c>
      <c r="D2893" t="s">
        <v>9410</v>
      </c>
      <c r="H2893" t="s">
        <v>8416</v>
      </c>
      <c r="I2893" t="s">
        <v>8418</v>
      </c>
      <c r="K2893" s="35">
        <v>4.1319999999999997</v>
      </c>
      <c r="L2893" s="35">
        <v>4.3339999999999996</v>
      </c>
      <c r="N2893" s="38">
        <v>2</v>
      </c>
      <c r="O2893" t="s">
        <v>236</v>
      </c>
      <c r="P2893" t="s">
        <v>8255</v>
      </c>
      <c r="Q2893">
        <v>203</v>
      </c>
      <c r="R2893" s="8"/>
      <c r="S2893" s="41"/>
      <c r="T2893" s="41"/>
      <c r="U2893" s="6"/>
      <c r="V2893" s="41"/>
      <c r="W2893" s="41"/>
      <c r="X2893" s="41"/>
      <c r="Y2893" s="6"/>
      <c r="Z2893" s="41"/>
      <c r="AA2893" s="41"/>
      <c r="AB2893" s="41"/>
      <c r="AC2893" s="41"/>
      <c r="AD2893" s="21">
        <f t="shared" si="135"/>
        <v>0</v>
      </c>
      <c r="AE2893" s="41"/>
      <c r="AF2893" s="20">
        <f t="shared" si="136"/>
        <v>0</v>
      </c>
      <c r="AG2893" s="23" t="e">
        <f t="shared" si="137"/>
        <v>#DIV/0!</v>
      </c>
      <c r="AH2893" s="23"/>
      <c r="AI2893" s="41"/>
      <c r="AJ2893" s="41"/>
      <c r="AK2893" s="41"/>
    </row>
    <row r="2894" spans="1:37" customFormat="1">
      <c r="A2894" t="s">
        <v>8419</v>
      </c>
      <c r="B2894" s="33">
        <v>2893</v>
      </c>
      <c r="C2894" s="38" t="s">
        <v>8391</v>
      </c>
      <c r="D2894" t="s">
        <v>9410</v>
      </c>
      <c r="H2894" t="s">
        <v>8418</v>
      </c>
      <c r="I2894" t="s">
        <v>8420</v>
      </c>
      <c r="K2894" s="35">
        <v>4.3339999999999996</v>
      </c>
      <c r="L2894" s="35">
        <v>4.7009999999999996</v>
      </c>
      <c r="N2894" s="38">
        <v>2</v>
      </c>
      <c r="O2894" t="s">
        <v>236</v>
      </c>
      <c r="P2894" t="s">
        <v>8255</v>
      </c>
      <c r="Q2894">
        <v>367</v>
      </c>
      <c r="R2894" s="8"/>
      <c r="S2894" s="41"/>
      <c r="T2894" s="41"/>
      <c r="U2894" s="6"/>
      <c r="V2894" s="41"/>
      <c r="W2894" s="41"/>
      <c r="X2894" s="41"/>
      <c r="Y2894" s="6"/>
      <c r="Z2894" s="41"/>
      <c r="AA2894" s="41"/>
      <c r="AB2894" s="41"/>
      <c r="AC2894" s="41"/>
      <c r="AD2894" s="21">
        <f t="shared" si="135"/>
        <v>0</v>
      </c>
      <c r="AE2894" s="41"/>
      <c r="AF2894" s="20">
        <f t="shared" si="136"/>
        <v>0</v>
      </c>
      <c r="AG2894" s="23" t="e">
        <f t="shared" si="137"/>
        <v>#DIV/0!</v>
      </c>
      <c r="AH2894" s="23"/>
      <c r="AI2894" s="41"/>
      <c r="AJ2894" s="41"/>
      <c r="AK2894" s="41"/>
    </row>
    <row r="2895" spans="1:37" customFormat="1">
      <c r="A2895" t="s">
        <v>8421</v>
      </c>
      <c r="B2895" s="33">
        <v>2894</v>
      </c>
      <c r="C2895" s="38" t="s">
        <v>8391</v>
      </c>
      <c r="D2895" t="s">
        <v>9410</v>
      </c>
      <c r="H2895" t="s">
        <v>8420</v>
      </c>
      <c r="I2895" t="s">
        <v>8422</v>
      </c>
      <c r="K2895" s="35">
        <v>4.7009999999999996</v>
      </c>
      <c r="L2895" s="35">
        <v>5.1449999999999996</v>
      </c>
      <c r="N2895" s="38">
        <v>2</v>
      </c>
      <c r="O2895" t="s">
        <v>236</v>
      </c>
      <c r="P2895" t="s">
        <v>8255</v>
      </c>
      <c r="Q2895">
        <v>444</v>
      </c>
      <c r="R2895" s="8"/>
      <c r="S2895" s="41"/>
      <c r="T2895" s="41"/>
      <c r="U2895" s="6"/>
      <c r="V2895" s="41"/>
      <c r="W2895" s="41"/>
      <c r="X2895" s="41"/>
      <c r="Y2895" s="6"/>
      <c r="Z2895" s="41"/>
      <c r="AA2895" s="41"/>
      <c r="AB2895" s="41"/>
      <c r="AC2895" s="41"/>
      <c r="AD2895" s="21">
        <f t="shared" si="135"/>
        <v>0</v>
      </c>
      <c r="AE2895" s="41"/>
      <c r="AF2895" s="20">
        <f t="shared" si="136"/>
        <v>0</v>
      </c>
      <c r="AG2895" s="23" t="e">
        <f t="shared" si="137"/>
        <v>#DIV/0!</v>
      </c>
      <c r="AH2895" s="23"/>
      <c r="AI2895" s="41"/>
      <c r="AJ2895" s="41"/>
      <c r="AK2895" s="41"/>
    </row>
    <row r="2896" spans="1:37" customFormat="1">
      <c r="A2896" t="s">
        <v>8423</v>
      </c>
      <c r="B2896" s="33">
        <v>2895</v>
      </c>
      <c r="C2896" s="38" t="s">
        <v>8391</v>
      </c>
      <c r="D2896" t="s">
        <v>9410</v>
      </c>
      <c r="H2896" t="s">
        <v>8422</v>
      </c>
      <c r="I2896" t="s">
        <v>8424</v>
      </c>
      <c r="K2896" s="35">
        <v>5.1449999999999996</v>
      </c>
      <c r="L2896" s="35">
        <v>5.327</v>
      </c>
      <c r="N2896" s="38">
        <v>2</v>
      </c>
      <c r="O2896" t="s">
        <v>236</v>
      </c>
      <c r="P2896" t="s">
        <v>8255</v>
      </c>
      <c r="Q2896">
        <v>182</v>
      </c>
      <c r="R2896" s="8"/>
      <c r="S2896" s="41"/>
      <c r="T2896" s="41"/>
      <c r="U2896" s="6"/>
      <c r="V2896" s="41"/>
      <c r="W2896" s="41"/>
      <c r="X2896" s="41"/>
      <c r="Y2896" s="6"/>
      <c r="Z2896" s="41"/>
      <c r="AA2896" s="41"/>
      <c r="AB2896" s="41"/>
      <c r="AC2896" s="41"/>
      <c r="AD2896" s="21">
        <f t="shared" si="135"/>
        <v>0</v>
      </c>
      <c r="AE2896" s="41"/>
      <c r="AF2896" s="20">
        <f t="shared" si="136"/>
        <v>0</v>
      </c>
      <c r="AG2896" s="23" t="e">
        <f t="shared" si="137"/>
        <v>#DIV/0!</v>
      </c>
      <c r="AH2896" s="23"/>
      <c r="AI2896" s="41"/>
      <c r="AJ2896" s="41"/>
      <c r="AK2896" s="41"/>
    </row>
    <row r="2897" spans="1:37" customFormat="1">
      <c r="A2897" t="s">
        <v>8425</v>
      </c>
      <c r="B2897" s="33">
        <v>2896</v>
      </c>
      <c r="C2897" s="38" t="s">
        <v>8426</v>
      </c>
      <c r="D2897" t="s">
        <v>9411</v>
      </c>
      <c r="H2897" t="s">
        <v>8314</v>
      </c>
      <c r="I2897" t="s">
        <v>8427</v>
      </c>
      <c r="K2897" s="35">
        <v>0</v>
      </c>
      <c r="L2897" s="35">
        <v>0.42799999999999999</v>
      </c>
      <c r="N2897" s="38">
        <v>2</v>
      </c>
      <c r="O2897" t="s">
        <v>236</v>
      </c>
      <c r="P2897" t="s">
        <v>8255</v>
      </c>
      <c r="Q2897">
        <v>428</v>
      </c>
      <c r="R2897" s="8"/>
      <c r="S2897" s="41"/>
      <c r="T2897" s="41"/>
      <c r="U2897" s="6"/>
      <c r="V2897" s="41"/>
      <c r="W2897" s="41"/>
      <c r="X2897" s="41"/>
      <c r="Y2897" s="6"/>
      <c r="Z2897" s="41"/>
      <c r="AA2897" s="41"/>
      <c r="AB2897" s="41"/>
      <c r="AC2897" s="41"/>
      <c r="AD2897" s="21">
        <f t="shared" si="135"/>
        <v>0</v>
      </c>
      <c r="AE2897" s="41"/>
      <c r="AF2897" s="20">
        <f t="shared" si="136"/>
        <v>0</v>
      </c>
      <c r="AG2897" s="23" t="e">
        <f t="shared" si="137"/>
        <v>#DIV/0!</v>
      </c>
      <c r="AH2897" s="23"/>
      <c r="AI2897" s="41"/>
      <c r="AJ2897" s="41"/>
      <c r="AK2897" s="41"/>
    </row>
    <row r="2898" spans="1:37" customFormat="1">
      <c r="A2898" t="s">
        <v>8428</v>
      </c>
      <c r="B2898" s="33">
        <v>2897</v>
      </c>
      <c r="C2898" s="38" t="s">
        <v>8426</v>
      </c>
      <c r="D2898" t="s">
        <v>9411</v>
      </c>
      <c r="H2898" t="s">
        <v>8427</v>
      </c>
      <c r="I2898" t="s">
        <v>8429</v>
      </c>
      <c r="K2898" s="35">
        <v>0.42799999999999999</v>
      </c>
      <c r="L2898" s="35">
        <v>0.874</v>
      </c>
      <c r="N2898" s="38">
        <v>2</v>
      </c>
      <c r="O2898" t="s">
        <v>236</v>
      </c>
      <c r="P2898" t="s">
        <v>8255</v>
      </c>
      <c r="Q2898">
        <v>447</v>
      </c>
      <c r="R2898" s="8"/>
      <c r="S2898" s="41"/>
      <c r="T2898" s="41"/>
      <c r="U2898" s="6"/>
      <c r="V2898" s="41"/>
      <c r="W2898" s="41"/>
      <c r="X2898" s="41"/>
      <c r="Y2898" s="6"/>
      <c r="Z2898" s="41"/>
      <c r="AA2898" s="41"/>
      <c r="AB2898" s="41"/>
      <c r="AC2898" s="41"/>
      <c r="AD2898" s="21">
        <f t="shared" si="135"/>
        <v>0</v>
      </c>
      <c r="AE2898" s="41"/>
      <c r="AF2898" s="20">
        <f t="shared" si="136"/>
        <v>0</v>
      </c>
      <c r="AG2898" s="23" t="e">
        <f t="shared" si="137"/>
        <v>#DIV/0!</v>
      </c>
      <c r="AH2898" s="23"/>
      <c r="AI2898" s="41"/>
      <c r="AJ2898" s="41"/>
      <c r="AK2898" s="41"/>
    </row>
    <row r="2899" spans="1:37" customFormat="1">
      <c r="A2899" t="s">
        <v>8430</v>
      </c>
      <c r="B2899" s="33">
        <v>2898</v>
      </c>
      <c r="C2899" s="38" t="s">
        <v>8426</v>
      </c>
      <c r="D2899" t="s">
        <v>9411</v>
      </c>
      <c r="H2899" t="s">
        <v>8429</v>
      </c>
      <c r="I2899" t="s">
        <v>8431</v>
      </c>
      <c r="K2899" s="35">
        <v>0.874</v>
      </c>
      <c r="L2899" s="35">
        <v>1.377</v>
      </c>
      <c r="N2899" s="38">
        <v>2</v>
      </c>
      <c r="O2899" t="s">
        <v>236</v>
      </c>
      <c r="P2899" t="s">
        <v>8255</v>
      </c>
      <c r="Q2899">
        <v>503</v>
      </c>
      <c r="R2899" s="8"/>
      <c r="S2899" s="41"/>
      <c r="T2899" s="41"/>
      <c r="U2899" s="6"/>
      <c r="V2899" s="41"/>
      <c r="W2899" s="41"/>
      <c r="X2899" s="41"/>
      <c r="Y2899" s="6"/>
      <c r="Z2899" s="41"/>
      <c r="AA2899" s="41"/>
      <c r="AB2899" s="41"/>
      <c r="AC2899" s="41"/>
      <c r="AD2899" s="21">
        <f t="shared" si="135"/>
        <v>0</v>
      </c>
      <c r="AE2899" s="41"/>
      <c r="AF2899" s="20">
        <f t="shared" si="136"/>
        <v>0</v>
      </c>
      <c r="AG2899" s="23" t="e">
        <f t="shared" si="137"/>
        <v>#DIV/0!</v>
      </c>
      <c r="AH2899" s="23"/>
      <c r="AI2899" s="41"/>
      <c r="AJ2899" s="41"/>
      <c r="AK2899" s="41"/>
    </row>
    <row r="2900" spans="1:37" customFormat="1">
      <c r="A2900" t="s">
        <v>8432</v>
      </c>
      <c r="B2900" s="33">
        <v>2899</v>
      </c>
      <c r="C2900" s="38" t="s">
        <v>8426</v>
      </c>
      <c r="D2900" t="s">
        <v>9411</v>
      </c>
      <c r="H2900" t="s">
        <v>8431</v>
      </c>
      <c r="I2900" t="s">
        <v>8433</v>
      </c>
      <c r="K2900" s="35">
        <v>1.377</v>
      </c>
      <c r="L2900" s="35">
        <v>1.7190000000000001</v>
      </c>
      <c r="N2900" s="38">
        <v>2</v>
      </c>
      <c r="O2900" t="s">
        <v>236</v>
      </c>
      <c r="P2900" t="s">
        <v>8255</v>
      </c>
      <c r="Q2900">
        <v>341</v>
      </c>
      <c r="R2900" s="8"/>
      <c r="S2900" s="41"/>
      <c r="T2900" s="41"/>
      <c r="U2900" s="6"/>
      <c r="V2900" s="41"/>
      <c r="W2900" s="41"/>
      <c r="X2900" s="41"/>
      <c r="Y2900" s="6"/>
      <c r="Z2900" s="41"/>
      <c r="AA2900" s="41"/>
      <c r="AB2900" s="41"/>
      <c r="AC2900" s="41"/>
      <c r="AD2900" s="21">
        <f t="shared" si="135"/>
        <v>0</v>
      </c>
      <c r="AE2900" s="41"/>
      <c r="AF2900" s="20">
        <f t="shared" si="136"/>
        <v>0</v>
      </c>
      <c r="AG2900" s="23" t="e">
        <f t="shared" si="137"/>
        <v>#DIV/0!</v>
      </c>
      <c r="AH2900" s="23"/>
      <c r="AI2900" s="41"/>
      <c r="AJ2900" s="41"/>
      <c r="AK2900" s="41"/>
    </row>
    <row r="2901" spans="1:37" customFormat="1">
      <c r="A2901" t="s">
        <v>8434</v>
      </c>
      <c r="B2901" s="33">
        <v>2900</v>
      </c>
      <c r="C2901" s="38" t="s">
        <v>8426</v>
      </c>
      <c r="D2901" t="s">
        <v>9411</v>
      </c>
      <c r="H2901" t="s">
        <v>8433</v>
      </c>
      <c r="I2901" t="s">
        <v>8435</v>
      </c>
      <c r="K2901" s="35">
        <v>1.7190000000000001</v>
      </c>
      <c r="L2901" s="35">
        <v>2.0369999999999999</v>
      </c>
      <c r="N2901" s="38">
        <v>2</v>
      </c>
      <c r="O2901" t="s">
        <v>236</v>
      </c>
      <c r="P2901" t="s">
        <v>8255</v>
      </c>
      <c r="Q2901">
        <v>319</v>
      </c>
      <c r="R2901" s="8"/>
      <c r="S2901" s="41"/>
      <c r="T2901" s="41"/>
      <c r="U2901" s="6"/>
      <c r="V2901" s="41"/>
      <c r="W2901" s="41"/>
      <c r="X2901" s="41"/>
      <c r="Y2901" s="6"/>
      <c r="Z2901" s="41"/>
      <c r="AA2901" s="41"/>
      <c r="AB2901" s="41"/>
      <c r="AC2901" s="41"/>
      <c r="AD2901" s="21">
        <f t="shared" si="135"/>
        <v>0</v>
      </c>
      <c r="AE2901" s="41"/>
      <c r="AF2901" s="20">
        <f t="shared" si="136"/>
        <v>0</v>
      </c>
      <c r="AG2901" s="23" t="e">
        <f t="shared" si="137"/>
        <v>#DIV/0!</v>
      </c>
      <c r="AH2901" s="23"/>
      <c r="AI2901" s="41"/>
      <c r="AJ2901" s="41"/>
      <c r="AK2901" s="41"/>
    </row>
    <row r="2902" spans="1:37" customFormat="1">
      <c r="A2902" t="s">
        <v>8436</v>
      </c>
      <c r="B2902" s="33">
        <v>2901</v>
      </c>
      <c r="C2902" s="38" t="s">
        <v>8426</v>
      </c>
      <c r="D2902" t="s">
        <v>9411</v>
      </c>
      <c r="H2902" t="s">
        <v>8435</v>
      </c>
      <c r="I2902" t="s">
        <v>8437</v>
      </c>
      <c r="K2902" s="35">
        <v>2.0369999999999999</v>
      </c>
      <c r="L2902" s="35">
        <v>2.137</v>
      </c>
      <c r="N2902" s="38">
        <v>2</v>
      </c>
      <c r="O2902" t="s">
        <v>236</v>
      </c>
      <c r="P2902" t="s">
        <v>8255</v>
      </c>
      <c r="Q2902">
        <v>99</v>
      </c>
      <c r="R2902" s="8"/>
      <c r="S2902" s="41"/>
      <c r="T2902" s="41"/>
      <c r="U2902" s="6"/>
      <c r="V2902" s="41"/>
      <c r="W2902" s="41"/>
      <c r="X2902" s="41"/>
      <c r="Y2902" s="6"/>
      <c r="Z2902" s="41"/>
      <c r="AA2902" s="41"/>
      <c r="AB2902" s="41"/>
      <c r="AC2902" s="41"/>
      <c r="AD2902" s="21">
        <f t="shared" si="135"/>
        <v>0</v>
      </c>
      <c r="AE2902" s="41"/>
      <c r="AF2902" s="20">
        <f t="shared" si="136"/>
        <v>0</v>
      </c>
      <c r="AG2902" s="23" t="e">
        <f t="shared" si="137"/>
        <v>#DIV/0!</v>
      </c>
      <c r="AH2902" s="23"/>
      <c r="AI2902" s="41"/>
      <c r="AJ2902" s="41"/>
      <c r="AK2902" s="41"/>
    </row>
    <row r="2903" spans="1:37" customFormat="1">
      <c r="A2903" t="s">
        <v>8438</v>
      </c>
      <c r="B2903" s="33">
        <v>2902</v>
      </c>
      <c r="C2903" s="38" t="s">
        <v>8439</v>
      </c>
      <c r="D2903" t="s">
        <v>9412</v>
      </c>
      <c r="H2903" t="s">
        <v>8318</v>
      </c>
      <c r="I2903" t="s">
        <v>8440</v>
      </c>
      <c r="K2903" s="35">
        <v>0</v>
      </c>
      <c r="L2903" s="35">
        <v>0.02</v>
      </c>
      <c r="N2903" s="38">
        <v>2</v>
      </c>
      <c r="O2903" t="s">
        <v>236</v>
      </c>
      <c r="P2903" t="s">
        <v>8255</v>
      </c>
      <c r="Q2903">
        <v>20</v>
      </c>
      <c r="R2903" s="8"/>
      <c r="S2903" s="41"/>
      <c r="T2903" s="41"/>
      <c r="U2903" s="6"/>
      <c r="V2903" s="41"/>
      <c r="W2903" s="41"/>
      <c r="X2903" s="41"/>
      <c r="Y2903" s="6"/>
      <c r="Z2903" s="41"/>
      <c r="AA2903" s="41"/>
      <c r="AB2903" s="41"/>
      <c r="AC2903" s="41"/>
      <c r="AD2903" s="21">
        <f t="shared" si="135"/>
        <v>0</v>
      </c>
      <c r="AE2903" s="41"/>
      <c r="AF2903" s="20">
        <f t="shared" si="136"/>
        <v>0</v>
      </c>
      <c r="AG2903" s="23" t="e">
        <f t="shared" si="137"/>
        <v>#DIV/0!</v>
      </c>
      <c r="AH2903" s="23"/>
      <c r="AI2903" s="41"/>
      <c r="AJ2903" s="41"/>
      <c r="AK2903" s="41"/>
    </row>
    <row r="2904" spans="1:37" customFormat="1">
      <c r="A2904" t="s">
        <v>8441</v>
      </c>
      <c r="B2904" s="33">
        <v>2903</v>
      </c>
      <c r="C2904" s="38" t="s">
        <v>8439</v>
      </c>
      <c r="D2904" t="s">
        <v>9412</v>
      </c>
      <c r="H2904" t="s">
        <v>8440</v>
      </c>
      <c r="I2904" t="s">
        <v>8311</v>
      </c>
      <c r="K2904" s="35">
        <v>0.02</v>
      </c>
      <c r="L2904" s="35">
        <v>0.121</v>
      </c>
      <c r="N2904" s="38">
        <v>2</v>
      </c>
      <c r="O2904" t="s">
        <v>236</v>
      </c>
      <c r="P2904" t="s">
        <v>8255</v>
      </c>
      <c r="Q2904">
        <v>100</v>
      </c>
      <c r="R2904" s="8"/>
      <c r="S2904" s="41"/>
      <c r="T2904" s="41"/>
      <c r="U2904" s="6"/>
      <c r="V2904" s="41"/>
      <c r="W2904" s="41"/>
      <c r="X2904" s="41"/>
      <c r="Y2904" s="6"/>
      <c r="Z2904" s="41"/>
      <c r="AA2904" s="41"/>
      <c r="AB2904" s="41"/>
      <c r="AC2904" s="41"/>
      <c r="AD2904" s="21">
        <f t="shared" si="135"/>
        <v>0</v>
      </c>
      <c r="AE2904" s="41"/>
      <c r="AF2904" s="20">
        <f t="shared" si="136"/>
        <v>0</v>
      </c>
      <c r="AG2904" s="23" t="e">
        <f t="shared" si="137"/>
        <v>#DIV/0!</v>
      </c>
      <c r="AH2904" s="23"/>
      <c r="AI2904" s="41"/>
      <c r="AJ2904" s="41"/>
      <c r="AK2904" s="41"/>
    </row>
    <row r="2905" spans="1:37" customFormat="1">
      <c r="A2905" t="s">
        <v>8442</v>
      </c>
      <c r="B2905" s="33">
        <v>2904</v>
      </c>
      <c r="C2905" s="38" t="s">
        <v>8443</v>
      </c>
      <c r="D2905" t="s">
        <v>9413</v>
      </c>
      <c r="H2905" t="s">
        <v>8440</v>
      </c>
      <c r="I2905" t="s">
        <v>8444</v>
      </c>
      <c r="K2905" s="35">
        <v>0</v>
      </c>
      <c r="L2905" s="35">
        <v>9.9000000000000005E-2</v>
      </c>
      <c r="N2905" s="38">
        <v>2</v>
      </c>
      <c r="O2905" t="s">
        <v>236</v>
      </c>
      <c r="P2905" t="s">
        <v>8255</v>
      </c>
      <c r="Q2905">
        <v>99</v>
      </c>
      <c r="R2905" s="8"/>
      <c r="S2905" s="41"/>
      <c r="T2905" s="41"/>
      <c r="U2905" s="6"/>
      <c r="V2905" s="41"/>
      <c r="W2905" s="41"/>
      <c r="X2905" s="41"/>
      <c r="Y2905" s="6"/>
      <c r="Z2905" s="41"/>
      <c r="AA2905" s="41"/>
      <c r="AB2905" s="41"/>
      <c r="AC2905" s="41"/>
      <c r="AD2905" s="21">
        <f t="shared" si="135"/>
        <v>0</v>
      </c>
      <c r="AE2905" s="41"/>
      <c r="AF2905" s="20">
        <f t="shared" si="136"/>
        <v>0</v>
      </c>
      <c r="AG2905" s="23" t="e">
        <f t="shared" si="137"/>
        <v>#DIV/0!</v>
      </c>
      <c r="AH2905" s="23"/>
      <c r="AI2905" s="41"/>
      <c r="AJ2905" s="41"/>
      <c r="AK2905" s="41"/>
    </row>
    <row r="2906" spans="1:37" customFormat="1">
      <c r="A2906" t="s">
        <v>8445</v>
      </c>
      <c r="B2906" s="33">
        <v>2905</v>
      </c>
      <c r="C2906" s="38" t="s">
        <v>8443</v>
      </c>
      <c r="D2906" t="s">
        <v>9413</v>
      </c>
      <c r="H2906" t="s">
        <v>8444</v>
      </c>
      <c r="I2906" t="s">
        <v>8388</v>
      </c>
      <c r="K2906" s="35">
        <v>9.9000000000000005E-2</v>
      </c>
      <c r="L2906" s="35">
        <v>0.35799999999999998</v>
      </c>
      <c r="N2906" s="38">
        <v>2</v>
      </c>
      <c r="O2906" t="s">
        <v>236</v>
      </c>
      <c r="P2906" t="s">
        <v>8255</v>
      </c>
      <c r="Q2906">
        <v>259</v>
      </c>
      <c r="R2906" s="8"/>
      <c r="S2906" s="41"/>
      <c r="T2906" s="41"/>
      <c r="U2906" s="6"/>
      <c r="V2906" s="41"/>
      <c r="W2906" s="41"/>
      <c r="X2906" s="41"/>
      <c r="Y2906" s="6"/>
      <c r="Z2906" s="41"/>
      <c r="AA2906" s="41"/>
      <c r="AB2906" s="41"/>
      <c r="AC2906" s="41"/>
      <c r="AD2906" s="21">
        <f t="shared" si="135"/>
        <v>0</v>
      </c>
      <c r="AE2906" s="41"/>
      <c r="AF2906" s="20">
        <f t="shared" si="136"/>
        <v>0</v>
      </c>
      <c r="AG2906" s="23" t="e">
        <f t="shared" si="137"/>
        <v>#DIV/0!</v>
      </c>
      <c r="AH2906" s="23"/>
      <c r="AI2906" s="41"/>
      <c r="AJ2906" s="41"/>
      <c r="AK2906" s="41"/>
    </row>
    <row r="2907" spans="1:37" customFormat="1">
      <c r="A2907" t="s">
        <v>8446</v>
      </c>
      <c r="B2907" s="33">
        <v>2906</v>
      </c>
      <c r="C2907" s="38" t="s">
        <v>8447</v>
      </c>
      <c r="D2907" t="s">
        <v>9414</v>
      </c>
      <c r="H2907" t="s">
        <v>8316</v>
      </c>
      <c r="I2907" t="s">
        <v>8253</v>
      </c>
      <c r="K2907" s="35">
        <v>0</v>
      </c>
      <c r="L2907" s="35">
        <v>6.2E-2</v>
      </c>
      <c r="N2907" s="38">
        <v>2</v>
      </c>
      <c r="O2907" t="s">
        <v>236</v>
      </c>
      <c r="P2907" t="s">
        <v>8255</v>
      </c>
      <c r="Q2907">
        <v>62</v>
      </c>
      <c r="R2907" s="8"/>
      <c r="S2907" s="41"/>
      <c r="T2907" s="41"/>
      <c r="U2907" s="6"/>
      <c r="V2907" s="41"/>
      <c r="W2907" s="41"/>
      <c r="X2907" s="41"/>
      <c r="Y2907" s="6"/>
      <c r="Z2907" s="41"/>
      <c r="AA2907" s="41"/>
      <c r="AB2907" s="41"/>
      <c r="AC2907" s="41"/>
      <c r="AD2907" s="21">
        <f t="shared" si="135"/>
        <v>0</v>
      </c>
      <c r="AE2907" s="41"/>
      <c r="AF2907" s="20">
        <f t="shared" si="136"/>
        <v>0</v>
      </c>
      <c r="AG2907" s="23" t="e">
        <f t="shared" si="137"/>
        <v>#DIV/0!</v>
      </c>
      <c r="AH2907" s="23"/>
      <c r="AI2907" s="41"/>
      <c r="AJ2907" s="41"/>
      <c r="AK2907" s="41"/>
    </row>
    <row r="2908" spans="1:37" customFormat="1">
      <c r="A2908" t="s">
        <v>8448</v>
      </c>
      <c r="B2908" s="33">
        <v>2907</v>
      </c>
      <c r="C2908" s="38" t="s">
        <v>8449</v>
      </c>
      <c r="D2908" t="s">
        <v>9415</v>
      </c>
      <c r="H2908" t="s">
        <v>8450</v>
      </c>
      <c r="I2908" t="s">
        <v>8386</v>
      </c>
      <c r="K2908" s="35">
        <v>0</v>
      </c>
      <c r="L2908" s="35">
        <v>0.161</v>
      </c>
      <c r="N2908" s="38">
        <v>2</v>
      </c>
      <c r="O2908" t="s">
        <v>236</v>
      </c>
      <c r="P2908" t="s">
        <v>8255</v>
      </c>
      <c r="Q2908">
        <v>161</v>
      </c>
      <c r="R2908" s="8"/>
      <c r="S2908" s="41"/>
      <c r="T2908" s="41"/>
      <c r="U2908" s="6"/>
      <c r="V2908" s="41"/>
      <c r="W2908" s="41"/>
      <c r="X2908" s="41"/>
      <c r="Y2908" s="6"/>
      <c r="Z2908" s="41"/>
      <c r="AA2908" s="41"/>
      <c r="AB2908" s="41"/>
      <c r="AC2908" s="41"/>
      <c r="AD2908" s="21">
        <f t="shared" si="135"/>
        <v>0</v>
      </c>
      <c r="AE2908" s="41"/>
      <c r="AF2908" s="20">
        <f t="shared" si="136"/>
        <v>0</v>
      </c>
      <c r="AG2908" s="23" t="e">
        <f t="shared" si="137"/>
        <v>#DIV/0!</v>
      </c>
      <c r="AH2908" s="23"/>
      <c r="AI2908" s="41"/>
      <c r="AJ2908" s="41"/>
      <c r="AK2908" s="41"/>
    </row>
    <row r="2909" spans="1:37" customFormat="1">
      <c r="A2909" t="s">
        <v>8451</v>
      </c>
      <c r="B2909" s="33">
        <v>2908</v>
      </c>
      <c r="C2909" s="38" t="s">
        <v>8449</v>
      </c>
      <c r="D2909" t="s">
        <v>9415</v>
      </c>
      <c r="H2909" t="s">
        <v>8386</v>
      </c>
      <c r="I2909" t="s">
        <v>8285</v>
      </c>
      <c r="K2909" s="35">
        <v>0.161</v>
      </c>
      <c r="L2909" s="35">
        <v>0.29499999999999998</v>
      </c>
      <c r="N2909" s="38">
        <v>2</v>
      </c>
      <c r="O2909" t="s">
        <v>236</v>
      </c>
      <c r="P2909" t="s">
        <v>8255</v>
      </c>
      <c r="Q2909">
        <v>134</v>
      </c>
      <c r="R2909" s="8"/>
      <c r="S2909" s="41"/>
      <c r="T2909" s="41"/>
      <c r="U2909" s="6"/>
      <c r="V2909" s="41"/>
      <c r="W2909" s="41"/>
      <c r="X2909" s="41"/>
      <c r="Y2909" s="6"/>
      <c r="Z2909" s="41"/>
      <c r="AA2909" s="41"/>
      <c r="AB2909" s="41"/>
      <c r="AC2909" s="41"/>
      <c r="AD2909" s="21">
        <f t="shared" si="135"/>
        <v>0</v>
      </c>
      <c r="AE2909" s="41"/>
      <c r="AF2909" s="20">
        <f t="shared" si="136"/>
        <v>0</v>
      </c>
      <c r="AG2909" s="23" t="e">
        <f t="shared" si="137"/>
        <v>#DIV/0!</v>
      </c>
      <c r="AH2909" s="23"/>
      <c r="AI2909" s="41"/>
      <c r="AJ2909" s="41"/>
      <c r="AK2909" s="41"/>
    </row>
    <row r="2910" spans="1:37" customFormat="1">
      <c r="A2910" t="s">
        <v>8452</v>
      </c>
      <c r="B2910" s="33">
        <v>2909</v>
      </c>
      <c r="C2910" s="38" t="s">
        <v>8453</v>
      </c>
      <c r="D2910" t="s">
        <v>9416</v>
      </c>
      <c r="H2910" t="s">
        <v>8281</v>
      </c>
      <c r="I2910" t="s">
        <v>8450</v>
      </c>
      <c r="K2910" s="35">
        <v>0</v>
      </c>
      <c r="L2910" s="35">
        <v>6.4000000000000001E-2</v>
      </c>
      <c r="N2910" s="38">
        <v>2</v>
      </c>
      <c r="O2910" t="s">
        <v>236</v>
      </c>
      <c r="P2910" t="s">
        <v>8255</v>
      </c>
      <c r="Q2910">
        <v>64</v>
      </c>
      <c r="R2910" s="8"/>
      <c r="S2910" s="41"/>
      <c r="T2910" s="41"/>
      <c r="U2910" s="6"/>
      <c r="V2910" s="41"/>
      <c r="W2910" s="41"/>
      <c r="X2910" s="41"/>
      <c r="Y2910" s="6"/>
      <c r="Z2910" s="41"/>
      <c r="AA2910" s="41"/>
      <c r="AB2910" s="41"/>
      <c r="AC2910" s="41"/>
      <c r="AD2910" s="21">
        <f t="shared" si="135"/>
        <v>0</v>
      </c>
      <c r="AE2910" s="41"/>
      <c r="AF2910" s="20">
        <f t="shared" si="136"/>
        <v>0</v>
      </c>
      <c r="AG2910" s="23" t="e">
        <f t="shared" si="137"/>
        <v>#DIV/0!</v>
      </c>
      <c r="AH2910" s="23"/>
      <c r="AI2910" s="41"/>
      <c r="AJ2910" s="41"/>
      <c r="AK2910" s="41"/>
    </row>
    <row r="2911" spans="1:37" customFormat="1">
      <c r="A2911" t="s">
        <v>8454</v>
      </c>
      <c r="B2911" s="33">
        <v>2910</v>
      </c>
      <c r="C2911" s="38" t="s">
        <v>8453</v>
      </c>
      <c r="D2911" t="s">
        <v>9416</v>
      </c>
      <c r="H2911" t="s">
        <v>8450</v>
      </c>
      <c r="I2911" t="s">
        <v>8324</v>
      </c>
      <c r="K2911" s="35">
        <v>6.4000000000000001E-2</v>
      </c>
      <c r="L2911" s="35">
        <v>0.14799999999999999</v>
      </c>
      <c r="N2911" s="38">
        <v>2</v>
      </c>
      <c r="O2911" t="s">
        <v>236</v>
      </c>
      <c r="P2911" t="s">
        <v>8255</v>
      </c>
      <c r="Q2911">
        <v>84</v>
      </c>
      <c r="R2911" s="8"/>
      <c r="S2911" s="41"/>
      <c r="T2911" s="41"/>
      <c r="U2911" s="6"/>
      <c r="V2911" s="41"/>
      <c r="W2911" s="41"/>
      <c r="X2911" s="41"/>
      <c r="Y2911" s="6"/>
      <c r="Z2911" s="41"/>
      <c r="AA2911" s="41"/>
      <c r="AB2911" s="41"/>
      <c r="AC2911" s="41"/>
      <c r="AD2911" s="21">
        <f t="shared" si="135"/>
        <v>0</v>
      </c>
      <c r="AE2911" s="41"/>
      <c r="AF2911" s="20">
        <f t="shared" si="136"/>
        <v>0</v>
      </c>
      <c r="AG2911" s="23" t="e">
        <f t="shared" si="137"/>
        <v>#DIV/0!</v>
      </c>
      <c r="AH2911" s="23"/>
      <c r="AI2911" s="41"/>
      <c r="AJ2911" s="41"/>
      <c r="AK2911" s="41"/>
    </row>
    <row r="2912" spans="1:37" customFormat="1">
      <c r="A2912" t="s">
        <v>8455</v>
      </c>
      <c r="B2912" s="33">
        <v>2911</v>
      </c>
      <c r="C2912" s="38" t="s">
        <v>8456</v>
      </c>
      <c r="D2912" t="s">
        <v>9417</v>
      </c>
      <c r="H2912" t="s">
        <v>8329</v>
      </c>
      <c r="I2912" t="s">
        <v>8381</v>
      </c>
      <c r="K2912" s="35">
        <v>0</v>
      </c>
      <c r="L2912" s="35">
        <v>8.7999999999999995E-2</v>
      </c>
      <c r="N2912" s="38">
        <v>2</v>
      </c>
      <c r="O2912" t="s">
        <v>236</v>
      </c>
      <c r="P2912" t="s">
        <v>8255</v>
      </c>
      <c r="Q2912">
        <v>88</v>
      </c>
      <c r="R2912" s="8"/>
      <c r="S2912" s="41"/>
      <c r="T2912" s="41"/>
      <c r="U2912" s="6"/>
      <c r="V2912" s="41"/>
      <c r="W2912" s="41"/>
      <c r="X2912" s="41"/>
      <c r="Y2912" s="6"/>
      <c r="Z2912" s="41"/>
      <c r="AA2912" s="41"/>
      <c r="AB2912" s="41"/>
      <c r="AC2912" s="41"/>
      <c r="AD2912" s="21">
        <f t="shared" si="135"/>
        <v>0</v>
      </c>
      <c r="AE2912" s="41"/>
      <c r="AF2912" s="20">
        <f t="shared" si="136"/>
        <v>0</v>
      </c>
      <c r="AG2912" s="23" t="e">
        <f t="shared" si="137"/>
        <v>#DIV/0!</v>
      </c>
      <c r="AH2912" s="23"/>
      <c r="AI2912" s="41"/>
      <c r="AJ2912" s="41"/>
      <c r="AK2912" s="41"/>
    </row>
    <row r="2913" spans="1:37" customFormat="1">
      <c r="A2913" t="s">
        <v>8457</v>
      </c>
      <c r="B2913" s="33">
        <v>2912</v>
      </c>
      <c r="C2913" s="38" t="s">
        <v>8458</v>
      </c>
      <c r="D2913" t="s">
        <v>9418</v>
      </c>
      <c r="H2913" t="s">
        <v>8333</v>
      </c>
      <c r="I2913" t="s">
        <v>8381</v>
      </c>
      <c r="K2913" s="35">
        <v>0</v>
      </c>
      <c r="L2913" s="35">
        <v>0.10100000000000001</v>
      </c>
      <c r="N2913" s="38">
        <v>2</v>
      </c>
      <c r="O2913" t="s">
        <v>236</v>
      </c>
      <c r="P2913" t="s">
        <v>8255</v>
      </c>
      <c r="Q2913">
        <v>101</v>
      </c>
      <c r="R2913" s="8"/>
      <c r="S2913" s="41"/>
      <c r="T2913" s="41"/>
      <c r="U2913" s="6"/>
      <c r="V2913" s="41"/>
      <c r="W2913" s="41"/>
      <c r="X2913" s="41"/>
      <c r="Y2913" s="6"/>
      <c r="Z2913" s="41"/>
      <c r="AA2913" s="41"/>
      <c r="AB2913" s="41"/>
      <c r="AC2913" s="41"/>
      <c r="AD2913" s="21">
        <f t="shared" si="135"/>
        <v>0</v>
      </c>
      <c r="AE2913" s="41"/>
      <c r="AF2913" s="20">
        <f t="shared" si="136"/>
        <v>0</v>
      </c>
      <c r="AG2913" s="23" t="e">
        <f t="shared" si="137"/>
        <v>#DIV/0!</v>
      </c>
      <c r="AH2913" s="23"/>
      <c r="AI2913" s="41"/>
      <c r="AJ2913" s="41"/>
      <c r="AK2913" s="41"/>
    </row>
    <row r="2914" spans="1:37" customFormat="1">
      <c r="A2914" t="s">
        <v>8459</v>
      </c>
      <c r="B2914" s="33">
        <v>2913</v>
      </c>
      <c r="C2914" s="38" t="s">
        <v>8460</v>
      </c>
      <c r="D2914" t="s">
        <v>9419</v>
      </c>
      <c r="H2914" t="s">
        <v>8402</v>
      </c>
      <c r="I2914" t="s">
        <v>8461</v>
      </c>
      <c r="K2914" s="35">
        <v>0</v>
      </c>
      <c r="L2914" s="35">
        <v>0.216</v>
      </c>
      <c r="N2914" s="38">
        <v>2</v>
      </c>
      <c r="O2914" t="s">
        <v>236</v>
      </c>
      <c r="P2914" t="s">
        <v>8255</v>
      </c>
      <c r="Q2914">
        <v>216</v>
      </c>
      <c r="R2914" s="8"/>
      <c r="S2914" s="41"/>
      <c r="T2914" s="41"/>
      <c r="U2914" s="6"/>
      <c r="V2914" s="41"/>
      <c r="W2914" s="41"/>
      <c r="X2914" s="41"/>
      <c r="Y2914" s="6"/>
      <c r="Z2914" s="41"/>
      <c r="AA2914" s="41"/>
      <c r="AB2914" s="41"/>
      <c r="AC2914" s="41"/>
      <c r="AD2914" s="21">
        <f t="shared" si="135"/>
        <v>0</v>
      </c>
      <c r="AE2914" s="41"/>
      <c r="AF2914" s="20">
        <f t="shared" si="136"/>
        <v>0</v>
      </c>
      <c r="AG2914" s="23" t="e">
        <f t="shared" si="137"/>
        <v>#DIV/0!</v>
      </c>
      <c r="AH2914" s="23"/>
      <c r="AI2914" s="41"/>
      <c r="AJ2914" s="41"/>
      <c r="AK2914" s="41"/>
    </row>
    <row r="2915" spans="1:37" customFormat="1">
      <c r="A2915" t="s">
        <v>8462</v>
      </c>
      <c r="B2915" s="33">
        <v>2914</v>
      </c>
      <c r="C2915" s="38" t="s">
        <v>8463</v>
      </c>
      <c r="D2915" t="s">
        <v>9420</v>
      </c>
      <c r="H2915" t="s">
        <v>8416</v>
      </c>
      <c r="I2915" t="s">
        <v>8464</v>
      </c>
      <c r="K2915" s="35">
        <v>0</v>
      </c>
      <c r="L2915" s="35">
        <v>0.36099999999999999</v>
      </c>
      <c r="N2915" s="38">
        <v>2</v>
      </c>
      <c r="O2915" t="s">
        <v>236</v>
      </c>
      <c r="P2915" t="s">
        <v>8255</v>
      </c>
      <c r="Q2915">
        <v>361</v>
      </c>
      <c r="R2915" s="8"/>
      <c r="S2915" s="41"/>
      <c r="T2915" s="41"/>
      <c r="U2915" s="6"/>
      <c r="V2915" s="41"/>
      <c r="W2915" s="41"/>
      <c r="X2915" s="41"/>
      <c r="Y2915" s="6"/>
      <c r="Z2915" s="41"/>
      <c r="AA2915" s="41"/>
      <c r="AB2915" s="41"/>
      <c r="AC2915" s="41"/>
      <c r="AD2915" s="21">
        <f t="shared" si="135"/>
        <v>0</v>
      </c>
      <c r="AE2915" s="41"/>
      <c r="AF2915" s="20">
        <f t="shared" si="136"/>
        <v>0</v>
      </c>
      <c r="AG2915" s="23" t="e">
        <f t="shared" si="137"/>
        <v>#DIV/0!</v>
      </c>
      <c r="AH2915" s="23"/>
      <c r="AI2915" s="41"/>
      <c r="AJ2915" s="41"/>
      <c r="AK2915" s="41"/>
    </row>
    <row r="2916" spans="1:37" customFormat="1">
      <c r="A2916" t="s">
        <v>8465</v>
      </c>
      <c r="B2916" s="33">
        <v>2915</v>
      </c>
      <c r="C2916" s="38" t="s">
        <v>8466</v>
      </c>
      <c r="D2916" t="s">
        <v>9421</v>
      </c>
      <c r="H2916" t="s">
        <v>8351</v>
      </c>
      <c r="I2916" t="s">
        <v>8355</v>
      </c>
      <c r="K2916" s="35">
        <v>0</v>
      </c>
      <c r="L2916" s="35">
        <v>0.182</v>
      </c>
      <c r="N2916" s="38">
        <v>2</v>
      </c>
      <c r="O2916" t="s">
        <v>236</v>
      </c>
      <c r="P2916" t="s">
        <v>8255</v>
      </c>
      <c r="Q2916">
        <v>182</v>
      </c>
      <c r="R2916" s="8"/>
      <c r="S2916" s="41"/>
      <c r="T2916" s="41"/>
      <c r="U2916" s="6"/>
      <c r="V2916" s="41"/>
      <c r="W2916" s="41"/>
      <c r="X2916" s="41"/>
      <c r="Y2916" s="6"/>
      <c r="Z2916" s="41"/>
      <c r="AA2916" s="41"/>
      <c r="AB2916" s="41"/>
      <c r="AC2916" s="41"/>
      <c r="AD2916" s="21">
        <f t="shared" si="135"/>
        <v>0</v>
      </c>
      <c r="AE2916" s="41"/>
      <c r="AF2916" s="20">
        <f t="shared" si="136"/>
        <v>0</v>
      </c>
      <c r="AG2916" s="23" t="e">
        <f t="shared" si="137"/>
        <v>#DIV/0!</v>
      </c>
      <c r="AH2916" s="23"/>
      <c r="AI2916" s="41"/>
      <c r="AJ2916" s="41"/>
      <c r="AK2916" s="41"/>
    </row>
    <row r="2917" spans="1:37" customFormat="1">
      <c r="A2917" t="s">
        <v>8467</v>
      </c>
      <c r="B2917" s="33">
        <v>2916</v>
      </c>
      <c r="C2917" s="38" t="s">
        <v>8468</v>
      </c>
      <c r="D2917" t="s">
        <v>9422</v>
      </c>
      <c r="H2917" t="s">
        <v>8361</v>
      </c>
      <c r="I2917" t="s">
        <v>8469</v>
      </c>
      <c r="K2917" s="35">
        <v>0</v>
      </c>
      <c r="L2917" s="35">
        <v>0.13</v>
      </c>
      <c r="N2917" s="38">
        <v>2</v>
      </c>
      <c r="O2917" t="s">
        <v>236</v>
      </c>
      <c r="P2917" t="s">
        <v>8255</v>
      </c>
      <c r="Q2917">
        <v>130</v>
      </c>
      <c r="R2917" s="8"/>
      <c r="S2917" s="41"/>
      <c r="T2917" s="41"/>
      <c r="U2917" s="6"/>
      <c r="V2917" s="41"/>
      <c r="W2917" s="41"/>
      <c r="X2917" s="41"/>
      <c r="Y2917" s="6"/>
      <c r="Z2917" s="41"/>
      <c r="AA2917" s="41"/>
      <c r="AB2917" s="41"/>
      <c r="AC2917" s="41"/>
      <c r="AD2917" s="21">
        <f t="shared" si="135"/>
        <v>0</v>
      </c>
      <c r="AE2917" s="41"/>
      <c r="AF2917" s="20">
        <f t="shared" si="136"/>
        <v>0</v>
      </c>
      <c r="AG2917" s="23" t="e">
        <f t="shared" si="137"/>
        <v>#DIV/0!</v>
      </c>
      <c r="AH2917" s="23"/>
      <c r="AI2917" s="41"/>
      <c r="AJ2917" s="41"/>
      <c r="AK2917" s="41"/>
    </row>
    <row r="2918" spans="1:37" customFormat="1">
      <c r="A2918" t="s">
        <v>8470</v>
      </c>
      <c r="B2918" s="33">
        <v>2917</v>
      </c>
      <c r="C2918" s="38" t="s">
        <v>8471</v>
      </c>
      <c r="D2918" t="s">
        <v>9423</v>
      </c>
      <c r="E2918" t="s">
        <v>7906</v>
      </c>
      <c r="H2918" t="s">
        <v>7907</v>
      </c>
      <c r="I2918" t="s">
        <v>8472</v>
      </c>
      <c r="K2918" s="35">
        <v>0</v>
      </c>
      <c r="L2918" s="35">
        <v>0.307</v>
      </c>
      <c r="N2918" s="38">
        <v>2</v>
      </c>
      <c r="O2918" t="s">
        <v>236</v>
      </c>
      <c r="P2918" t="s">
        <v>8473</v>
      </c>
      <c r="Q2918">
        <v>307</v>
      </c>
      <c r="R2918" s="8"/>
      <c r="S2918" s="41"/>
      <c r="T2918" s="41"/>
      <c r="U2918" s="6"/>
      <c r="V2918" s="41"/>
      <c r="W2918" s="41"/>
      <c r="X2918" s="41"/>
      <c r="Y2918" s="6"/>
      <c r="Z2918" s="41"/>
      <c r="AA2918" s="41"/>
      <c r="AB2918" s="41"/>
      <c r="AC2918" s="41"/>
      <c r="AD2918" s="21">
        <f t="shared" si="135"/>
        <v>0</v>
      </c>
      <c r="AE2918" s="41"/>
      <c r="AF2918" s="20">
        <f t="shared" si="136"/>
        <v>0</v>
      </c>
      <c r="AG2918" s="23" t="e">
        <f t="shared" si="137"/>
        <v>#DIV/0!</v>
      </c>
      <c r="AH2918" s="23"/>
      <c r="AI2918" s="41"/>
      <c r="AJ2918" s="41"/>
      <c r="AK2918" s="41"/>
    </row>
    <row r="2919" spans="1:37" customFormat="1">
      <c r="A2919" t="s">
        <v>8474</v>
      </c>
      <c r="B2919" s="33">
        <v>2918</v>
      </c>
      <c r="C2919" s="38" t="s">
        <v>8471</v>
      </c>
      <c r="D2919" t="s">
        <v>9423</v>
      </c>
      <c r="H2919" t="s">
        <v>8472</v>
      </c>
      <c r="I2919" t="s">
        <v>8475</v>
      </c>
      <c r="K2919" s="35">
        <v>0.307</v>
      </c>
      <c r="L2919" s="35">
        <v>0.39300000000000002</v>
      </c>
      <c r="N2919" s="38">
        <v>2</v>
      </c>
      <c r="O2919" t="s">
        <v>236</v>
      </c>
      <c r="P2919" t="s">
        <v>8473</v>
      </c>
      <c r="Q2919">
        <v>86</v>
      </c>
      <c r="R2919" s="8"/>
      <c r="S2919" s="41"/>
      <c r="T2919" s="41"/>
      <c r="U2919" s="6"/>
      <c r="V2919" s="41"/>
      <c r="W2919" s="41"/>
      <c r="X2919" s="41"/>
      <c r="Y2919" s="6"/>
      <c r="Z2919" s="41"/>
      <c r="AA2919" s="41"/>
      <c r="AB2919" s="41"/>
      <c r="AC2919" s="41"/>
      <c r="AD2919" s="21">
        <f t="shared" si="135"/>
        <v>0</v>
      </c>
      <c r="AE2919" s="41"/>
      <c r="AF2919" s="20">
        <f t="shared" si="136"/>
        <v>0</v>
      </c>
      <c r="AG2919" s="23" t="e">
        <f t="shared" si="137"/>
        <v>#DIV/0!</v>
      </c>
      <c r="AH2919" s="23"/>
      <c r="AI2919" s="41"/>
      <c r="AJ2919" s="41"/>
      <c r="AK2919" s="41"/>
    </row>
    <row r="2920" spans="1:37" customFormat="1">
      <c r="A2920" t="s">
        <v>8476</v>
      </c>
      <c r="B2920" s="33">
        <v>2919</v>
      </c>
      <c r="C2920" s="38" t="s">
        <v>8471</v>
      </c>
      <c r="D2920" t="s">
        <v>9423</v>
      </c>
      <c r="H2920" t="s">
        <v>8475</v>
      </c>
      <c r="I2920" t="s">
        <v>8477</v>
      </c>
      <c r="K2920" s="35">
        <v>0.39300000000000002</v>
      </c>
      <c r="L2920" s="35">
        <v>0.44700000000000001</v>
      </c>
      <c r="N2920" s="38">
        <v>2</v>
      </c>
      <c r="O2920" t="s">
        <v>236</v>
      </c>
      <c r="P2920" t="s">
        <v>8473</v>
      </c>
      <c r="Q2920">
        <v>54</v>
      </c>
      <c r="R2920" s="8"/>
      <c r="S2920" s="41"/>
      <c r="T2920" s="41"/>
      <c r="U2920" s="6"/>
      <c r="V2920" s="41"/>
      <c r="W2920" s="41"/>
      <c r="X2920" s="41"/>
      <c r="Y2920" s="6"/>
      <c r="Z2920" s="41"/>
      <c r="AA2920" s="41"/>
      <c r="AB2920" s="41"/>
      <c r="AC2920" s="41"/>
      <c r="AD2920" s="21">
        <f t="shared" si="135"/>
        <v>0</v>
      </c>
      <c r="AE2920" s="41"/>
      <c r="AF2920" s="20">
        <f t="shared" si="136"/>
        <v>0</v>
      </c>
      <c r="AG2920" s="23" t="e">
        <f t="shared" si="137"/>
        <v>#DIV/0!</v>
      </c>
      <c r="AH2920" s="23"/>
      <c r="AI2920" s="41"/>
      <c r="AJ2920" s="41"/>
      <c r="AK2920" s="41"/>
    </row>
    <row r="2921" spans="1:37" customFormat="1">
      <c r="A2921" t="s">
        <v>8478</v>
      </c>
      <c r="B2921" s="33">
        <v>2920</v>
      </c>
      <c r="C2921" s="38" t="s">
        <v>8471</v>
      </c>
      <c r="D2921" t="s">
        <v>9423</v>
      </c>
      <c r="H2921" t="s">
        <v>8477</v>
      </c>
      <c r="I2921" t="s">
        <v>8479</v>
      </c>
      <c r="K2921" s="35">
        <v>0.44700000000000001</v>
      </c>
      <c r="L2921" s="35">
        <v>0.52800000000000002</v>
      </c>
      <c r="N2921" s="38">
        <v>2</v>
      </c>
      <c r="O2921" t="s">
        <v>236</v>
      </c>
      <c r="P2921" t="s">
        <v>8473</v>
      </c>
      <c r="Q2921">
        <v>81</v>
      </c>
      <c r="R2921" s="8"/>
      <c r="S2921" s="41"/>
      <c r="T2921" s="41"/>
      <c r="U2921" s="6"/>
      <c r="V2921" s="41"/>
      <c r="W2921" s="41"/>
      <c r="X2921" s="41"/>
      <c r="Y2921" s="6"/>
      <c r="Z2921" s="41"/>
      <c r="AA2921" s="41"/>
      <c r="AB2921" s="41"/>
      <c r="AC2921" s="41"/>
      <c r="AD2921" s="21">
        <f t="shared" si="135"/>
        <v>0</v>
      </c>
      <c r="AE2921" s="41"/>
      <c r="AF2921" s="20">
        <f t="shared" si="136"/>
        <v>0</v>
      </c>
      <c r="AG2921" s="23" t="e">
        <f t="shared" si="137"/>
        <v>#DIV/0!</v>
      </c>
      <c r="AH2921" s="23"/>
      <c r="AI2921" s="41"/>
      <c r="AJ2921" s="41"/>
      <c r="AK2921" s="41"/>
    </row>
    <row r="2922" spans="1:37" customFormat="1">
      <c r="A2922" t="s">
        <v>8480</v>
      </c>
      <c r="B2922" s="33">
        <v>2921</v>
      </c>
      <c r="C2922" s="38" t="s">
        <v>8471</v>
      </c>
      <c r="D2922" t="s">
        <v>9423</v>
      </c>
      <c r="H2922" t="s">
        <v>8479</v>
      </c>
      <c r="I2922" t="s">
        <v>8481</v>
      </c>
      <c r="K2922" s="35">
        <v>0.52800000000000002</v>
      </c>
      <c r="L2922" s="35">
        <v>0.97299999999999998</v>
      </c>
      <c r="N2922" s="38">
        <v>2</v>
      </c>
      <c r="O2922" t="s">
        <v>236</v>
      </c>
      <c r="P2922" t="s">
        <v>8473</v>
      </c>
      <c r="Q2922">
        <v>445</v>
      </c>
      <c r="R2922" s="8"/>
      <c r="S2922" s="41"/>
      <c r="T2922" s="41"/>
      <c r="U2922" s="6"/>
      <c r="V2922" s="41"/>
      <c r="W2922" s="41"/>
      <c r="X2922" s="41"/>
      <c r="Y2922" s="6"/>
      <c r="Z2922" s="41"/>
      <c r="AA2922" s="41"/>
      <c r="AB2922" s="41"/>
      <c r="AC2922" s="41"/>
      <c r="AD2922" s="21">
        <f t="shared" si="135"/>
        <v>0</v>
      </c>
      <c r="AE2922" s="41"/>
      <c r="AF2922" s="20">
        <f t="shared" si="136"/>
        <v>0</v>
      </c>
      <c r="AG2922" s="23" t="e">
        <f t="shared" si="137"/>
        <v>#DIV/0!</v>
      </c>
      <c r="AH2922" s="23"/>
      <c r="AI2922" s="41"/>
      <c r="AJ2922" s="41"/>
      <c r="AK2922" s="41"/>
    </row>
    <row r="2923" spans="1:37" customFormat="1">
      <c r="A2923" t="s">
        <v>8482</v>
      </c>
      <c r="B2923" s="33">
        <v>2922</v>
      </c>
      <c r="C2923" s="38" t="s">
        <v>8471</v>
      </c>
      <c r="D2923" t="s">
        <v>9423</v>
      </c>
      <c r="H2923" t="s">
        <v>8481</v>
      </c>
      <c r="I2923" t="s">
        <v>8483</v>
      </c>
      <c r="K2923" s="35">
        <v>0.97299999999999998</v>
      </c>
      <c r="L2923" s="35">
        <v>1.08</v>
      </c>
      <c r="N2923" s="38">
        <v>2</v>
      </c>
      <c r="O2923" t="s">
        <v>236</v>
      </c>
      <c r="P2923" t="s">
        <v>8473</v>
      </c>
      <c r="Q2923">
        <v>108</v>
      </c>
      <c r="R2923" s="8"/>
      <c r="S2923" s="41"/>
      <c r="T2923" s="41"/>
      <c r="U2923" s="6"/>
      <c r="V2923" s="41"/>
      <c r="W2923" s="41"/>
      <c r="X2923" s="41"/>
      <c r="Y2923" s="6"/>
      <c r="Z2923" s="41"/>
      <c r="AA2923" s="41"/>
      <c r="AB2923" s="41"/>
      <c r="AC2923" s="41"/>
      <c r="AD2923" s="21">
        <f t="shared" si="135"/>
        <v>0</v>
      </c>
      <c r="AE2923" s="41"/>
      <c r="AF2923" s="20">
        <f t="shared" si="136"/>
        <v>0</v>
      </c>
      <c r="AG2923" s="23" t="e">
        <f t="shared" si="137"/>
        <v>#DIV/0!</v>
      </c>
      <c r="AH2923" s="23"/>
      <c r="AI2923" s="41"/>
      <c r="AJ2923" s="41"/>
      <c r="AK2923" s="41"/>
    </row>
    <row r="2924" spans="1:37" customFormat="1">
      <c r="A2924" t="s">
        <v>8484</v>
      </c>
      <c r="B2924" s="33">
        <v>2923</v>
      </c>
      <c r="C2924" s="38" t="s">
        <v>8471</v>
      </c>
      <c r="D2924" t="s">
        <v>9423</v>
      </c>
      <c r="F2924" t="s">
        <v>8485</v>
      </c>
      <c r="H2924" t="s">
        <v>8483</v>
      </c>
      <c r="I2924" t="s">
        <v>8486</v>
      </c>
      <c r="K2924" s="35">
        <v>1.08</v>
      </c>
      <c r="L2924" s="35">
        <v>1.181</v>
      </c>
      <c r="N2924" s="38">
        <v>2</v>
      </c>
      <c r="O2924" t="s">
        <v>236</v>
      </c>
      <c r="P2924" t="s">
        <v>8473</v>
      </c>
      <c r="Q2924">
        <v>101</v>
      </c>
      <c r="R2924" s="8"/>
      <c r="S2924" s="41"/>
      <c r="T2924" s="41"/>
      <c r="U2924" s="6"/>
      <c r="V2924" s="41"/>
      <c r="W2924" s="41"/>
      <c r="X2924" s="41"/>
      <c r="Y2924" s="6"/>
      <c r="Z2924" s="41"/>
      <c r="AA2924" s="41"/>
      <c r="AB2924" s="41"/>
      <c r="AC2924" s="41"/>
      <c r="AD2924" s="21">
        <f t="shared" si="135"/>
        <v>0</v>
      </c>
      <c r="AE2924" s="41"/>
      <c r="AF2924" s="20">
        <f t="shared" si="136"/>
        <v>0</v>
      </c>
      <c r="AG2924" s="23" t="e">
        <f t="shared" si="137"/>
        <v>#DIV/0!</v>
      </c>
      <c r="AH2924" s="23"/>
      <c r="AI2924" s="41"/>
      <c r="AJ2924" s="41"/>
      <c r="AK2924" s="41"/>
    </row>
    <row r="2925" spans="1:37" customFormat="1">
      <c r="A2925" t="s">
        <v>8487</v>
      </c>
      <c r="B2925" s="33">
        <v>2924</v>
      </c>
      <c r="C2925" s="38" t="s">
        <v>8471</v>
      </c>
      <c r="D2925" t="s">
        <v>9423</v>
      </c>
      <c r="E2925" t="s">
        <v>8485</v>
      </c>
      <c r="H2925" t="s">
        <v>8486</v>
      </c>
      <c r="I2925" t="s">
        <v>8488</v>
      </c>
      <c r="K2925" s="35">
        <v>1.181</v>
      </c>
      <c r="L2925" s="35">
        <v>1.5209999999999999</v>
      </c>
      <c r="N2925" s="38">
        <v>2</v>
      </c>
      <c r="O2925" t="s">
        <v>236</v>
      </c>
      <c r="P2925" t="s">
        <v>8473</v>
      </c>
      <c r="Q2925">
        <v>340</v>
      </c>
      <c r="R2925" s="8"/>
      <c r="S2925" s="41"/>
      <c r="T2925" s="41"/>
      <c r="U2925" s="6"/>
      <c r="V2925" s="41"/>
      <c r="W2925" s="41"/>
      <c r="X2925" s="41"/>
      <c r="Y2925" s="6"/>
      <c r="Z2925" s="41"/>
      <c r="AA2925" s="41"/>
      <c r="AB2925" s="41"/>
      <c r="AC2925" s="41"/>
      <c r="AD2925" s="21">
        <f t="shared" si="135"/>
        <v>0</v>
      </c>
      <c r="AE2925" s="41"/>
      <c r="AF2925" s="20">
        <f t="shared" si="136"/>
        <v>0</v>
      </c>
      <c r="AG2925" s="23" t="e">
        <f t="shared" si="137"/>
        <v>#DIV/0!</v>
      </c>
      <c r="AH2925" s="23"/>
      <c r="AI2925" s="41"/>
      <c r="AJ2925" s="41"/>
      <c r="AK2925" s="41"/>
    </row>
    <row r="2926" spans="1:37" customFormat="1">
      <c r="A2926" t="s">
        <v>8489</v>
      </c>
      <c r="B2926" s="33">
        <v>2925</v>
      </c>
      <c r="C2926" s="38" t="s">
        <v>8471</v>
      </c>
      <c r="D2926" t="s">
        <v>9423</v>
      </c>
      <c r="H2926" t="s">
        <v>8488</v>
      </c>
      <c r="I2926" t="s">
        <v>8490</v>
      </c>
      <c r="K2926" s="35">
        <v>1.5209999999999999</v>
      </c>
      <c r="L2926" s="35">
        <v>1.6679999999999999</v>
      </c>
      <c r="N2926" s="38">
        <v>2</v>
      </c>
      <c r="O2926" t="s">
        <v>236</v>
      </c>
      <c r="P2926" t="s">
        <v>8473</v>
      </c>
      <c r="Q2926">
        <v>148</v>
      </c>
      <c r="R2926" s="8"/>
      <c r="S2926" s="41"/>
      <c r="T2926" s="41"/>
      <c r="U2926" s="6"/>
      <c r="V2926" s="41"/>
      <c r="W2926" s="41"/>
      <c r="X2926" s="41"/>
      <c r="Y2926" s="6"/>
      <c r="Z2926" s="41"/>
      <c r="AA2926" s="41"/>
      <c r="AB2926" s="41"/>
      <c r="AC2926" s="41"/>
      <c r="AD2926" s="21">
        <f t="shared" si="135"/>
        <v>0</v>
      </c>
      <c r="AE2926" s="41"/>
      <c r="AF2926" s="20">
        <f t="shared" si="136"/>
        <v>0</v>
      </c>
      <c r="AG2926" s="23" t="e">
        <f t="shared" si="137"/>
        <v>#DIV/0!</v>
      </c>
      <c r="AH2926" s="23"/>
      <c r="AI2926" s="41"/>
      <c r="AJ2926" s="41"/>
      <c r="AK2926" s="41"/>
    </row>
    <row r="2927" spans="1:37" customFormat="1">
      <c r="A2927" t="s">
        <v>8491</v>
      </c>
      <c r="B2927" s="33">
        <v>2926</v>
      </c>
      <c r="C2927" s="38" t="s">
        <v>8471</v>
      </c>
      <c r="D2927" t="s">
        <v>9423</v>
      </c>
      <c r="H2927" t="s">
        <v>8490</v>
      </c>
      <c r="I2927" t="s">
        <v>8492</v>
      </c>
      <c r="K2927" s="35">
        <v>1.6679999999999999</v>
      </c>
      <c r="L2927" s="35">
        <v>1.9430000000000001</v>
      </c>
      <c r="N2927" s="38">
        <v>2</v>
      </c>
      <c r="O2927" t="s">
        <v>236</v>
      </c>
      <c r="P2927" t="s">
        <v>8473</v>
      </c>
      <c r="Q2927">
        <v>275</v>
      </c>
      <c r="R2927" s="8"/>
      <c r="S2927" s="41"/>
      <c r="T2927" s="41"/>
      <c r="U2927" s="6"/>
      <c r="V2927" s="41"/>
      <c r="W2927" s="41"/>
      <c r="X2927" s="41"/>
      <c r="Y2927" s="6"/>
      <c r="Z2927" s="41"/>
      <c r="AA2927" s="41"/>
      <c r="AB2927" s="41"/>
      <c r="AC2927" s="41"/>
      <c r="AD2927" s="21">
        <f t="shared" si="135"/>
        <v>0</v>
      </c>
      <c r="AE2927" s="41"/>
      <c r="AF2927" s="20">
        <f t="shared" si="136"/>
        <v>0</v>
      </c>
      <c r="AG2927" s="23" t="e">
        <f t="shared" si="137"/>
        <v>#DIV/0!</v>
      </c>
      <c r="AH2927" s="23"/>
      <c r="AI2927" s="41"/>
      <c r="AJ2927" s="41"/>
      <c r="AK2927" s="41"/>
    </row>
    <row r="2928" spans="1:37" customFormat="1">
      <c r="A2928" t="s">
        <v>8493</v>
      </c>
      <c r="B2928" s="33">
        <v>2927</v>
      </c>
      <c r="C2928" s="38" t="s">
        <v>8471</v>
      </c>
      <c r="D2928" t="s">
        <v>9423</v>
      </c>
      <c r="H2928" t="s">
        <v>8492</v>
      </c>
      <c r="I2928" t="s">
        <v>8494</v>
      </c>
      <c r="K2928" s="35">
        <v>1.9430000000000001</v>
      </c>
      <c r="L2928" s="35">
        <v>2.1709999999999998</v>
      </c>
      <c r="N2928" s="38">
        <v>2</v>
      </c>
      <c r="O2928" t="s">
        <v>236</v>
      </c>
      <c r="P2928" t="s">
        <v>8473</v>
      </c>
      <c r="Q2928">
        <v>228</v>
      </c>
      <c r="R2928" s="8"/>
      <c r="S2928" s="41"/>
      <c r="T2928" s="41"/>
      <c r="U2928" s="6"/>
      <c r="V2928" s="41"/>
      <c r="W2928" s="41"/>
      <c r="X2928" s="41"/>
      <c r="Y2928" s="6"/>
      <c r="Z2928" s="41"/>
      <c r="AA2928" s="41"/>
      <c r="AB2928" s="41"/>
      <c r="AC2928" s="41"/>
      <c r="AD2928" s="21">
        <f t="shared" si="135"/>
        <v>0</v>
      </c>
      <c r="AE2928" s="41"/>
      <c r="AF2928" s="20">
        <f t="shared" si="136"/>
        <v>0</v>
      </c>
      <c r="AG2928" s="23" t="e">
        <f t="shared" si="137"/>
        <v>#DIV/0!</v>
      </c>
      <c r="AH2928" s="23"/>
      <c r="AI2928" s="41"/>
      <c r="AJ2928" s="41"/>
      <c r="AK2928" s="41"/>
    </row>
    <row r="2929" spans="1:37" customFormat="1">
      <c r="A2929" t="s">
        <v>8495</v>
      </c>
      <c r="B2929" s="33">
        <v>2928</v>
      </c>
      <c r="C2929" s="38" t="s">
        <v>8471</v>
      </c>
      <c r="D2929" t="s">
        <v>9423</v>
      </c>
      <c r="H2929" t="s">
        <v>8494</v>
      </c>
      <c r="I2929" t="s">
        <v>8496</v>
      </c>
      <c r="K2929" s="35">
        <v>2.1709999999999998</v>
      </c>
      <c r="L2929" s="35">
        <v>2.5190000000000001</v>
      </c>
      <c r="N2929" s="38">
        <v>2</v>
      </c>
      <c r="O2929" t="s">
        <v>236</v>
      </c>
      <c r="P2929" t="s">
        <v>8473</v>
      </c>
      <c r="Q2929">
        <v>348</v>
      </c>
      <c r="R2929" s="8"/>
      <c r="S2929" s="41"/>
      <c r="T2929" s="41"/>
      <c r="U2929" s="6"/>
      <c r="V2929" s="41"/>
      <c r="W2929" s="41"/>
      <c r="X2929" s="41"/>
      <c r="Y2929" s="6"/>
      <c r="Z2929" s="41"/>
      <c r="AA2929" s="41"/>
      <c r="AB2929" s="41"/>
      <c r="AC2929" s="41"/>
      <c r="AD2929" s="21">
        <f t="shared" si="135"/>
        <v>0</v>
      </c>
      <c r="AE2929" s="41"/>
      <c r="AF2929" s="20">
        <f t="shared" si="136"/>
        <v>0</v>
      </c>
      <c r="AG2929" s="23" t="e">
        <f t="shared" si="137"/>
        <v>#DIV/0!</v>
      </c>
      <c r="AH2929" s="23"/>
      <c r="AI2929" s="41"/>
      <c r="AJ2929" s="41"/>
      <c r="AK2929" s="41"/>
    </row>
    <row r="2930" spans="1:37" customFormat="1">
      <c r="A2930" t="s">
        <v>8497</v>
      </c>
      <c r="B2930" s="33">
        <v>2929</v>
      </c>
      <c r="C2930" s="38" t="s">
        <v>8471</v>
      </c>
      <c r="D2930" t="s">
        <v>9423</v>
      </c>
      <c r="H2930" t="s">
        <v>8496</v>
      </c>
      <c r="I2930" t="s">
        <v>8498</v>
      </c>
      <c r="K2930" s="35">
        <v>2.5190000000000001</v>
      </c>
      <c r="L2930" s="35">
        <v>2.9020000000000001</v>
      </c>
      <c r="N2930" s="38">
        <v>2</v>
      </c>
      <c r="O2930" t="s">
        <v>236</v>
      </c>
      <c r="P2930" t="s">
        <v>8473</v>
      </c>
      <c r="Q2930">
        <v>383</v>
      </c>
      <c r="R2930" s="8"/>
      <c r="S2930" s="41"/>
      <c r="T2930" s="41"/>
      <c r="U2930" s="6"/>
      <c r="V2930" s="41"/>
      <c r="W2930" s="41"/>
      <c r="X2930" s="41"/>
      <c r="Y2930" s="6"/>
      <c r="Z2930" s="41"/>
      <c r="AA2930" s="41"/>
      <c r="AB2930" s="41"/>
      <c r="AC2930" s="41"/>
      <c r="AD2930" s="21">
        <f t="shared" si="135"/>
        <v>0</v>
      </c>
      <c r="AE2930" s="41"/>
      <c r="AF2930" s="20">
        <f t="shared" si="136"/>
        <v>0</v>
      </c>
      <c r="AG2930" s="23" t="e">
        <f t="shared" si="137"/>
        <v>#DIV/0!</v>
      </c>
      <c r="AH2930" s="23"/>
      <c r="AI2930" s="41"/>
      <c r="AJ2930" s="41"/>
      <c r="AK2930" s="41"/>
    </row>
    <row r="2931" spans="1:37" customFormat="1">
      <c r="A2931" t="s">
        <v>8499</v>
      </c>
      <c r="B2931" s="33">
        <v>2930</v>
      </c>
      <c r="C2931" s="38" t="s">
        <v>8471</v>
      </c>
      <c r="D2931" t="s">
        <v>9423</v>
      </c>
      <c r="H2931" t="s">
        <v>8498</v>
      </c>
      <c r="I2931" t="s">
        <v>8500</v>
      </c>
      <c r="K2931" s="35">
        <v>2.9020000000000001</v>
      </c>
      <c r="L2931" s="35">
        <v>3.2559999999999998</v>
      </c>
      <c r="N2931" s="38">
        <v>2</v>
      </c>
      <c r="O2931" t="s">
        <v>236</v>
      </c>
      <c r="P2931" t="s">
        <v>8473</v>
      </c>
      <c r="Q2931">
        <v>354</v>
      </c>
      <c r="R2931" s="8"/>
      <c r="S2931" s="41"/>
      <c r="T2931" s="41"/>
      <c r="U2931" s="6"/>
      <c r="V2931" s="41"/>
      <c r="W2931" s="41"/>
      <c r="X2931" s="41"/>
      <c r="Y2931" s="6"/>
      <c r="Z2931" s="41"/>
      <c r="AA2931" s="41"/>
      <c r="AB2931" s="41"/>
      <c r="AC2931" s="41"/>
      <c r="AD2931" s="21">
        <f t="shared" si="135"/>
        <v>0</v>
      </c>
      <c r="AE2931" s="41"/>
      <c r="AF2931" s="20">
        <f t="shared" si="136"/>
        <v>0</v>
      </c>
      <c r="AG2931" s="23" t="e">
        <f t="shared" si="137"/>
        <v>#DIV/0!</v>
      </c>
      <c r="AH2931" s="23"/>
      <c r="AI2931" s="41"/>
      <c r="AJ2931" s="41"/>
      <c r="AK2931" s="41"/>
    </row>
    <row r="2932" spans="1:37" customFormat="1">
      <c r="A2932" t="s">
        <v>8501</v>
      </c>
      <c r="B2932" s="33">
        <v>2931</v>
      </c>
      <c r="C2932" s="38" t="s">
        <v>8471</v>
      </c>
      <c r="D2932" t="s">
        <v>9423</v>
      </c>
      <c r="H2932" t="s">
        <v>8500</v>
      </c>
      <c r="I2932" t="s">
        <v>8502</v>
      </c>
      <c r="K2932" s="35">
        <v>3.2559999999999998</v>
      </c>
      <c r="L2932" s="35">
        <v>3.76</v>
      </c>
      <c r="N2932" s="38">
        <v>2</v>
      </c>
      <c r="O2932" t="s">
        <v>236</v>
      </c>
      <c r="P2932" t="s">
        <v>8473</v>
      </c>
      <c r="Q2932">
        <v>504</v>
      </c>
      <c r="R2932" s="8"/>
      <c r="S2932" s="41"/>
      <c r="T2932" s="41"/>
      <c r="U2932" s="6"/>
      <c r="V2932" s="41"/>
      <c r="W2932" s="41"/>
      <c r="X2932" s="41"/>
      <c r="Y2932" s="6"/>
      <c r="Z2932" s="41"/>
      <c r="AA2932" s="41"/>
      <c r="AB2932" s="41"/>
      <c r="AC2932" s="41"/>
      <c r="AD2932" s="21">
        <f t="shared" si="135"/>
        <v>0</v>
      </c>
      <c r="AE2932" s="41"/>
      <c r="AF2932" s="20">
        <f t="shared" si="136"/>
        <v>0</v>
      </c>
      <c r="AG2932" s="23" t="e">
        <f t="shared" si="137"/>
        <v>#DIV/0!</v>
      </c>
      <c r="AH2932" s="23"/>
      <c r="AI2932" s="41"/>
      <c r="AJ2932" s="41"/>
      <c r="AK2932" s="41"/>
    </row>
    <row r="2933" spans="1:37" customFormat="1">
      <c r="A2933" t="s">
        <v>8503</v>
      </c>
      <c r="B2933" s="33">
        <v>2932</v>
      </c>
      <c r="C2933" s="38" t="s">
        <v>8471</v>
      </c>
      <c r="D2933" t="s">
        <v>9423</v>
      </c>
      <c r="H2933" t="s">
        <v>8502</v>
      </c>
      <c r="I2933" t="s">
        <v>8504</v>
      </c>
      <c r="K2933" s="35">
        <v>3.76</v>
      </c>
      <c r="L2933" s="35">
        <v>4.8049999999999997</v>
      </c>
      <c r="N2933" s="38">
        <v>2</v>
      </c>
      <c r="O2933" t="s">
        <v>236</v>
      </c>
      <c r="P2933" t="s">
        <v>8473</v>
      </c>
      <c r="Q2933">
        <v>1045</v>
      </c>
      <c r="R2933" s="8"/>
      <c r="S2933" s="41"/>
      <c r="T2933" s="41"/>
      <c r="U2933" s="6"/>
      <c r="V2933" s="41"/>
      <c r="W2933" s="41"/>
      <c r="X2933" s="41"/>
      <c r="Y2933" s="6"/>
      <c r="Z2933" s="41"/>
      <c r="AA2933" s="41"/>
      <c r="AB2933" s="41"/>
      <c r="AC2933" s="41"/>
      <c r="AD2933" s="21">
        <f t="shared" si="135"/>
        <v>0</v>
      </c>
      <c r="AE2933" s="41"/>
      <c r="AF2933" s="20">
        <f t="shared" si="136"/>
        <v>0</v>
      </c>
      <c r="AG2933" s="23" t="e">
        <f t="shared" si="137"/>
        <v>#DIV/0!</v>
      </c>
      <c r="AH2933" s="23"/>
      <c r="AI2933" s="41"/>
      <c r="AJ2933" s="41"/>
      <c r="AK2933" s="41"/>
    </row>
    <row r="2934" spans="1:37" customFormat="1">
      <c r="A2934" t="s">
        <v>8505</v>
      </c>
      <c r="B2934" s="33">
        <v>2933</v>
      </c>
      <c r="C2934" s="38" t="s">
        <v>8471</v>
      </c>
      <c r="D2934" t="s">
        <v>9423</v>
      </c>
      <c r="H2934" t="s">
        <v>8504</v>
      </c>
      <c r="I2934" t="s">
        <v>8506</v>
      </c>
      <c r="K2934" s="35">
        <v>4.8049999999999997</v>
      </c>
      <c r="L2934" s="35">
        <v>5.3330000000000002</v>
      </c>
      <c r="N2934" s="38">
        <v>2</v>
      </c>
      <c r="O2934" t="s">
        <v>236</v>
      </c>
      <c r="P2934" t="s">
        <v>8473</v>
      </c>
      <c r="Q2934">
        <v>528</v>
      </c>
      <c r="R2934" s="8"/>
      <c r="S2934" s="41"/>
      <c r="T2934" s="41"/>
      <c r="U2934" s="6"/>
      <c r="V2934" s="41"/>
      <c r="W2934" s="41"/>
      <c r="X2934" s="41"/>
      <c r="Y2934" s="6"/>
      <c r="Z2934" s="41"/>
      <c r="AA2934" s="41"/>
      <c r="AB2934" s="41"/>
      <c r="AC2934" s="41"/>
      <c r="AD2934" s="21">
        <f t="shared" si="135"/>
        <v>0</v>
      </c>
      <c r="AE2934" s="41"/>
      <c r="AF2934" s="20">
        <f t="shared" si="136"/>
        <v>0</v>
      </c>
      <c r="AG2934" s="23" t="e">
        <f t="shared" si="137"/>
        <v>#DIV/0!</v>
      </c>
      <c r="AH2934" s="23"/>
      <c r="AI2934" s="41"/>
      <c r="AJ2934" s="41"/>
      <c r="AK2934" s="41"/>
    </row>
    <row r="2935" spans="1:37" customFormat="1">
      <c r="A2935" t="s">
        <v>8507</v>
      </c>
      <c r="B2935" s="33">
        <v>2934</v>
      </c>
      <c r="C2935" s="38" t="s">
        <v>8471</v>
      </c>
      <c r="D2935" t="s">
        <v>9423</v>
      </c>
      <c r="H2935" t="s">
        <v>8506</v>
      </c>
      <c r="I2935" t="s">
        <v>8508</v>
      </c>
      <c r="K2935" s="35">
        <v>5.3330000000000002</v>
      </c>
      <c r="L2935" s="35">
        <v>5.6820000000000004</v>
      </c>
      <c r="N2935" s="38">
        <v>2</v>
      </c>
      <c r="O2935" t="s">
        <v>236</v>
      </c>
      <c r="P2935" t="s">
        <v>8473</v>
      </c>
      <c r="Q2935">
        <v>349</v>
      </c>
      <c r="R2935" s="8"/>
      <c r="S2935" s="41"/>
      <c r="T2935" s="41"/>
      <c r="U2935" s="6"/>
      <c r="V2935" s="41"/>
      <c r="W2935" s="41"/>
      <c r="X2935" s="41"/>
      <c r="Y2935" s="6"/>
      <c r="Z2935" s="41"/>
      <c r="AA2935" s="41"/>
      <c r="AB2935" s="41"/>
      <c r="AC2935" s="41"/>
      <c r="AD2935" s="21">
        <f t="shared" si="135"/>
        <v>0</v>
      </c>
      <c r="AE2935" s="41"/>
      <c r="AF2935" s="20">
        <f t="shared" si="136"/>
        <v>0</v>
      </c>
      <c r="AG2935" s="23" t="e">
        <f t="shared" si="137"/>
        <v>#DIV/0!</v>
      </c>
      <c r="AH2935" s="23"/>
      <c r="AI2935" s="41"/>
      <c r="AJ2935" s="41"/>
      <c r="AK2935" s="41"/>
    </row>
    <row r="2936" spans="1:37" customFormat="1">
      <c r="A2936" t="s">
        <v>8509</v>
      </c>
      <c r="B2936" s="33">
        <v>2935</v>
      </c>
      <c r="C2936" s="38" t="s">
        <v>8471</v>
      </c>
      <c r="D2936" t="s">
        <v>9423</v>
      </c>
      <c r="H2936" t="s">
        <v>8508</v>
      </c>
      <c r="I2936" t="s">
        <v>8510</v>
      </c>
      <c r="K2936" s="35">
        <v>5.6820000000000004</v>
      </c>
      <c r="L2936" s="35">
        <v>5.9029999999999996</v>
      </c>
      <c r="N2936" s="38">
        <v>2</v>
      </c>
      <c r="O2936" t="s">
        <v>236</v>
      </c>
      <c r="P2936" t="s">
        <v>8473</v>
      </c>
      <c r="Q2936">
        <v>221</v>
      </c>
      <c r="R2936" s="8"/>
      <c r="S2936" s="41"/>
      <c r="T2936" s="41"/>
      <c r="U2936" s="6"/>
      <c r="V2936" s="41"/>
      <c r="W2936" s="41"/>
      <c r="X2936" s="41"/>
      <c r="Y2936" s="6"/>
      <c r="Z2936" s="41"/>
      <c r="AA2936" s="41"/>
      <c r="AB2936" s="41"/>
      <c r="AC2936" s="41"/>
      <c r="AD2936" s="21">
        <f t="shared" si="135"/>
        <v>0</v>
      </c>
      <c r="AE2936" s="41"/>
      <c r="AF2936" s="20">
        <f t="shared" si="136"/>
        <v>0</v>
      </c>
      <c r="AG2936" s="23" t="e">
        <f t="shared" si="137"/>
        <v>#DIV/0!</v>
      </c>
      <c r="AH2936" s="23"/>
      <c r="AI2936" s="41"/>
      <c r="AJ2936" s="41"/>
      <c r="AK2936" s="41"/>
    </row>
    <row r="2937" spans="1:37" customFormat="1">
      <c r="A2937" t="s">
        <v>8511</v>
      </c>
      <c r="B2937" s="33">
        <v>2936</v>
      </c>
      <c r="C2937" s="38" t="s">
        <v>8471</v>
      </c>
      <c r="D2937" t="s">
        <v>9423</v>
      </c>
      <c r="H2937" t="s">
        <v>8510</v>
      </c>
      <c r="I2937" t="s">
        <v>8512</v>
      </c>
      <c r="K2937" s="35">
        <v>5.9029999999999996</v>
      </c>
      <c r="L2937" s="35">
        <v>6.5449999999999999</v>
      </c>
      <c r="N2937" s="38">
        <v>2</v>
      </c>
      <c r="O2937" t="s">
        <v>236</v>
      </c>
      <c r="P2937" t="s">
        <v>8473</v>
      </c>
      <c r="Q2937">
        <v>641</v>
      </c>
      <c r="R2937" s="8"/>
      <c r="S2937" s="41"/>
      <c r="T2937" s="41"/>
      <c r="U2937" s="6"/>
      <c r="V2937" s="41"/>
      <c r="W2937" s="41"/>
      <c r="X2937" s="41"/>
      <c r="Y2937" s="6"/>
      <c r="Z2937" s="41"/>
      <c r="AA2937" s="41"/>
      <c r="AB2937" s="41"/>
      <c r="AC2937" s="41"/>
      <c r="AD2937" s="21">
        <f t="shared" si="135"/>
        <v>0</v>
      </c>
      <c r="AE2937" s="41"/>
      <c r="AF2937" s="20">
        <f t="shared" si="136"/>
        <v>0</v>
      </c>
      <c r="AG2937" s="23" t="e">
        <f t="shared" si="137"/>
        <v>#DIV/0!</v>
      </c>
      <c r="AH2937" s="23"/>
      <c r="AI2937" s="41"/>
      <c r="AJ2937" s="41"/>
      <c r="AK2937" s="41"/>
    </row>
    <row r="2938" spans="1:37" customFormat="1">
      <c r="A2938" t="s">
        <v>8513</v>
      </c>
      <c r="B2938" s="33">
        <v>2937</v>
      </c>
      <c r="C2938" s="38" t="s">
        <v>8471</v>
      </c>
      <c r="D2938" t="s">
        <v>9423</v>
      </c>
      <c r="H2938" t="s">
        <v>8512</v>
      </c>
      <c r="I2938" t="s">
        <v>8514</v>
      </c>
      <c r="K2938" s="35">
        <v>6.5449999999999999</v>
      </c>
      <c r="L2938" s="35">
        <v>6.8650000000000002</v>
      </c>
      <c r="N2938" s="38">
        <v>2</v>
      </c>
      <c r="O2938" t="s">
        <v>236</v>
      </c>
      <c r="P2938" t="s">
        <v>8473</v>
      </c>
      <c r="Q2938">
        <v>320</v>
      </c>
      <c r="R2938" s="8"/>
      <c r="S2938" s="41"/>
      <c r="T2938" s="41"/>
      <c r="U2938" s="6"/>
      <c r="V2938" s="41"/>
      <c r="W2938" s="41"/>
      <c r="X2938" s="41"/>
      <c r="Y2938" s="6"/>
      <c r="Z2938" s="41"/>
      <c r="AA2938" s="41"/>
      <c r="AB2938" s="41"/>
      <c r="AC2938" s="41"/>
      <c r="AD2938" s="21">
        <f t="shared" si="135"/>
        <v>0</v>
      </c>
      <c r="AE2938" s="41"/>
      <c r="AF2938" s="20">
        <f t="shared" si="136"/>
        <v>0</v>
      </c>
      <c r="AG2938" s="23" t="e">
        <f t="shared" si="137"/>
        <v>#DIV/0!</v>
      </c>
      <c r="AH2938" s="23"/>
      <c r="AI2938" s="41"/>
      <c r="AJ2938" s="41"/>
      <c r="AK2938" s="41"/>
    </row>
    <row r="2939" spans="1:37" customFormat="1">
      <c r="A2939" t="s">
        <v>8515</v>
      </c>
      <c r="B2939" s="33">
        <v>2938</v>
      </c>
      <c r="C2939" s="38" t="s">
        <v>8471</v>
      </c>
      <c r="D2939" t="s">
        <v>9423</v>
      </c>
      <c r="H2939" t="s">
        <v>8514</v>
      </c>
      <c r="I2939" t="s">
        <v>8516</v>
      </c>
      <c r="K2939" s="35">
        <v>6.8650000000000002</v>
      </c>
      <c r="L2939" s="35">
        <v>7.06</v>
      </c>
      <c r="N2939" s="38">
        <v>2</v>
      </c>
      <c r="O2939" t="s">
        <v>236</v>
      </c>
      <c r="P2939" t="s">
        <v>8473</v>
      </c>
      <c r="Q2939">
        <v>195</v>
      </c>
      <c r="R2939" s="8"/>
      <c r="S2939" s="41"/>
      <c r="T2939" s="41"/>
      <c r="U2939" s="6"/>
      <c r="V2939" s="41"/>
      <c r="W2939" s="41"/>
      <c r="X2939" s="41"/>
      <c r="Y2939" s="6"/>
      <c r="Z2939" s="41"/>
      <c r="AA2939" s="41"/>
      <c r="AB2939" s="41"/>
      <c r="AC2939" s="41"/>
      <c r="AD2939" s="21">
        <f t="shared" si="135"/>
        <v>0</v>
      </c>
      <c r="AE2939" s="41"/>
      <c r="AF2939" s="20">
        <f t="shared" si="136"/>
        <v>0</v>
      </c>
      <c r="AG2939" s="23" t="e">
        <f t="shared" si="137"/>
        <v>#DIV/0!</v>
      </c>
      <c r="AH2939" s="23"/>
      <c r="AI2939" s="41"/>
      <c r="AJ2939" s="41"/>
      <c r="AK2939" s="41"/>
    </row>
    <row r="2940" spans="1:37" customFormat="1">
      <c r="A2940" t="s">
        <v>8517</v>
      </c>
      <c r="B2940" s="33">
        <v>2939</v>
      </c>
      <c r="C2940" s="38" t="s">
        <v>8471</v>
      </c>
      <c r="D2940" t="s">
        <v>9423</v>
      </c>
      <c r="H2940" t="s">
        <v>8516</v>
      </c>
      <c r="I2940" t="s">
        <v>8518</v>
      </c>
      <c r="K2940" s="35">
        <v>7.06</v>
      </c>
      <c r="L2940" s="35">
        <v>7.4649999999999999</v>
      </c>
      <c r="N2940" s="38">
        <v>2</v>
      </c>
      <c r="O2940" t="s">
        <v>236</v>
      </c>
      <c r="P2940" t="s">
        <v>8473</v>
      </c>
      <c r="Q2940">
        <v>405</v>
      </c>
      <c r="R2940" s="8"/>
      <c r="S2940" s="41"/>
      <c r="T2940" s="41"/>
      <c r="U2940" s="6"/>
      <c r="V2940" s="41"/>
      <c r="W2940" s="41"/>
      <c r="X2940" s="41"/>
      <c r="Y2940" s="6"/>
      <c r="Z2940" s="41"/>
      <c r="AA2940" s="41"/>
      <c r="AB2940" s="41"/>
      <c r="AC2940" s="41"/>
      <c r="AD2940" s="21">
        <f t="shared" si="135"/>
        <v>0</v>
      </c>
      <c r="AE2940" s="41"/>
      <c r="AF2940" s="20">
        <f t="shared" si="136"/>
        <v>0</v>
      </c>
      <c r="AG2940" s="23" t="e">
        <f t="shared" si="137"/>
        <v>#DIV/0!</v>
      </c>
      <c r="AH2940" s="23"/>
      <c r="AI2940" s="41"/>
      <c r="AJ2940" s="41"/>
      <c r="AK2940" s="41"/>
    </row>
    <row r="2941" spans="1:37" customFormat="1">
      <c r="A2941" t="s">
        <v>8519</v>
      </c>
      <c r="B2941" s="33">
        <v>2940</v>
      </c>
      <c r="C2941" s="38" t="s">
        <v>8471</v>
      </c>
      <c r="D2941" t="s">
        <v>9423</v>
      </c>
      <c r="H2941" t="s">
        <v>8518</v>
      </c>
      <c r="I2941" t="s">
        <v>8520</v>
      </c>
      <c r="K2941" s="35">
        <v>7.4649999999999999</v>
      </c>
      <c r="L2941" s="35">
        <v>7.8280000000000003</v>
      </c>
      <c r="N2941" s="38">
        <v>2</v>
      </c>
      <c r="O2941" t="s">
        <v>236</v>
      </c>
      <c r="P2941" t="s">
        <v>8473</v>
      </c>
      <c r="Q2941">
        <v>363</v>
      </c>
      <c r="R2941" s="8"/>
      <c r="S2941" s="41"/>
      <c r="T2941" s="41"/>
      <c r="U2941" s="6"/>
      <c r="V2941" s="41"/>
      <c r="W2941" s="41"/>
      <c r="X2941" s="41"/>
      <c r="Y2941" s="6"/>
      <c r="Z2941" s="41"/>
      <c r="AA2941" s="41"/>
      <c r="AB2941" s="41"/>
      <c r="AC2941" s="41"/>
      <c r="AD2941" s="21">
        <f t="shared" si="135"/>
        <v>0</v>
      </c>
      <c r="AE2941" s="41"/>
      <c r="AF2941" s="20">
        <f t="shared" si="136"/>
        <v>0</v>
      </c>
      <c r="AG2941" s="23" t="e">
        <f t="shared" si="137"/>
        <v>#DIV/0!</v>
      </c>
      <c r="AH2941" s="23"/>
      <c r="AI2941" s="41"/>
      <c r="AJ2941" s="41"/>
      <c r="AK2941" s="41"/>
    </row>
    <row r="2942" spans="1:37" customFormat="1">
      <c r="A2942" t="s">
        <v>8521</v>
      </c>
      <c r="B2942" s="33">
        <v>2941</v>
      </c>
      <c r="C2942" s="38" t="s">
        <v>8471</v>
      </c>
      <c r="D2942" t="s">
        <v>9423</v>
      </c>
      <c r="H2942" t="s">
        <v>8520</v>
      </c>
      <c r="I2942" t="s">
        <v>8522</v>
      </c>
      <c r="K2942" s="35">
        <v>7.8280000000000003</v>
      </c>
      <c r="L2942" s="35">
        <v>8.2460000000000004</v>
      </c>
      <c r="N2942" s="38">
        <v>2</v>
      </c>
      <c r="O2942" t="s">
        <v>236</v>
      </c>
      <c r="P2942" t="s">
        <v>8473</v>
      </c>
      <c r="Q2942">
        <v>418</v>
      </c>
      <c r="R2942" s="8"/>
      <c r="S2942" s="41"/>
      <c r="T2942" s="41"/>
      <c r="U2942" s="6"/>
      <c r="V2942" s="41"/>
      <c r="W2942" s="41"/>
      <c r="X2942" s="41"/>
      <c r="Y2942" s="6"/>
      <c r="Z2942" s="41"/>
      <c r="AA2942" s="41"/>
      <c r="AB2942" s="41"/>
      <c r="AC2942" s="41"/>
      <c r="AD2942" s="21">
        <f t="shared" si="135"/>
        <v>0</v>
      </c>
      <c r="AE2942" s="41"/>
      <c r="AF2942" s="20">
        <f t="shared" si="136"/>
        <v>0</v>
      </c>
      <c r="AG2942" s="23" t="e">
        <f t="shared" si="137"/>
        <v>#DIV/0!</v>
      </c>
      <c r="AH2942" s="23"/>
      <c r="AI2942" s="41"/>
      <c r="AJ2942" s="41"/>
      <c r="AK2942" s="41"/>
    </row>
    <row r="2943" spans="1:37" customFormat="1">
      <c r="A2943" t="s">
        <v>8523</v>
      </c>
      <c r="B2943" s="33">
        <v>2942</v>
      </c>
      <c r="C2943" s="38" t="s">
        <v>8524</v>
      </c>
      <c r="D2943" t="s">
        <v>9424</v>
      </c>
      <c r="F2943" t="s">
        <v>8525</v>
      </c>
      <c r="H2943" t="s">
        <v>8526</v>
      </c>
      <c r="I2943" t="s">
        <v>8527</v>
      </c>
      <c r="K2943" s="35">
        <v>0</v>
      </c>
      <c r="L2943" s="35">
        <v>0.48399999999999999</v>
      </c>
      <c r="N2943" s="38">
        <v>2</v>
      </c>
      <c r="O2943" t="s">
        <v>236</v>
      </c>
      <c r="P2943" t="s">
        <v>8473</v>
      </c>
      <c r="Q2943">
        <v>484</v>
      </c>
      <c r="R2943" s="8"/>
      <c r="S2943" s="41"/>
      <c r="T2943" s="41"/>
      <c r="U2943" s="6"/>
      <c r="V2943" s="41"/>
      <c r="W2943" s="41"/>
      <c r="X2943" s="41"/>
      <c r="Y2943" s="6"/>
      <c r="Z2943" s="41"/>
      <c r="AA2943" s="41"/>
      <c r="AB2943" s="41"/>
      <c r="AC2943" s="41"/>
      <c r="AD2943" s="21">
        <f t="shared" si="135"/>
        <v>0</v>
      </c>
      <c r="AE2943" s="41"/>
      <c r="AF2943" s="20">
        <f t="shared" si="136"/>
        <v>0</v>
      </c>
      <c r="AG2943" s="23" t="e">
        <f t="shared" si="137"/>
        <v>#DIV/0!</v>
      </c>
      <c r="AH2943" s="23"/>
      <c r="AI2943" s="41"/>
      <c r="AJ2943" s="41"/>
      <c r="AK2943" s="41"/>
    </row>
    <row r="2944" spans="1:37" customFormat="1">
      <c r="A2944" t="s">
        <v>8528</v>
      </c>
      <c r="B2944" s="33">
        <v>2943</v>
      </c>
      <c r="C2944" s="38" t="s">
        <v>8524</v>
      </c>
      <c r="D2944" t="s">
        <v>9424</v>
      </c>
      <c r="E2944" t="s">
        <v>8525</v>
      </c>
      <c r="H2944" t="s">
        <v>8527</v>
      </c>
      <c r="I2944" t="s">
        <v>8529</v>
      </c>
      <c r="K2944" s="35">
        <v>0.48399999999999999</v>
      </c>
      <c r="L2944" s="35">
        <v>0.622</v>
      </c>
      <c r="N2944" s="38">
        <v>2</v>
      </c>
      <c r="O2944" t="s">
        <v>236</v>
      </c>
      <c r="P2944" t="s">
        <v>8473</v>
      </c>
      <c r="Q2944">
        <v>138</v>
      </c>
      <c r="R2944" s="8"/>
      <c r="S2944" s="41"/>
      <c r="T2944" s="41"/>
      <c r="U2944" s="6"/>
      <c r="V2944" s="41"/>
      <c r="W2944" s="41"/>
      <c r="X2944" s="41"/>
      <c r="Y2944" s="6"/>
      <c r="Z2944" s="41"/>
      <c r="AA2944" s="41"/>
      <c r="AB2944" s="41"/>
      <c r="AC2944" s="41"/>
      <c r="AD2944" s="21">
        <f t="shared" si="135"/>
        <v>0</v>
      </c>
      <c r="AE2944" s="41"/>
      <c r="AF2944" s="20">
        <f t="shared" si="136"/>
        <v>0</v>
      </c>
      <c r="AG2944" s="23" t="e">
        <f t="shared" si="137"/>
        <v>#DIV/0!</v>
      </c>
      <c r="AH2944" s="23"/>
      <c r="AI2944" s="41"/>
      <c r="AJ2944" s="41"/>
      <c r="AK2944" s="41"/>
    </row>
    <row r="2945" spans="1:37" customFormat="1">
      <c r="A2945" t="s">
        <v>8530</v>
      </c>
      <c r="B2945" s="33">
        <v>2944</v>
      </c>
      <c r="C2945" s="38" t="s">
        <v>8524</v>
      </c>
      <c r="D2945" t="s">
        <v>9424</v>
      </c>
      <c r="H2945" t="s">
        <v>8529</v>
      </c>
      <c r="I2945" t="s">
        <v>8531</v>
      </c>
      <c r="K2945" s="35">
        <v>0.622</v>
      </c>
      <c r="L2945" s="35">
        <v>0.95399999999999996</v>
      </c>
      <c r="N2945" s="38">
        <v>2</v>
      </c>
      <c r="O2945" t="s">
        <v>236</v>
      </c>
      <c r="P2945" t="s">
        <v>8473</v>
      </c>
      <c r="Q2945">
        <v>332</v>
      </c>
      <c r="R2945" s="8"/>
      <c r="S2945" s="41"/>
      <c r="T2945" s="41"/>
      <c r="U2945" s="6"/>
      <c r="V2945" s="41"/>
      <c r="W2945" s="41"/>
      <c r="X2945" s="41"/>
      <c r="Y2945" s="6"/>
      <c r="Z2945" s="41"/>
      <c r="AA2945" s="41"/>
      <c r="AB2945" s="41"/>
      <c r="AC2945" s="41"/>
      <c r="AD2945" s="21">
        <f t="shared" si="135"/>
        <v>0</v>
      </c>
      <c r="AE2945" s="41"/>
      <c r="AF2945" s="20">
        <f t="shared" si="136"/>
        <v>0</v>
      </c>
      <c r="AG2945" s="23" t="e">
        <f t="shared" si="137"/>
        <v>#DIV/0!</v>
      </c>
      <c r="AH2945" s="23"/>
      <c r="AI2945" s="41"/>
      <c r="AJ2945" s="41"/>
      <c r="AK2945" s="41"/>
    </row>
    <row r="2946" spans="1:37" customFormat="1">
      <c r="A2946" t="s">
        <v>8532</v>
      </c>
      <c r="B2946" s="33">
        <v>2945</v>
      </c>
      <c r="C2946" s="38" t="s">
        <v>8524</v>
      </c>
      <c r="D2946" t="s">
        <v>9424</v>
      </c>
      <c r="H2946" t="s">
        <v>8531</v>
      </c>
      <c r="I2946" t="s">
        <v>8533</v>
      </c>
      <c r="K2946" s="35">
        <v>0.95399999999999996</v>
      </c>
      <c r="L2946" s="35">
        <v>1.3149999999999999</v>
      </c>
      <c r="N2946" s="38">
        <v>2</v>
      </c>
      <c r="O2946" t="s">
        <v>236</v>
      </c>
      <c r="P2946" t="s">
        <v>8473</v>
      </c>
      <c r="Q2946">
        <v>361</v>
      </c>
      <c r="R2946" s="8"/>
      <c r="S2946" s="41"/>
      <c r="T2946" s="41"/>
      <c r="U2946" s="6"/>
      <c r="V2946" s="41"/>
      <c r="W2946" s="41"/>
      <c r="X2946" s="41"/>
      <c r="Y2946" s="6"/>
      <c r="Z2946" s="41"/>
      <c r="AA2946" s="41"/>
      <c r="AB2946" s="41"/>
      <c r="AC2946" s="41"/>
      <c r="AD2946" s="21">
        <f t="shared" ref="AD2946:AD3009" si="138">SUM(Z2946:AC2946)</f>
        <v>0</v>
      </c>
      <c r="AE2946" s="41"/>
      <c r="AF2946" s="20">
        <f t="shared" ref="AF2946:AF3009" si="139">AD2946+AE2946</f>
        <v>0</v>
      </c>
      <c r="AG2946" s="23" t="e">
        <f t="shared" ref="AG2946:AG3009" si="140">AD2946/AF2946</f>
        <v>#DIV/0!</v>
      </c>
      <c r="AH2946" s="23"/>
      <c r="AI2946" s="41"/>
      <c r="AJ2946" s="41"/>
      <c r="AK2946" s="41"/>
    </row>
    <row r="2947" spans="1:37" customFormat="1">
      <c r="A2947" t="s">
        <v>8534</v>
      </c>
      <c r="B2947" s="33">
        <v>2946</v>
      </c>
      <c r="C2947" s="38" t="s">
        <v>8524</v>
      </c>
      <c r="D2947" t="s">
        <v>9424</v>
      </c>
      <c r="H2947" t="s">
        <v>8533</v>
      </c>
      <c r="I2947" t="s">
        <v>8535</v>
      </c>
      <c r="K2947" s="35">
        <v>1.3149999999999999</v>
      </c>
      <c r="L2947" s="35">
        <v>1.6439999999999999</v>
      </c>
      <c r="N2947" s="38">
        <v>2</v>
      </c>
      <c r="O2947" t="s">
        <v>236</v>
      </c>
      <c r="P2947" t="s">
        <v>8473</v>
      </c>
      <c r="Q2947">
        <v>328</v>
      </c>
      <c r="R2947" s="8"/>
      <c r="S2947" s="41"/>
      <c r="T2947" s="41"/>
      <c r="U2947" s="6"/>
      <c r="V2947" s="41"/>
      <c r="W2947" s="41"/>
      <c r="X2947" s="41"/>
      <c r="Y2947" s="6"/>
      <c r="Z2947" s="41"/>
      <c r="AA2947" s="41"/>
      <c r="AB2947" s="41"/>
      <c r="AC2947" s="41"/>
      <c r="AD2947" s="21">
        <f t="shared" si="138"/>
        <v>0</v>
      </c>
      <c r="AE2947" s="41"/>
      <c r="AF2947" s="20">
        <f t="shared" si="139"/>
        <v>0</v>
      </c>
      <c r="AG2947" s="23" t="e">
        <f t="shared" si="140"/>
        <v>#DIV/0!</v>
      </c>
      <c r="AH2947" s="23"/>
      <c r="AI2947" s="41"/>
      <c r="AJ2947" s="41"/>
      <c r="AK2947" s="41"/>
    </row>
    <row r="2948" spans="1:37" customFormat="1">
      <c r="A2948" t="s">
        <v>8536</v>
      </c>
      <c r="B2948" s="33">
        <v>2947</v>
      </c>
      <c r="C2948" s="38" t="s">
        <v>8524</v>
      </c>
      <c r="D2948" t="s">
        <v>9424</v>
      </c>
      <c r="H2948" t="s">
        <v>8535</v>
      </c>
      <c r="I2948" t="s">
        <v>8537</v>
      </c>
      <c r="K2948" s="35">
        <v>1.6439999999999999</v>
      </c>
      <c r="L2948" s="35">
        <v>2.0720000000000001</v>
      </c>
      <c r="N2948" s="38">
        <v>2</v>
      </c>
      <c r="O2948" t="s">
        <v>236</v>
      </c>
      <c r="P2948" t="s">
        <v>8473</v>
      </c>
      <c r="Q2948">
        <v>428</v>
      </c>
      <c r="R2948" s="8"/>
      <c r="S2948" s="41"/>
      <c r="T2948" s="41"/>
      <c r="U2948" s="6"/>
      <c r="V2948" s="41"/>
      <c r="W2948" s="41"/>
      <c r="X2948" s="41"/>
      <c r="Y2948" s="6"/>
      <c r="Z2948" s="41"/>
      <c r="AA2948" s="41"/>
      <c r="AB2948" s="41"/>
      <c r="AC2948" s="41"/>
      <c r="AD2948" s="21">
        <f t="shared" si="138"/>
        <v>0</v>
      </c>
      <c r="AE2948" s="41"/>
      <c r="AF2948" s="20">
        <f t="shared" si="139"/>
        <v>0</v>
      </c>
      <c r="AG2948" s="23" t="e">
        <f t="shared" si="140"/>
        <v>#DIV/0!</v>
      </c>
      <c r="AH2948" s="23"/>
      <c r="AI2948" s="41"/>
      <c r="AJ2948" s="41"/>
      <c r="AK2948" s="41"/>
    </row>
    <row r="2949" spans="1:37" customFormat="1">
      <c r="A2949" t="s">
        <v>8538</v>
      </c>
      <c r="B2949" s="33">
        <v>2948</v>
      </c>
      <c r="C2949" s="38" t="s">
        <v>8524</v>
      </c>
      <c r="D2949" t="s">
        <v>9424</v>
      </c>
      <c r="H2949" t="s">
        <v>8537</v>
      </c>
      <c r="I2949" t="s">
        <v>8539</v>
      </c>
      <c r="K2949" s="35">
        <v>2.0720000000000001</v>
      </c>
      <c r="L2949" s="35">
        <v>2.44</v>
      </c>
      <c r="N2949" s="38">
        <v>2</v>
      </c>
      <c r="O2949" t="s">
        <v>236</v>
      </c>
      <c r="P2949" t="s">
        <v>8473</v>
      </c>
      <c r="Q2949">
        <v>368</v>
      </c>
      <c r="R2949" s="8"/>
      <c r="S2949" s="41"/>
      <c r="T2949" s="41"/>
      <c r="U2949" s="6"/>
      <c r="V2949" s="41"/>
      <c r="W2949" s="41"/>
      <c r="X2949" s="41"/>
      <c r="Y2949" s="6"/>
      <c r="Z2949" s="41"/>
      <c r="AA2949" s="41"/>
      <c r="AB2949" s="41"/>
      <c r="AC2949" s="41"/>
      <c r="AD2949" s="21">
        <f t="shared" si="138"/>
        <v>0</v>
      </c>
      <c r="AE2949" s="41"/>
      <c r="AF2949" s="20">
        <f t="shared" si="139"/>
        <v>0</v>
      </c>
      <c r="AG2949" s="23" t="e">
        <f t="shared" si="140"/>
        <v>#DIV/0!</v>
      </c>
      <c r="AH2949" s="23"/>
      <c r="AI2949" s="41"/>
      <c r="AJ2949" s="41"/>
      <c r="AK2949" s="41"/>
    </row>
    <row r="2950" spans="1:37" customFormat="1">
      <c r="A2950" t="s">
        <v>8540</v>
      </c>
      <c r="B2950" s="33">
        <v>2949</v>
      </c>
      <c r="C2950" s="38" t="s">
        <v>8524</v>
      </c>
      <c r="D2950" t="s">
        <v>9424</v>
      </c>
      <c r="H2950" t="s">
        <v>8539</v>
      </c>
      <c r="I2950" t="s">
        <v>8541</v>
      </c>
      <c r="K2950" s="35">
        <v>2.44</v>
      </c>
      <c r="L2950" s="35">
        <v>2.7090000000000001</v>
      </c>
      <c r="N2950" s="38">
        <v>2</v>
      </c>
      <c r="O2950" t="s">
        <v>236</v>
      </c>
      <c r="P2950" t="s">
        <v>8473</v>
      </c>
      <c r="Q2950">
        <v>269</v>
      </c>
      <c r="R2950" s="8"/>
      <c r="S2950" s="41"/>
      <c r="T2950" s="41"/>
      <c r="U2950" s="6"/>
      <c r="V2950" s="41"/>
      <c r="W2950" s="41"/>
      <c r="X2950" s="41"/>
      <c r="Y2950" s="6"/>
      <c r="Z2950" s="41"/>
      <c r="AA2950" s="41"/>
      <c r="AB2950" s="41"/>
      <c r="AC2950" s="41"/>
      <c r="AD2950" s="21">
        <f t="shared" si="138"/>
        <v>0</v>
      </c>
      <c r="AE2950" s="41"/>
      <c r="AF2950" s="20">
        <f t="shared" si="139"/>
        <v>0</v>
      </c>
      <c r="AG2950" s="23" t="e">
        <f t="shared" si="140"/>
        <v>#DIV/0!</v>
      </c>
      <c r="AH2950" s="23"/>
      <c r="AI2950" s="41"/>
      <c r="AJ2950" s="41"/>
      <c r="AK2950" s="41"/>
    </row>
    <row r="2951" spans="1:37" customFormat="1">
      <c r="A2951" t="s">
        <v>8542</v>
      </c>
      <c r="B2951" s="33">
        <v>2950</v>
      </c>
      <c r="C2951" s="38" t="s">
        <v>8524</v>
      </c>
      <c r="D2951" t="s">
        <v>9424</v>
      </c>
      <c r="H2951" t="s">
        <v>8541</v>
      </c>
      <c r="I2951" t="s">
        <v>8543</v>
      </c>
      <c r="K2951" s="35">
        <v>2.7090000000000001</v>
      </c>
      <c r="L2951" s="35">
        <v>3.1669999999999998</v>
      </c>
      <c r="N2951" s="38">
        <v>2</v>
      </c>
      <c r="O2951" t="s">
        <v>236</v>
      </c>
      <c r="P2951" t="s">
        <v>8473</v>
      </c>
      <c r="Q2951">
        <v>458</v>
      </c>
      <c r="R2951" s="8"/>
      <c r="S2951" s="41"/>
      <c r="T2951" s="41"/>
      <c r="U2951" s="6"/>
      <c r="V2951" s="41"/>
      <c r="W2951" s="41"/>
      <c r="X2951" s="41"/>
      <c r="Y2951" s="6"/>
      <c r="Z2951" s="41"/>
      <c r="AA2951" s="41"/>
      <c r="AB2951" s="41"/>
      <c r="AC2951" s="41"/>
      <c r="AD2951" s="21">
        <f t="shared" si="138"/>
        <v>0</v>
      </c>
      <c r="AE2951" s="41"/>
      <c r="AF2951" s="20">
        <f t="shared" si="139"/>
        <v>0</v>
      </c>
      <c r="AG2951" s="23" t="e">
        <f t="shared" si="140"/>
        <v>#DIV/0!</v>
      </c>
      <c r="AH2951" s="23"/>
      <c r="AI2951" s="41"/>
      <c r="AJ2951" s="41"/>
      <c r="AK2951" s="41"/>
    </row>
    <row r="2952" spans="1:37" customFormat="1">
      <c r="A2952" t="s">
        <v>8544</v>
      </c>
      <c r="B2952" s="33">
        <v>2951</v>
      </c>
      <c r="C2952" s="38" t="s">
        <v>8524</v>
      </c>
      <c r="D2952" t="s">
        <v>9424</v>
      </c>
      <c r="H2952" t="s">
        <v>8543</v>
      </c>
      <c r="I2952" t="s">
        <v>8545</v>
      </c>
      <c r="K2952" s="35">
        <v>3.1669999999999998</v>
      </c>
      <c r="L2952" s="35">
        <v>3.6970000000000001</v>
      </c>
      <c r="N2952" s="38">
        <v>2</v>
      </c>
      <c r="O2952" t="s">
        <v>236</v>
      </c>
      <c r="P2952" t="s">
        <v>8473</v>
      </c>
      <c r="Q2952">
        <v>531</v>
      </c>
      <c r="R2952" s="8"/>
      <c r="S2952" s="41"/>
      <c r="T2952" s="41"/>
      <c r="U2952" s="6"/>
      <c r="V2952" s="41"/>
      <c r="W2952" s="41"/>
      <c r="X2952" s="41"/>
      <c r="Y2952" s="6"/>
      <c r="Z2952" s="41"/>
      <c r="AA2952" s="41"/>
      <c r="AB2952" s="41"/>
      <c r="AC2952" s="41"/>
      <c r="AD2952" s="21">
        <f t="shared" si="138"/>
        <v>0</v>
      </c>
      <c r="AE2952" s="41"/>
      <c r="AF2952" s="20">
        <f t="shared" si="139"/>
        <v>0</v>
      </c>
      <c r="AG2952" s="23" t="e">
        <f t="shared" si="140"/>
        <v>#DIV/0!</v>
      </c>
      <c r="AH2952" s="23"/>
      <c r="AI2952" s="41"/>
      <c r="AJ2952" s="41"/>
      <c r="AK2952" s="41"/>
    </row>
    <row r="2953" spans="1:37" customFormat="1">
      <c r="A2953" t="s">
        <v>8546</v>
      </c>
      <c r="B2953" s="33">
        <v>2952</v>
      </c>
      <c r="C2953" s="38" t="s">
        <v>8547</v>
      </c>
      <c r="D2953" t="s">
        <v>9425</v>
      </c>
      <c r="H2953" t="s">
        <v>8526</v>
      </c>
      <c r="I2953" t="s">
        <v>8548</v>
      </c>
      <c r="K2953" s="35">
        <v>0</v>
      </c>
      <c r="L2953" s="35">
        <v>0.36799999999999999</v>
      </c>
      <c r="N2953" s="38">
        <v>2</v>
      </c>
      <c r="O2953" t="s">
        <v>236</v>
      </c>
      <c r="P2953" t="s">
        <v>8473</v>
      </c>
      <c r="Q2953">
        <v>368</v>
      </c>
      <c r="R2953" s="8"/>
      <c r="S2953" s="41"/>
      <c r="T2953" s="41"/>
      <c r="U2953" s="6"/>
      <c r="V2953" s="41"/>
      <c r="W2953" s="41"/>
      <c r="X2953" s="41"/>
      <c r="Y2953" s="6"/>
      <c r="Z2953" s="41"/>
      <c r="AA2953" s="41"/>
      <c r="AB2953" s="41"/>
      <c r="AC2953" s="41"/>
      <c r="AD2953" s="21">
        <f t="shared" si="138"/>
        <v>0</v>
      </c>
      <c r="AE2953" s="41"/>
      <c r="AF2953" s="20">
        <f t="shared" si="139"/>
        <v>0</v>
      </c>
      <c r="AG2953" s="23" t="e">
        <f t="shared" si="140"/>
        <v>#DIV/0!</v>
      </c>
      <c r="AH2953" s="23"/>
      <c r="AI2953" s="41"/>
      <c r="AJ2953" s="41"/>
      <c r="AK2953" s="41"/>
    </row>
    <row r="2954" spans="1:37" customFormat="1">
      <c r="A2954" t="s">
        <v>8549</v>
      </c>
      <c r="B2954" s="33">
        <v>2953</v>
      </c>
      <c r="C2954" s="38" t="s">
        <v>8547</v>
      </c>
      <c r="D2954" t="s">
        <v>9425</v>
      </c>
      <c r="H2954" t="s">
        <v>8548</v>
      </c>
      <c r="I2954" t="s">
        <v>8550</v>
      </c>
      <c r="K2954" s="35">
        <v>0.36799999999999999</v>
      </c>
      <c r="L2954" s="35">
        <v>0.83599999999999997</v>
      </c>
      <c r="N2954" s="38">
        <v>2</v>
      </c>
      <c r="O2954" t="s">
        <v>236</v>
      </c>
      <c r="P2954" t="s">
        <v>8473</v>
      </c>
      <c r="Q2954">
        <v>468</v>
      </c>
      <c r="R2954" s="8"/>
      <c r="S2954" s="41"/>
      <c r="T2954" s="41"/>
      <c r="U2954" s="6"/>
      <c r="V2954" s="41"/>
      <c r="W2954" s="41"/>
      <c r="X2954" s="41"/>
      <c r="Y2954" s="6"/>
      <c r="Z2954" s="41"/>
      <c r="AA2954" s="41"/>
      <c r="AB2954" s="41"/>
      <c r="AC2954" s="41"/>
      <c r="AD2954" s="21">
        <f t="shared" si="138"/>
        <v>0</v>
      </c>
      <c r="AE2954" s="41"/>
      <c r="AF2954" s="20">
        <f t="shared" si="139"/>
        <v>0</v>
      </c>
      <c r="AG2954" s="23" t="e">
        <f t="shared" si="140"/>
        <v>#DIV/0!</v>
      </c>
      <c r="AH2954" s="23"/>
      <c r="AI2954" s="41"/>
      <c r="AJ2954" s="41"/>
      <c r="AK2954" s="41"/>
    </row>
    <row r="2955" spans="1:37" customFormat="1">
      <c r="A2955" t="s">
        <v>8551</v>
      </c>
      <c r="B2955" s="33">
        <v>2954</v>
      </c>
      <c r="C2955" s="38" t="s">
        <v>8547</v>
      </c>
      <c r="D2955" t="s">
        <v>9425</v>
      </c>
      <c r="H2955" t="s">
        <v>8550</v>
      </c>
      <c r="I2955" t="s">
        <v>8552</v>
      </c>
      <c r="K2955" s="35">
        <v>0.83599999999999997</v>
      </c>
      <c r="L2955" s="35">
        <v>1.171</v>
      </c>
      <c r="N2955" s="38">
        <v>2</v>
      </c>
      <c r="O2955" t="s">
        <v>236</v>
      </c>
      <c r="P2955" t="s">
        <v>8473</v>
      </c>
      <c r="Q2955">
        <v>335</v>
      </c>
      <c r="R2955" s="8"/>
      <c r="S2955" s="41"/>
      <c r="T2955" s="41"/>
      <c r="U2955" s="6"/>
      <c r="V2955" s="41"/>
      <c r="W2955" s="41"/>
      <c r="X2955" s="41"/>
      <c r="Y2955" s="6"/>
      <c r="Z2955" s="41"/>
      <c r="AA2955" s="41"/>
      <c r="AB2955" s="41"/>
      <c r="AC2955" s="41"/>
      <c r="AD2955" s="21">
        <f t="shared" si="138"/>
        <v>0</v>
      </c>
      <c r="AE2955" s="41"/>
      <c r="AF2955" s="20">
        <f t="shared" si="139"/>
        <v>0</v>
      </c>
      <c r="AG2955" s="23" t="e">
        <f t="shared" si="140"/>
        <v>#DIV/0!</v>
      </c>
      <c r="AH2955" s="23"/>
      <c r="AI2955" s="41"/>
      <c r="AJ2955" s="41"/>
      <c r="AK2955" s="41"/>
    </row>
    <row r="2956" spans="1:37" customFormat="1">
      <c r="A2956" t="s">
        <v>8553</v>
      </c>
      <c r="B2956" s="33">
        <v>2955</v>
      </c>
      <c r="C2956" s="38" t="s">
        <v>8547</v>
      </c>
      <c r="D2956" t="s">
        <v>9425</v>
      </c>
      <c r="H2956" t="s">
        <v>8552</v>
      </c>
      <c r="I2956" t="s">
        <v>8554</v>
      </c>
      <c r="K2956" s="35">
        <v>1.171</v>
      </c>
      <c r="L2956" s="35">
        <v>1.2290000000000001</v>
      </c>
      <c r="N2956" s="38">
        <v>2</v>
      </c>
      <c r="O2956" t="s">
        <v>236</v>
      </c>
      <c r="P2956" t="s">
        <v>8473</v>
      </c>
      <c r="Q2956">
        <v>57</v>
      </c>
      <c r="R2956" s="8"/>
      <c r="S2956" s="41"/>
      <c r="T2956" s="41"/>
      <c r="U2956" s="6"/>
      <c r="V2956" s="41"/>
      <c r="W2956" s="41"/>
      <c r="X2956" s="41"/>
      <c r="Y2956" s="6"/>
      <c r="Z2956" s="41"/>
      <c r="AA2956" s="41"/>
      <c r="AB2956" s="41"/>
      <c r="AC2956" s="41"/>
      <c r="AD2956" s="21">
        <f t="shared" si="138"/>
        <v>0</v>
      </c>
      <c r="AE2956" s="41"/>
      <c r="AF2956" s="20">
        <f t="shared" si="139"/>
        <v>0</v>
      </c>
      <c r="AG2956" s="23" t="e">
        <f t="shared" si="140"/>
        <v>#DIV/0!</v>
      </c>
      <c r="AH2956" s="23"/>
      <c r="AI2956" s="41"/>
      <c r="AJ2956" s="41"/>
      <c r="AK2956" s="41"/>
    </row>
    <row r="2957" spans="1:37" customFormat="1">
      <c r="A2957" t="s">
        <v>8555</v>
      </c>
      <c r="B2957" s="33">
        <v>2956</v>
      </c>
      <c r="C2957" s="38" t="s">
        <v>8547</v>
      </c>
      <c r="D2957" t="s">
        <v>9425</v>
      </c>
      <c r="H2957" t="s">
        <v>8554</v>
      </c>
      <c r="I2957" t="s">
        <v>8556</v>
      </c>
      <c r="K2957" s="35">
        <v>1.2290000000000001</v>
      </c>
      <c r="L2957" s="35">
        <v>1.502</v>
      </c>
      <c r="N2957" s="38">
        <v>2</v>
      </c>
      <c r="O2957" t="s">
        <v>236</v>
      </c>
      <c r="P2957" t="s">
        <v>8473</v>
      </c>
      <c r="Q2957">
        <v>273</v>
      </c>
      <c r="R2957" s="8"/>
      <c r="S2957" s="41"/>
      <c r="T2957" s="41"/>
      <c r="U2957" s="6"/>
      <c r="V2957" s="41"/>
      <c r="W2957" s="41"/>
      <c r="X2957" s="41"/>
      <c r="Y2957" s="6"/>
      <c r="Z2957" s="41"/>
      <c r="AA2957" s="41"/>
      <c r="AB2957" s="41"/>
      <c r="AC2957" s="41"/>
      <c r="AD2957" s="21">
        <f t="shared" si="138"/>
        <v>0</v>
      </c>
      <c r="AE2957" s="41"/>
      <c r="AF2957" s="20">
        <f t="shared" si="139"/>
        <v>0</v>
      </c>
      <c r="AG2957" s="23" t="e">
        <f t="shared" si="140"/>
        <v>#DIV/0!</v>
      </c>
      <c r="AH2957" s="23"/>
      <c r="AI2957" s="41"/>
      <c r="AJ2957" s="41"/>
      <c r="AK2957" s="41"/>
    </row>
    <row r="2958" spans="1:37" customFormat="1">
      <c r="A2958" t="s">
        <v>8557</v>
      </c>
      <c r="B2958" s="33">
        <v>2957</v>
      </c>
      <c r="C2958" s="38" t="s">
        <v>8547</v>
      </c>
      <c r="D2958" t="s">
        <v>9425</v>
      </c>
      <c r="H2958" t="s">
        <v>8556</v>
      </c>
      <c r="I2958" t="s">
        <v>8558</v>
      </c>
      <c r="K2958" s="35">
        <v>1.502</v>
      </c>
      <c r="L2958" s="35">
        <v>1.6990000000000001</v>
      </c>
      <c r="N2958" s="38">
        <v>2</v>
      </c>
      <c r="O2958" t="s">
        <v>236</v>
      </c>
      <c r="P2958" t="s">
        <v>8473</v>
      </c>
      <c r="Q2958">
        <v>197</v>
      </c>
      <c r="R2958" s="8"/>
      <c r="S2958" s="41"/>
      <c r="T2958" s="41"/>
      <c r="U2958" s="6"/>
      <c r="V2958" s="41"/>
      <c r="W2958" s="41"/>
      <c r="X2958" s="41"/>
      <c r="Y2958" s="6"/>
      <c r="Z2958" s="41"/>
      <c r="AA2958" s="41"/>
      <c r="AB2958" s="41"/>
      <c r="AC2958" s="41"/>
      <c r="AD2958" s="21">
        <f t="shared" si="138"/>
        <v>0</v>
      </c>
      <c r="AE2958" s="41"/>
      <c r="AF2958" s="20">
        <f t="shared" si="139"/>
        <v>0</v>
      </c>
      <c r="AG2958" s="23" t="e">
        <f t="shared" si="140"/>
        <v>#DIV/0!</v>
      </c>
      <c r="AH2958" s="23"/>
      <c r="AI2958" s="41"/>
      <c r="AJ2958" s="41"/>
      <c r="AK2958" s="41"/>
    </row>
    <row r="2959" spans="1:37" customFormat="1">
      <c r="A2959" t="s">
        <v>8559</v>
      </c>
      <c r="B2959" s="33">
        <v>2958</v>
      </c>
      <c r="C2959" s="38" t="s">
        <v>8547</v>
      </c>
      <c r="D2959" t="s">
        <v>9425</v>
      </c>
      <c r="H2959" t="s">
        <v>8558</v>
      </c>
      <c r="I2959" t="s">
        <v>8560</v>
      </c>
      <c r="K2959" s="35">
        <v>1.6990000000000001</v>
      </c>
      <c r="L2959" s="35">
        <v>2.0329999999999999</v>
      </c>
      <c r="N2959" s="38">
        <v>2</v>
      </c>
      <c r="O2959" t="s">
        <v>236</v>
      </c>
      <c r="P2959" t="s">
        <v>8473</v>
      </c>
      <c r="Q2959">
        <v>334</v>
      </c>
      <c r="R2959" s="8"/>
      <c r="S2959" s="41"/>
      <c r="T2959" s="41"/>
      <c r="U2959" s="6"/>
      <c r="V2959" s="41"/>
      <c r="W2959" s="41"/>
      <c r="X2959" s="41"/>
      <c r="Y2959" s="6"/>
      <c r="Z2959" s="41"/>
      <c r="AA2959" s="41"/>
      <c r="AB2959" s="41"/>
      <c r="AC2959" s="41"/>
      <c r="AD2959" s="21">
        <f t="shared" si="138"/>
        <v>0</v>
      </c>
      <c r="AE2959" s="41"/>
      <c r="AF2959" s="20">
        <f t="shared" si="139"/>
        <v>0</v>
      </c>
      <c r="AG2959" s="23" t="e">
        <f t="shared" si="140"/>
        <v>#DIV/0!</v>
      </c>
      <c r="AH2959" s="23"/>
      <c r="AI2959" s="41"/>
      <c r="AJ2959" s="41"/>
      <c r="AK2959" s="41"/>
    </row>
    <row r="2960" spans="1:37" customFormat="1">
      <c r="A2960" t="s">
        <v>8561</v>
      </c>
      <c r="B2960" s="33">
        <v>2959</v>
      </c>
      <c r="C2960" s="38" t="s">
        <v>8547</v>
      </c>
      <c r="D2960" t="s">
        <v>9425</v>
      </c>
      <c r="H2960" t="s">
        <v>8560</v>
      </c>
      <c r="I2960" t="s">
        <v>8562</v>
      </c>
      <c r="K2960" s="35">
        <v>2.0329999999999999</v>
      </c>
      <c r="L2960" s="35">
        <v>2.2130000000000001</v>
      </c>
      <c r="N2960" s="38">
        <v>2</v>
      </c>
      <c r="O2960" t="s">
        <v>236</v>
      </c>
      <c r="P2960" t="s">
        <v>8473</v>
      </c>
      <c r="Q2960">
        <v>180</v>
      </c>
      <c r="R2960" s="8"/>
      <c r="S2960" s="41"/>
      <c r="T2960" s="41"/>
      <c r="U2960" s="6"/>
      <c r="V2960" s="41"/>
      <c r="W2960" s="41"/>
      <c r="X2960" s="41"/>
      <c r="Y2960" s="6"/>
      <c r="Z2960" s="41"/>
      <c r="AA2960" s="41"/>
      <c r="AB2960" s="41"/>
      <c r="AC2960" s="41"/>
      <c r="AD2960" s="21">
        <f t="shared" si="138"/>
        <v>0</v>
      </c>
      <c r="AE2960" s="41"/>
      <c r="AF2960" s="20">
        <f t="shared" si="139"/>
        <v>0</v>
      </c>
      <c r="AG2960" s="23" t="e">
        <f t="shared" si="140"/>
        <v>#DIV/0!</v>
      </c>
      <c r="AH2960" s="23"/>
      <c r="AI2960" s="41"/>
      <c r="AJ2960" s="41"/>
      <c r="AK2960" s="41"/>
    </row>
    <row r="2961" spans="1:37" customFormat="1">
      <c r="A2961" t="s">
        <v>8563</v>
      </c>
      <c r="B2961" s="33">
        <v>2960</v>
      </c>
      <c r="C2961" s="38" t="s">
        <v>8547</v>
      </c>
      <c r="D2961" t="s">
        <v>9425</v>
      </c>
      <c r="H2961" t="s">
        <v>8562</v>
      </c>
      <c r="I2961" t="s">
        <v>8564</v>
      </c>
      <c r="K2961" s="35">
        <v>2.2130000000000001</v>
      </c>
      <c r="L2961" s="35">
        <v>2.6309999999999998</v>
      </c>
      <c r="N2961" s="38">
        <v>2</v>
      </c>
      <c r="O2961" t="s">
        <v>236</v>
      </c>
      <c r="P2961" t="s">
        <v>8473</v>
      </c>
      <c r="Q2961">
        <v>418</v>
      </c>
      <c r="R2961" s="8"/>
      <c r="S2961" s="41"/>
      <c r="T2961" s="41"/>
      <c r="U2961" s="6"/>
      <c r="V2961" s="41"/>
      <c r="W2961" s="41"/>
      <c r="X2961" s="41"/>
      <c r="Y2961" s="6"/>
      <c r="Z2961" s="41"/>
      <c r="AA2961" s="41"/>
      <c r="AB2961" s="41"/>
      <c r="AC2961" s="41"/>
      <c r="AD2961" s="21">
        <f t="shared" si="138"/>
        <v>0</v>
      </c>
      <c r="AE2961" s="41"/>
      <c r="AF2961" s="20">
        <f t="shared" si="139"/>
        <v>0</v>
      </c>
      <c r="AG2961" s="23" t="e">
        <f t="shared" si="140"/>
        <v>#DIV/0!</v>
      </c>
      <c r="AH2961" s="23"/>
      <c r="AI2961" s="41"/>
      <c r="AJ2961" s="41"/>
      <c r="AK2961" s="41"/>
    </row>
    <row r="2962" spans="1:37" customFormat="1">
      <c r="A2962" t="s">
        <v>8565</v>
      </c>
      <c r="B2962" s="33">
        <v>2961</v>
      </c>
      <c r="C2962" s="38" t="s">
        <v>8547</v>
      </c>
      <c r="D2962" t="s">
        <v>9425</v>
      </c>
      <c r="H2962" t="s">
        <v>8564</v>
      </c>
      <c r="I2962" t="s">
        <v>8566</v>
      </c>
      <c r="K2962" s="35">
        <v>2.6309999999999998</v>
      </c>
      <c r="L2962" s="35">
        <v>3.18</v>
      </c>
      <c r="N2962" s="38">
        <v>2</v>
      </c>
      <c r="O2962" t="s">
        <v>236</v>
      </c>
      <c r="P2962" t="s">
        <v>8473</v>
      </c>
      <c r="Q2962">
        <v>549</v>
      </c>
      <c r="R2962" s="8"/>
      <c r="S2962" s="41"/>
      <c r="T2962" s="41"/>
      <c r="U2962" s="6"/>
      <c r="V2962" s="41"/>
      <c r="W2962" s="41"/>
      <c r="X2962" s="41"/>
      <c r="Y2962" s="6"/>
      <c r="Z2962" s="41"/>
      <c r="AA2962" s="41"/>
      <c r="AB2962" s="41"/>
      <c r="AC2962" s="41"/>
      <c r="AD2962" s="21">
        <f t="shared" si="138"/>
        <v>0</v>
      </c>
      <c r="AE2962" s="41"/>
      <c r="AF2962" s="20">
        <f t="shared" si="139"/>
        <v>0</v>
      </c>
      <c r="AG2962" s="23" t="e">
        <f t="shared" si="140"/>
        <v>#DIV/0!</v>
      </c>
      <c r="AH2962" s="23"/>
      <c r="AI2962" s="41"/>
      <c r="AJ2962" s="41"/>
      <c r="AK2962" s="41"/>
    </row>
    <row r="2963" spans="1:37" customFormat="1">
      <c r="A2963" t="s">
        <v>8567</v>
      </c>
      <c r="B2963" s="33">
        <v>2962</v>
      </c>
      <c r="C2963" s="38" t="s">
        <v>8568</v>
      </c>
      <c r="D2963" t="s">
        <v>9426</v>
      </c>
      <c r="H2963" t="s">
        <v>8531</v>
      </c>
      <c r="I2963" t="s">
        <v>8569</v>
      </c>
      <c r="K2963" s="35">
        <v>0</v>
      </c>
      <c r="L2963" s="35">
        <v>0.308</v>
      </c>
      <c r="N2963" s="38">
        <v>2</v>
      </c>
      <c r="O2963" t="s">
        <v>236</v>
      </c>
      <c r="P2963" t="s">
        <v>8473</v>
      </c>
      <c r="Q2963">
        <v>308</v>
      </c>
      <c r="R2963" s="8"/>
      <c r="S2963" s="41"/>
      <c r="T2963" s="41"/>
      <c r="U2963" s="6"/>
      <c r="V2963" s="41"/>
      <c r="W2963" s="41"/>
      <c r="X2963" s="41"/>
      <c r="Y2963" s="6"/>
      <c r="Z2963" s="41"/>
      <c r="AA2963" s="41"/>
      <c r="AB2963" s="41"/>
      <c r="AC2963" s="41"/>
      <c r="AD2963" s="21">
        <f t="shared" si="138"/>
        <v>0</v>
      </c>
      <c r="AE2963" s="41"/>
      <c r="AF2963" s="20">
        <f t="shared" si="139"/>
        <v>0</v>
      </c>
      <c r="AG2963" s="23" t="e">
        <f t="shared" si="140"/>
        <v>#DIV/0!</v>
      </c>
      <c r="AH2963" s="23"/>
      <c r="AI2963" s="41"/>
      <c r="AJ2963" s="41"/>
      <c r="AK2963" s="41"/>
    </row>
    <row r="2964" spans="1:37" customFormat="1">
      <c r="A2964" t="s">
        <v>8570</v>
      </c>
      <c r="B2964" s="33">
        <v>2963</v>
      </c>
      <c r="C2964" s="38" t="s">
        <v>8568</v>
      </c>
      <c r="D2964" t="s">
        <v>9426</v>
      </c>
      <c r="H2964" t="s">
        <v>8569</v>
      </c>
      <c r="I2964" t="s">
        <v>8571</v>
      </c>
      <c r="K2964" s="35">
        <v>0.308</v>
      </c>
      <c r="L2964" s="35">
        <v>0.54200000000000004</v>
      </c>
      <c r="N2964" s="38">
        <v>2</v>
      </c>
      <c r="O2964" t="s">
        <v>236</v>
      </c>
      <c r="P2964" t="s">
        <v>8473</v>
      </c>
      <c r="Q2964">
        <v>234</v>
      </c>
      <c r="R2964" s="8"/>
      <c r="S2964" s="41"/>
      <c r="T2964" s="41"/>
      <c r="U2964" s="6"/>
      <c r="V2964" s="41"/>
      <c r="W2964" s="41"/>
      <c r="X2964" s="41"/>
      <c r="Y2964" s="6"/>
      <c r="Z2964" s="41"/>
      <c r="AA2964" s="41"/>
      <c r="AB2964" s="41"/>
      <c r="AC2964" s="41"/>
      <c r="AD2964" s="21">
        <f t="shared" si="138"/>
        <v>0</v>
      </c>
      <c r="AE2964" s="41"/>
      <c r="AF2964" s="20">
        <f t="shared" si="139"/>
        <v>0</v>
      </c>
      <c r="AG2964" s="23" t="e">
        <f t="shared" si="140"/>
        <v>#DIV/0!</v>
      </c>
      <c r="AH2964" s="23"/>
      <c r="AI2964" s="41"/>
      <c r="AJ2964" s="41"/>
      <c r="AK2964" s="41"/>
    </row>
    <row r="2965" spans="1:37" customFormat="1">
      <c r="A2965" t="s">
        <v>8572</v>
      </c>
      <c r="B2965" s="33">
        <v>2964</v>
      </c>
      <c r="C2965" s="38" t="s">
        <v>8568</v>
      </c>
      <c r="D2965" t="s">
        <v>9426</v>
      </c>
      <c r="H2965" t="s">
        <v>8571</v>
      </c>
      <c r="I2965" t="s">
        <v>8573</v>
      </c>
      <c r="K2965" s="35">
        <v>0.54200000000000004</v>
      </c>
      <c r="L2965" s="35">
        <v>0.82699999999999996</v>
      </c>
      <c r="N2965" s="38">
        <v>2</v>
      </c>
      <c r="O2965" t="s">
        <v>236</v>
      </c>
      <c r="P2965" t="s">
        <v>8473</v>
      </c>
      <c r="Q2965">
        <v>285</v>
      </c>
      <c r="R2965" s="8"/>
      <c r="S2965" s="41"/>
      <c r="T2965" s="41"/>
      <c r="U2965" s="6"/>
      <c r="V2965" s="41"/>
      <c r="W2965" s="41"/>
      <c r="X2965" s="41"/>
      <c r="Y2965" s="6"/>
      <c r="Z2965" s="41"/>
      <c r="AA2965" s="41"/>
      <c r="AB2965" s="41"/>
      <c r="AC2965" s="41"/>
      <c r="AD2965" s="21">
        <f t="shared" si="138"/>
        <v>0</v>
      </c>
      <c r="AE2965" s="41"/>
      <c r="AF2965" s="20">
        <f t="shared" si="139"/>
        <v>0</v>
      </c>
      <c r="AG2965" s="23" t="e">
        <f t="shared" si="140"/>
        <v>#DIV/0!</v>
      </c>
      <c r="AH2965" s="23"/>
      <c r="AI2965" s="41"/>
      <c r="AJ2965" s="41"/>
      <c r="AK2965" s="41"/>
    </row>
    <row r="2966" spans="1:37" customFormat="1">
      <c r="A2966" t="s">
        <v>8574</v>
      </c>
      <c r="B2966" s="33">
        <v>2965</v>
      </c>
      <c r="C2966" s="38" t="s">
        <v>8568</v>
      </c>
      <c r="D2966" t="s">
        <v>9426</v>
      </c>
      <c r="H2966" t="s">
        <v>8573</v>
      </c>
      <c r="I2966" t="s">
        <v>8575</v>
      </c>
      <c r="K2966" s="35">
        <v>0.82699999999999996</v>
      </c>
      <c r="L2966" s="35">
        <v>1.276</v>
      </c>
      <c r="N2966" s="38">
        <v>2</v>
      </c>
      <c r="O2966" t="s">
        <v>236</v>
      </c>
      <c r="P2966" t="s">
        <v>8473</v>
      </c>
      <c r="Q2966">
        <v>450</v>
      </c>
      <c r="R2966" s="8"/>
      <c r="S2966" s="41"/>
      <c r="T2966" s="41"/>
      <c r="U2966" s="6"/>
      <c r="V2966" s="41"/>
      <c r="W2966" s="41"/>
      <c r="X2966" s="41"/>
      <c r="Y2966" s="6"/>
      <c r="Z2966" s="41"/>
      <c r="AA2966" s="41"/>
      <c r="AB2966" s="41"/>
      <c r="AC2966" s="41"/>
      <c r="AD2966" s="21">
        <f t="shared" si="138"/>
        <v>0</v>
      </c>
      <c r="AE2966" s="41"/>
      <c r="AF2966" s="20">
        <f t="shared" si="139"/>
        <v>0</v>
      </c>
      <c r="AG2966" s="23" t="e">
        <f t="shared" si="140"/>
        <v>#DIV/0!</v>
      </c>
      <c r="AH2966" s="23"/>
      <c r="AI2966" s="41"/>
      <c r="AJ2966" s="41"/>
      <c r="AK2966" s="41"/>
    </row>
    <row r="2967" spans="1:37" customFormat="1">
      <c r="A2967" t="s">
        <v>8576</v>
      </c>
      <c r="B2967" s="33">
        <v>2966</v>
      </c>
      <c r="C2967" s="38" t="s">
        <v>8568</v>
      </c>
      <c r="D2967" t="s">
        <v>9426</v>
      </c>
      <c r="H2967" t="s">
        <v>8575</v>
      </c>
      <c r="I2967" t="s">
        <v>8577</v>
      </c>
      <c r="K2967" s="35">
        <v>1.276</v>
      </c>
      <c r="L2967" s="35">
        <v>2.0630000000000002</v>
      </c>
      <c r="N2967" s="38">
        <v>2</v>
      </c>
      <c r="O2967" t="s">
        <v>236</v>
      </c>
      <c r="P2967" t="s">
        <v>8473</v>
      </c>
      <c r="Q2967">
        <v>787</v>
      </c>
      <c r="R2967" s="8"/>
      <c r="S2967" s="41"/>
      <c r="T2967" s="41"/>
      <c r="U2967" s="6"/>
      <c r="V2967" s="41"/>
      <c r="W2967" s="41"/>
      <c r="X2967" s="41"/>
      <c r="Y2967" s="6"/>
      <c r="Z2967" s="41"/>
      <c r="AA2967" s="41"/>
      <c r="AB2967" s="41"/>
      <c r="AC2967" s="41"/>
      <c r="AD2967" s="21">
        <f t="shared" si="138"/>
        <v>0</v>
      </c>
      <c r="AE2967" s="41"/>
      <c r="AF2967" s="20">
        <f t="shared" si="139"/>
        <v>0</v>
      </c>
      <c r="AG2967" s="23" t="e">
        <f t="shared" si="140"/>
        <v>#DIV/0!</v>
      </c>
      <c r="AH2967" s="23"/>
      <c r="AI2967" s="41"/>
      <c r="AJ2967" s="41"/>
      <c r="AK2967" s="41"/>
    </row>
    <row r="2968" spans="1:37" customFormat="1">
      <c r="A2968" t="s">
        <v>8578</v>
      </c>
      <c r="B2968" s="33">
        <v>2967</v>
      </c>
      <c r="C2968" s="38" t="s">
        <v>8568</v>
      </c>
      <c r="D2968" t="s">
        <v>9426</v>
      </c>
      <c r="H2968" t="s">
        <v>8577</v>
      </c>
      <c r="I2968" t="s">
        <v>8579</v>
      </c>
      <c r="K2968" s="35">
        <v>2.0630000000000002</v>
      </c>
      <c r="L2968" s="35">
        <v>2.3260000000000001</v>
      </c>
      <c r="N2968" s="38">
        <v>2</v>
      </c>
      <c r="O2968" t="s">
        <v>236</v>
      </c>
      <c r="P2968" t="s">
        <v>8473</v>
      </c>
      <c r="Q2968">
        <v>262</v>
      </c>
      <c r="R2968" s="8"/>
      <c r="S2968" s="41"/>
      <c r="T2968" s="41"/>
      <c r="U2968" s="6"/>
      <c r="V2968" s="41"/>
      <c r="W2968" s="41"/>
      <c r="X2968" s="41"/>
      <c r="Y2968" s="6"/>
      <c r="Z2968" s="41"/>
      <c r="AA2968" s="41"/>
      <c r="AB2968" s="41"/>
      <c r="AC2968" s="41"/>
      <c r="AD2968" s="21">
        <f t="shared" si="138"/>
        <v>0</v>
      </c>
      <c r="AE2968" s="41"/>
      <c r="AF2968" s="20">
        <f t="shared" si="139"/>
        <v>0</v>
      </c>
      <c r="AG2968" s="23" t="e">
        <f t="shared" si="140"/>
        <v>#DIV/0!</v>
      </c>
      <c r="AH2968" s="23"/>
      <c r="AI2968" s="41"/>
      <c r="AJ2968" s="41"/>
      <c r="AK2968" s="41"/>
    </row>
    <row r="2969" spans="1:37" customFormat="1">
      <c r="A2969" t="s">
        <v>8580</v>
      </c>
      <c r="B2969" s="33">
        <v>2968</v>
      </c>
      <c r="C2969" s="38" t="s">
        <v>8568</v>
      </c>
      <c r="D2969" t="s">
        <v>9426</v>
      </c>
      <c r="H2969" t="s">
        <v>8579</v>
      </c>
      <c r="I2969" t="s">
        <v>8581</v>
      </c>
      <c r="K2969" s="35">
        <v>2.3260000000000001</v>
      </c>
      <c r="L2969" s="35">
        <v>2.988</v>
      </c>
      <c r="N2969" s="38">
        <v>2</v>
      </c>
      <c r="O2969" t="s">
        <v>236</v>
      </c>
      <c r="P2969" t="s">
        <v>8473</v>
      </c>
      <c r="Q2969">
        <v>662</v>
      </c>
      <c r="R2969" s="8"/>
      <c r="S2969" s="41"/>
      <c r="T2969" s="41"/>
      <c r="U2969" s="6"/>
      <c r="V2969" s="41"/>
      <c r="W2969" s="41"/>
      <c r="X2969" s="41"/>
      <c r="Y2969" s="6"/>
      <c r="Z2969" s="41"/>
      <c r="AA2969" s="41"/>
      <c r="AB2969" s="41"/>
      <c r="AC2969" s="41"/>
      <c r="AD2969" s="21">
        <f t="shared" si="138"/>
        <v>0</v>
      </c>
      <c r="AE2969" s="41"/>
      <c r="AF2969" s="20">
        <f t="shared" si="139"/>
        <v>0</v>
      </c>
      <c r="AG2969" s="23" t="e">
        <f t="shared" si="140"/>
        <v>#DIV/0!</v>
      </c>
      <c r="AH2969" s="23"/>
      <c r="AI2969" s="41"/>
      <c r="AJ2969" s="41"/>
      <c r="AK2969" s="41"/>
    </row>
    <row r="2970" spans="1:37" customFormat="1">
      <c r="A2970" t="s">
        <v>8582</v>
      </c>
      <c r="B2970" s="33">
        <v>2969</v>
      </c>
      <c r="C2970" s="38" t="s">
        <v>8568</v>
      </c>
      <c r="D2970" t="s">
        <v>9426</v>
      </c>
      <c r="H2970" t="s">
        <v>8581</v>
      </c>
      <c r="I2970" t="s">
        <v>8583</v>
      </c>
      <c r="K2970" s="35">
        <v>2.988</v>
      </c>
      <c r="L2970" s="35">
        <v>3.302</v>
      </c>
      <c r="N2970" s="38">
        <v>2</v>
      </c>
      <c r="O2970" t="s">
        <v>236</v>
      </c>
      <c r="P2970" t="s">
        <v>8473</v>
      </c>
      <c r="Q2970">
        <v>314</v>
      </c>
      <c r="R2970" s="8"/>
      <c r="S2970" s="41"/>
      <c r="T2970" s="41"/>
      <c r="U2970" s="6"/>
      <c r="V2970" s="41"/>
      <c r="W2970" s="41"/>
      <c r="X2970" s="41"/>
      <c r="Y2970" s="6"/>
      <c r="Z2970" s="41"/>
      <c r="AA2970" s="41"/>
      <c r="AB2970" s="41"/>
      <c r="AC2970" s="41"/>
      <c r="AD2970" s="21">
        <f t="shared" si="138"/>
        <v>0</v>
      </c>
      <c r="AE2970" s="41"/>
      <c r="AF2970" s="20">
        <f t="shared" si="139"/>
        <v>0</v>
      </c>
      <c r="AG2970" s="23" t="e">
        <f t="shared" si="140"/>
        <v>#DIV/0!</v>
      </c>
      <c r="AH2970" s="23"/>
      <c r="AI2970" s="41"/>
      <c r="AJ2970" s="41"/>
      <c r="AK2970" s="41"/>
    </row>
    <row r="2971" spans="1:37" customFormat="1">
      <c r="A2971" t="s">
        <v>8584</v>
      </c>
      <c r="B2971" s="33">
        <v>2970</v>
      </c>
      <c r="C2971" s="38" t="s">
        <v>8568</v>
      </c>
      <c r="D2971" t="s">
        <v>9426</v>
      </c>
      <c r="H2971" t="s">
        <v>8583</v>
      </c>
      <c r="I2971" t="s">
        <v>8585</v>
      </c>
      <c r="K2971" s="35">
        <v>3.302</v>
      </c>
      <c r="L2971" s="35">
        <v>3.7109999999999999</v>
      </c>
      <c r="N2971" s="38">
        <v>2</v>
      </c>
      <c r="O2971" t="s">
        <v>236</v>
      </c>
      <c r="P2971" t="s">
        <v>8473</v>
      </c>
      <c r="Q2971">
        <v>408</v>
      </c>
      <c r="R2971" s="8"/>
      <c r="S2971" s="41"/>
      <c r="T2971" s="41"/>
      <c r="U2971" s="6"/>
      <c r="V2971" s="41"/>
      <c r="W2971" s="41"/>
      <c r="X2971" s="41"/>
      <c r="Y2971" s="6"/>
      <c r="Z2971" s="41"/>
      <c r="AA2971" s="41"/>
      <c r="AB2971" s="41"/>
      <c r="AC2971" s="41"/>
      <c r="AD2971" s="21">
        <f t="shared" si="138"/>
        <v>0</v>
      </c>
      <c r="AE2971" s="41"/>
      <c r="AF2971" s="20">
        <f t="shared" si="139"/>
        <v>0</v>
      </c>
      <c r="AG2971" s="23" t="e">
        <f t="shared" si="140"/>
        <v>#DIV/0!</v>
      </c>
      <c r="AH2971" s="23"/>
      <c r="AI2971" s="41"/>
      <c r="AJ2971" s="41"/>
      <c r="AK2971" s="41"/>
    </row>
    <row r="2972" spans="1:37" customFormat="1">
      <c r="A2972" t="s">
        <v>8586</v>
      </c>
      <c r="B2972" s="33">
        <v>2971</v>
      </c>
      <c r="C2972" s="38" t="s">
        <v>8568</v>
      </c>
      <c r="D2972" t="s">
        <v>9426</v>
      </c>
      <c r="H2972" t="s">
        <v>8585</v>
      </c>
      <c r="I2972" t="s">
        <v>8587</v>
      </c>
      <c r="K2972" s="35">
        <v>3.7109999999999999</v>
      </c>
      <c r="L2972" s="35">
        <v>4.327</v>
      </c>
      <c r="N2972" s="38">
        <v>2</v>
      </c>
      <c r="O2972" t="s">
        <v>236</v>
      </c>
      <c r="P2972" t="s">
        <v>8473</v>
      </c>
      <c r="Q2972">
        <v>616</v>
      </c>
      <c r="R2972" s="8"/>
      <c r="S2972" s="41"/>
      <c r="T2972" s="41"/>
      <c r="U2972" s="6"/>
      <c r="V2972" s="41"/>
      <c r="W2972" s="41"/>
      <c r="X2972" s="41"/>
      <c r="Y2972" s="6"/>
      <c r="Z2972" s="41"/>
      <c r="AA2972" s="41"/>
      <c r="AB2972" s="41"/>
      <c r="AC2972" s="41"/>
      <c r="AD2972" s="21">
        <f t="shared" si="138"/>
        <v>0</v>
      </c>
      <c r="AE2972" s="41"/>
      <c r="AF2972" s="20">
        <f t="shared" si="139"/>
        <v>0</v>
      </c>
      <c r="AG2972" s="23" t="e">
        <f t="shared" si="140"/>
        <v>#DIV/0!</v>
      </c>
      <c r="AH2972" s="23"/>
      <c r="AI2972" s="41"/>
      <c r="AJ2972" s="41"/>
      <c r="AK2972" s="41"/>
    </row>
    <row r="2973" spans="1:37" customFormat="1">
      <c r="A2973" t="s">
        <v>8588</v>
      </c>
      <c r="B2973" s="33">
        <v>2972</v>
      </c>
      <c r="C2973" s="38" t="s">
        <v>8568</v>
      </c>
      <c r="D2973" t="s">
        <v>9426</v>
      </c>
      <c r="H2973" t="s">
        <v>8587</v>
      </c>
      <c r="I2973" t="s">
        <v>8589</v>
      </c>
      <c r="K2973" s="35">
        <v>4.327</v>
      </c>
      <c r="L2973" s="35">
        <v>4.819</v>
      </c>
      <c r="N2973" s="38">
        <v>2</v>
      </c>
      <c r="O2973" t="s">
        <v>236</v>
      </c>
      <c r="P2973" t="s">
        <v>8473</v>
      </c>
      <c r="Q2973">
        <v>492</v>
      </c>
      <c r="R2973" s="8"/>
      <c r="S2973" s="41"/>
      <c r="T2973" s="41"/>
      <c r="U2973" s="6"/>
      <c r="V2973" s="41"/>
      <c r="W2973" s="41"/>
      <c r="X2973" s="41"/>
      <c r="Y2973" s="6"/>
      <c r="Z2973" s="41"/>
      <c r="AA2973" s="41"/>
      <c r="AB2973" s="41"/>
      <c r="AC2973" s="41"/>
      <c r="AD2973" s="21">
        <f t="shared" si="138"/>
        <v>0</v>
      </c>
      <c r="AE2973" s="41"/>
      <c r="AF2973" s="20">
        <f t="shared" si="139"/>
        <v>0</v>
      </c>
      <c r="AG2973" s="23" t="e">
        <f t="shared" si="140"/>
        <v>#DIV/0!</v>
      </c>
      <c r="AH2973" s="23"/>
      <c r="AI2973" s="41"/>
      <c r="AJ2973" s="41"/>
      <c r="AK2973" s="41"/>
    </row>
    <row r="2974" spans="1:37" customFormat="1">
      <c r="A2974" t="s">
        <v>8590</v>
      </c>
      <c r="B2974" s="33">
        <v>2973</v>
      </c>
      <c r="C2974" s="38" t="s">
        <v>8568</v>
      </c>
      <c r="D2974" t="s">
        <v>9426</v>
      </c>
      <c r="H2974" t="s">
        <v>8589</v>
      </c>
      <c r="I2974" t="s">
        <v>8591</v>
      </c>
      <c r="K2974" s="35">
        <v>4.819</v>
      </c>
      <c r="L2974" s="35">
        <v>5.5519999999999996</v>
      </c>
      <c r="N2974" s="38">
        <v>2</v>
      </c>
      <c r="O2974" t="s">
        <v>236</v>
      </c>
      <c r="P2974" t="s">
        <v>8473</v>
      </c>
      <c r="Q2974">
        <v>733</v>
      </c>
      <c r="R2974" s="8"/>
      <c r="S2974" s="41"/>
      <c r="T2974" s="41"/>
      <c r="U2974" s="6"/>
      <c r="V2974" s="41"/>
      <c r="W2974" s="41"/>
      <c r="X2974" s="41"/>
      <c r="Y2974" s="6"/>
      <c r="Z2974" s="41"/>
      <c r="AA2974" s="41"/>
      <c r="AB2974" s="41"/>
      <c r="AC2974" s="41"/>
      <c r="AD2974" s="21">
        <f t="shared" si="138"/>
        <v>0</v>
      </c>
      <c r="AE2974" s="41"/>
      <c r="AF2974" s="20">
        <f t="shared" si="139"/>
        <v>0</v>
      </c>
      <c r="AG2974" s="23" t="e">
        <f t="shared" si="140"/>
        <v>#DIV/0!</v>
      </c>
      <c r="AH2974" s="23"/>
      <c r="AI2974" s="41"/>
      <c r="AJ2974" s="41"/>
      <c r="AK2974" s="41"/>
    </row>
    <row r="2975" spans="1:37" customFormat="1">
      <c r="A2975" t="s">
        <v>8592</v>
      </c>
      <c r="B2975" s="33">
        <v>2974</v>
      </c>
      <c r="C2975" s="38" t="s">
        <v>8568</v>
      </c>
      <c r="D2975" t="s">
        <v>9426</v>
      </c>
      <c r="H2975" t="s">
        <v>8591</v>
      </c>
      <c r="I2975" t="s">
        <v>8593</v>
      </c>
      <c r="K2975" s="35">
        <v>5.5519999999999996</v>
      </c>
      <c r="L2975" s="35">
        <v>6.6879999999999997</v>
      </c>
      <c r="N2975" s="38">
        <v>2</v>
      </c>
      <c r="O2975" t="s">
        <v>236</v>
      </c>
      <c r="P2975" t="s">
        <v>8473</v>
      </c>
      <c r="Q2975">
        <v>1136</v>
      </c>
      <c r="R2975" s="8"/>
      <c r="S2975" s="41"/>
      <c r="T2975" s="41"/>
      <c r="U2975" s="6"/>
      <c r="V2975" s="41"/>
      <c r="W2975" s="41"/>
      <c r="X2975" s="41"/>
      <c r="Y2975" s="6"/>
      <c r="Z2975" s="41"/>
      <c r="AA2975" s="41"/>
      <c r="AB2975" s="41"/>
      <c r="AC2975" s="41"/>
      <c r="AD2975" s="21">
        <f t="shared" si="138"/>
        <v>0</v>
      </c>
      <c r="AE2975" s="41"/>
      <c r="AF2975" s="20">
        <f t="shared" si="139"/>
        <v>0</v>
      </c>
      <c r="AG2975" s="23" t="e">
        <f t="shared" si="140"/>
        <v>#DIV/0!</v>
      </c>
      <c r="AH2975" s="23"/>
      <c r="AI2975" s="41"/>
      <c r="AJ2975" s="41"/>
      <c r="AK2975" s="41"/>
    </row>
    <row r="2976" spans="1:37" customFormat="1">
      <c r="A2976" t="s">
        <v>8594</v>
      </c>
      <c r="B2976" s="33">
        <v>2975</v>
      </c>
      <c r="C2976" s="38" t="s">
        <v>8568</v>
      </c>
      <c r="D2976" t="s">
        <v>9426</v>
      </c>
      <c r="H2976" t="s">
        <v>8593</v>
      </c>
      <c r="I2976" t="s">
        <v>8595</v>
      </c>
      <c r="K2976" s="35">
        <v>6.6879999999999997</v>
      </c>
      <c r="L2976" s="35">
        <v>7.3879999999999999</v>
      </c>
      <c r="N2976" s="38">
        <v>2</v>
      </c>
      <c r="O2976" t="s">
        <v>236</v>
      </c>
      <c r="P2976" t="s">
        <v>8473</v>
      </c>
      <c r="Q2976">
        <v>699</v>
      </c>
      <c r="R2976" s="8"/>
      <c r="S2976" s="41"/>
      <c r="T2976" s="41"/>
      <c r="U2976" s="6"/>
      <c r="V2976" s="41"/>
      <c r="W2976" s="41"/>
      <c r="X2976" s="41"/>
      <c r="Y2976" s="6"/>
      <c r="Z2976" s="41"/>
      <c r="AA2976" s="41"/>
      <c r="AB2976" s="41"/>
      <c r="AC2976" s="41"/>
      <c r="AD2976" s="21">
        <f t="shared" si="138"/>
        <v>0</v>
      </c>
      <c r="AE2976" s="41"/>
      <c r="AF2976" s="20">
        <f t="shared" si="139"/>
        <v>0</v>
      </c>
      <c r="AG2976" s="23" t="e">
        <f t="shared" si="140"/>
        <v>#DIV/0!</v>
      </c>
      <c r="AH2976" s="23"/>
      <c r="AI2976" s="41"/>
      <c r="AJ2976" s="41"/>
      <c r="AK2976" s="41"/>
    </row>
    <row r="2977" spans="1:37" customFormat="1">
      <c r="A2977" t="s">
        <v>8596</v>
      </c>
      <c r="B2977" s="33">
        <v>2976</v>
      </c>
      <c r="C2977" s="38" t="s">
        <v>8568</v>
      </c>
      <c r="D2977" t="s">
        <v>9426</v>
      </c>
      <c r="H2977" t="s">
        <v>8595</v>
      </c>
      <c r="I2977" t="s">
        <v>8597</v>
      </c>
      <c r="K2977" s="35">
        <v>7.3879999999999999</v>
      </c>
      <c r="L2977" s="35">
        <v>7.9139999999999997</v>
      </c>
      <c r="N2977" s="38">
        <v>2</v>
      </c>
      <c r="O2977" t="s">
        <v>236</v>
      </c>
      <c r="P2977" t="s">
        <v>8473</v>
      </c>
      <c r="Q2977">
        <v>526</v>
      </c>
      <c r="R2977" s="8"/>
      <c r="S2977" s="41"/>
      <c r="T2977" s="41"/>
      <c r="U2977" s="6"/>
      <c r="V2977" s="41"/>
      <c r="W2977" s="41"/>
      <c r="X2977" s="41"/>
      <c r="Y2977" s="6"/>
      <c r="Z2977" s="41"/>
      <c r="AA2977" s="41"/>
      <c r="AB2977" s="41"/>
      <c r="AC2977" s="41"/>
      <c r="AD2977" s="21">
        <f t="shared" si="138"/>
        <v>0</v>
      </c>
      <c r="AE2977" s="41"/>
      <c r="AF2977" s="20">
        <f t="shared" si="139"/>
        <v>0</v>
      </c>
      <c r="AG2977" s="23" t="e">
        <f t="shared" si="140"/>
        <v>#DIV/0!</v>
      </c>
      <c r="AH2977" s="23"/>
      <c r="AI2977" s="41"/>
      <c r="AJ2977" s="41"/>
      <c r="AK2977" s="41"/>
    </row>
    <row r="2978" spans="1:37" customFormat="1">
      <c r="A2978" t="s">
        <v>8598</v>
      </c>
      <c r="B2978" s="33">
        <v>2977</v>
      </c>
      <c r="C2978" s="38" t="s">
        <v>8568</v>
      </c>
      <c r="D2978" t="s">
        <v>9426</v>
      </c>
      <c r="H2978" t="s">
        <v>8597</v>
      </c>
      <c r="I2978" t="s">
        <v>8599</v>
      </c>
      <c r="K2978" s="35">
        <v>7.9139999999999997</v>
      </c>
      <c r="L2978" s="35">
        <v>8.3469999999999995</v>
      </c>
      <c r="N2978" s="38">
        <v>2</v>
      </c>
      <c r="O2978" t="s">
        <v>236</v>
      </c>
      <c r="P2978" t="s">
        <v>8473</v>
      </c>
      <c r="Q2978">
        <v>433</v>
      </c>
      <c r="R2978" s="8"/>
      <c r="S2978" s="41"/>
      <c r="T2978" s="41"/>
      <c r="U2978" s="6"/>
      <c r="V2978" s="41"/>
      <c r="W2978" s="41"/>
      <c r="X2978" s="41"/>
      <c r="Y2978" s="6"/>
      <c r="Z2978" s="41"/>
      <c r="AA2978" s="41"/>
      <c r="AB2978" s="41"/>
      <c r="AC2978" s="41"/>
      <c r="AD2978" s="21">
        <f t="shared" si="138"/>
        <v>0</v>
      </c>
      <c r="AE2978" s="41"/>
      <c r="AF2978" s="20">
        <f t="shared" si="139"/>
        <v>0</v>
      </c>
      <c r="AG2978" s="23" t="e">
        <f t="shared" si="140"/>
        <v>#DIV/0!</v>
      </c>
      <c r="AH2978" s="23"/>
      <c r="AI2978" s="41"/>
      <c r="AJ2978" s="41"/>
      <c r="AK2978" s="41"/>
    </row>
    <row r="2979" spans="1:37" customFormat="1">
      <c r="A2979" t="s">
        <v>8600</v>
      </c>
      <c r="B2979" s="33">
        <v>2978</v>
      </c>
      <c r="C2979" s="38" t="s">
        <v>8568</v>
      </c>
      <c r="D2979" t="s">
        <v>9426</v>
      </c>
      <c r="H2979" t="s">
        <v>8599</v>
      </c>
      <c r="I2979" t="s">
        <v>8601</v>
      </c>
      <c r="K2979" s="35">
        <v>8.3469999999999995</v>
      </c>
      <c r="L2979" s="35">
        <v>8.4920000000000009</v>
      </c>
      <c r="N2979" s="38">
        <v>2</v>
      </c>
      <c r="O2979" t="s">
        <v>236</v>
      </c>
      <c r="P2979" t="s">
        <v>8473</v>
      </c>
      <c r="Q2979">
        <v>145</v>
      </c>
      <c r="R2979" s="8"/>
      <c r="S2979" s="41"/>
      <c r="T2979" s="41"/>
      <c r="U2979" s="6"/>
      <c r="V2979" s="41"/>
      <c r="W2979" s="41"/>
      <c r="X2979" s="41"/>
      <c r="Y2979" s="6"/>
      <c r="Z2979" s="41"/>
      <c r="AA2979" s="41"/>
      <c r="AB2979" s="41"/>
      <c r="AC2979" s="41"/>
      <c r="AD2979" s="21">
        <f t="shared" si="138"/>
        <v>0</v>
      </c>
      <c r="AE2979" s="41"/>
      <c r="AF2979" s="20">
        <f t="shared" si="139"/>
        <v>0</v>
      </c>
      <c r="AG2979" s="23" t="e">
        <f t="shared" si="140"/>
        <v>#DIV/0!</v>
      </c>
      <c r="AH2979" s="23"/>
      <c r="AI2979" s="41"/>
      <c r="AJ2979" s="41"/>
      <c r="AK2979" s="41"/>
    </row>
    <row r="2980" spans="1:37" customFormat="1">
      <c r="A2980" t="s">
        <v>8602</v>
      </c>
      <c r="B2980" s="33">
        <v>2979</v>
      </c>
      <c r="C2980" s="38" t="s">
        <v>8568</v>
      </c>
      <c r="D2980" t="s">
        <v>9426</v>
      </c>
      <c r="H2980" t="s">
        <v>8601</v>
      </c>
      <c r="I2980" t="s">
        <v>8603</v>
      </c>
      <c r="K2980" s="35">
        <v>8.4920000000000009</v>
      </c>
      <c r="L2980" s="35">
        <v>8.7479999999999993</v>
      </c>
      <c r="N2980" s="38">
        <v>2</v>
      </c>
      <c r="O2980" t="s">
        <v>236</v>
      </c>
      <c r="P2980" t="s">
        <v>8473</v>
      </c>
      <c r="Q2980">
        <v>255</v>
      </c>
      <c r="R2980" s="8"/>
      <c r="S2980" s="41"/>
      <c r="T2980" s="41"/>
      <c r="U2980" s="6"/>
      <c r="V2980" s="41"/>
      <c r="W2980" s="41"/>
      <c r="X2980" s="41"/>
      <c r="Y2980" s="6"/>
      <c r="Z2980" s="41"/>
      <c r="AA2980" s="41"/>
      <c r="AB2980" s="41"/>
      <c r="AC2980" s="41"/>
      <c r="AD2980" s="21">
        <f t="shared" si="138"/>
        <v>0</v>
      </c>
      <c r="AE2980" s="41"/>
      <c r="AF2980" s="20">
        <f t="shared" si="139"/>
        <v>0</v>
      </c>
      <c r="AG2980" s="23" t="e">
        <f t="shared" si="140"/>
        <v>#DIV/0!</v>
      </c>
      <c r="AH2980" s="23"/>
      <c r="AI2980" s="41"/>
      <c r="AJ2980" s="41"/>
      <c r="AK2980" s="41"/>
    </row>
    <row r="2981" spans="1:37" customFormat="1">
      <c r="A2981" t="s">
        <v>8604</v>
      </c>
      <c r="B2981" s="33">
        <v>2980</v>
      </c>
      <c r="C2981" s="38" t="s">
        <v>8605</v>
      </c>
      <c r="D2981" t="s">
        <v>9427</v>
      </c>
      <c r="E2981" t="s">
        <v>7906</v>
      </c>
      <c r="H2981" t="s">
        <v>7907</v>
      </c>
      <c r="I2981" t="s">
        <v>8606</v>
      </c>
      <c r="K2981" s="35">
        <v>0</v>
      </c>
      <c r="L2981" s="35">
        <v>0.32300000000000001</v>
      </c>
      <c r="N2981" s="38">
        <v>2</v>
      </c>
      <c r="O2981" t="s">
        <v>236</v>
      </c>
      <c r="P2981" t="s">
        <v>8473</v>
      </c>
      <c r="Q2981">
        <v>323</v>
      </c>
      <c r="R2981" s="8"/>
      <c r="S2981" s="41"/>
      <c r="T2981" s="41"/>
      <c r="U2981" s="6"/>
      <c r="V2981" s="41"/>
      <c r="W2981" s="41"/>
      <c r="X2981" s="41"/>
      <c r="Y2981" s="6"/>
      <c r="Z2981" s="41"/>
      <c r="AA2981" s="41"/>
      <c r="AB2981" s="41"/>
      <c r="AC2981" s="41"/>
      <c r="AD2981" s="21">
        <f t="shared" si="138"/>
        <v>0</v>
      </c>
      <c r="AE2981" s="41"/>
      <c r="AF2981" s="20">
        <f t="shared" si="139"/>
        <v>0</v>
      </c>
      <c r="AG2981" s="23" t="e">
        <f t="shared" si="140"/>
        <v>#DIV/0!</v>
      </c>
      <c r="AH2981" s="23"/>
      <c r="AI2981" s="41"/>
      <c r="AJ2981" s="41"/>
      <c r="AK2981" s="41"/>
    </row>
    <row r="2982" spans="1:37" customFormat="1">
      <c r="A2982" t="s">
        <v>8607</v>
      </c>
      <c r="B2982" s="33">
        <v>2981</v>
      </c>
      <c r="C2982" s="38" t="s">
        <v>8605</v>
      </c>
      <c r="D2982" t="s">
        <v>9427</v>
      </c>
      <c r="H2982" t="s">
        <v>8606</v>
      </c>
      <c r="I2982" t="s">
        <v>8608</v>
      </c>
      <c r="K2982" s="35">
        <v>0.32300000000000001</v>
      </c>
      <c r="L2982" s="35">
        <v>0.76800000000000002</v>
      </c>
      <c r="N2982" s="38">
        <v>2</v>
      </c>
      <c r="O2982" t="s">
        <v>236</v>
      </c>
      <c r="P2982" t="s">
        <v>8473</v>
      </c>
      <c r="Q2982">
        <v>445</v>
      </c>
      <c r="R2982" s="8"/>
      <c r="S2982" s="41"/>
      <c r="T2982" s="41"/>
      <c r="U2982" s="6"/>
      <c r="V2982" s="41"/>
      <c r="W2982" s="41"/>
      <c r="X2982" s="41"/>
      <c r="Y2982" s="6"/>
      <c r="Z2982" s="41"/>
      <c r="AA2982" s="41"/>
      <c r="AB2982" s="41"/>
      <c r="AC2982" s="41"/>
      <c r="AD2982" s="21">
        <f t="shared" si="138"/>
        <v>0</v>
      </c>
      <c r="AE2982" s="41"/>
      <c r="AF2982" s="20">
        <f t="shared" si="139"/>
        <v>0</v>
      </c>
      <c r="AG2982" s="23" t="e">
        <f t="shared" si="140"/>
        <v>#DIV/0!</v>
      </c>
      <c r="AH2982" s="23"/>
      <c r="AI2982" s="41"/>
      <c r="AJ2982" s="41"/>
      <c r="AK2982" s="41"/>
    </row>
    <row r="2983" spans="1:37" customFormat="1">
      <c r="A2983" t="s">
        <v>8609</v>
      </c>
      <c r="B2983" s="33">
        <v>2982</v>
      </c>
      <c r="C2983" s="38" t="s">
        <v>8605</v>
      </c>
      <c r="D2983" t="s">
        <v>9427</v>
      </c>
      <c r="H2983" t="s">
        <v>8608</v>
      </c>
      <c r="I2983" t="s">
        <v>8556</v>
      </c>
      <c r="K2983" s="35">
        <v>0.76800000000000002</v>
      </c>
      <c r="L2983" s="35">
        <v>1.0609999999999999</v>
      </c>
      <c r="N2983" s="38">
        <v>2</v>
      </c>
      <c r="O2983" t="s">
        <v>236</v>
      </c>
      <c r="P2983" t="s">
        <v>8473</v>
      </c>
      <c r="Q2983">
        <v>293</v>
      </c>
      <c r="R2983" s="8"/>
      <c r="S2983" s="41"/>
      <c r="T2983" s="41"/>
      <c r="U2983" s="6"/>
      <c r="V2983" s="41"/>
      <c r="W2983" s="41"/>
      <c r="X2983" s="41"/>
      <c r="Y2983" s="6"/>
      <c r="Z2983" s="41"/>
      <c r="AA2983" s="41"/>
      <c r="AB2983" s="41"/>
      <c r="AC2983" s="41"/>
      <c r="AD2983" s="21">
        <f t="shared" si="138"/>
        <v>0</v>
      </c>
      <c r="AE2983" s="41"/>
      <c r="AF2983" s="20">
        <f t="shared" si="139"/>
        <v>0</v>
      </c>
      <c r="AG2983" s="23" t="e">
        <f t="shared" si="140"/>
        <v>#DIV/0!</v>
      </c>
      <c r="AH2983" s="23"/>
      <c r="AI2983" s="41"/>
      <c r="AJ2983" s="41"/>
      <c r="AK2983" s="41"/>
    </row>
    <row r="2984" spans="1:37" customFormat="1">
      <c r="A2984" t="s">
        <v>8610</v>
      </c>
      <c r="B2984" s="33">
        <v>2983</v>
      </c>
      <c r="C2984" s="38" t="s">
        <v>8605</v>
      </c>
      <c r="D2984" t="s">
        <v>9427</v>
      </c>
      <c r="H2984" t="s">
        <v>8556</v>
      </c>
      <c r="I2984" t="s">
        <v>8611</v>
      </c>
      <c r="K2984" s="35">
        <v>1.0609999999999999</v>
      </c>
      <c r="L2984" s="35">
        <v>1.4890000000000001</v>
      </c>
      <c r="N2984" s="38">
        <v>2</v>
      </c>
      <c r="O2984" t="s">
        <v>236</v>
      </c>
      <c r="P2984" t="s">
        <v>8473</v>
      </c>
      <c r="Q2984">
        <v>428</v>
      </c>
      <c r="R2984" s="8"/>
      <c r="S2984" s="41"/>
      <c r="T2984" s="41"/>
      <c r="U2984" s="6"/>
      <c r="V2984" s="41"/>
      <c r="W2984" s="41"/>
      <c r="X2984" s="41"/>
      <c r="Y2984" s="6"/>
      <c r="Z2984" s="41"/>
      <c r="AA2984" s="41"/>
      <c r="AB2984" s="41"/>
      <c r="AC2984" s="41"/>
      <c r="AD2984" s="21">
        <f t="shared" si="138"/>
        <v>0</v>
      </c>
      <c r="AE2984" s="41"/>
      <c r="AF2984" s="20">
        <f t="shared" si="139"/>
        <v>0</v>
      </c>
      <c r="AG2984" s="23" t="e">
        <f t="shared" si="140"/>
        <v>#DIV/0!</v>
      </c>
      <c r="AH2984" s="23"/>
      <c r="AI2984" s="41"/>
      <c r="AJ2984" s="41"/>
      <c r="AK2984" s="41"/>
    </row>
    <row r="2985" spans="1:37" customFormat="1">
      <c r="A2985" t="s">
        <v>8612</v>
      </c>
      <c r="B2985" s="33">
        <v>2984</v>
      </c>
      <c r="C2985" s="38" t="s">
        <v>8605</v>
      </c>
      <c r="D2985" t="s">
        <v>9427</v>
      </c>
      <c r="H2985" t="s">
        <v>8611</v>
      </c>
      <c r="I2985" t="s">
        <v>8613</v>
      </c>
      <c r="K2985" s="35">
        <v>1.4890000000000001</v>
      </c>
      <c r="L2985" s="35">
        <v>1.901</v>
      </c>
      <c r="N2985" s="38">
        <v>2</v>
      </c>
      <c r="O2985" t="s">
        <v>236</v>
      </c>
      <c r="P2985" t="s">
        <v>8473</v>
      </c>
      <c r="Q2985">
        <v>411</v>
      </c>
      <c r="R2985" s="8"/>
      <c r="S2985" s="41"/>
      <c r="T2985" s="41"/>
      <c r="U2985" s="6"/>
      <c r="V2985" s="41"/>
      <c r="W2985" s="41"/>
      <c r="X2985" s="41"/>
      <c r="Y2985" s="6"/>
      <c r="Z2985" s="41"/>
      <c r="AA2985" s="41"/>
      <c r="AB2985" s="41"/>
      <c r="AC2985" s="41"/>
      <c r="AD2985" s="21">
        <f t="shared" si="138"/>
        <v>0</v>
      </c>
      <c r="AE2985" s="41"/>
      <c r="AF2985" s="20">
        <f t="shared" si="139"/>
        <v>0</v>
      </c>
      <c r="AG2985" s="23" t="e">
        <f t="shared" si="140"/>
        <v>#DIV/0!</v>
      </c>
      <c r="AH2985" s="23"/>
      <c r="AI2985" s="41"/>
      <c r="AJ2985" s="41"/>
      <c r="AK2985" s="41"/>
    </row>
    <row r="2986" spans="1:37" customFormat="1">
      <c r="A2986" t="s">
        <v>8614</v>
      </c>
      <c r="B2986" s="33">
        <v>2985</v>
      </c>
      <c r="C2986" s="38" t="s">
        <v>8605</v>
      </c>
      <c r="D2986" t="s">
        <v>9427</v>
      </c>
      <c r="H2986" t="s">
        <v>8613</v>
      </c>
      <c r="I2986" t="s">
        <v>8615</v>
      </c>
      <c r="K2986" s="35">
        <v>1.901</v>
      </c>
      <c r="L2986" s="35">
        <v>2.2909999999999999</v>
      </c>
      <c r="N2986" s="38">
        <v>2</v>
      </c>
      <c r="O2986" t="s">
        <v>236</v>
      </c>
      <c r="P2986" t="s">
        <v>8473</v>
      </c>
      <c r="Q2986">
        <v>391</v>
      </c>
      <c r="R2986" s="8"/>
      <c r="S2986" s="41"/>
      <c r="T2986" s="41"/>
      <c r="U2986" s="6"/>
      <c r="V2986" s="41"/>
      <c r="W2986" s="41"/>
      <c r="X2986" s="41"/>
      <c r="Y2986" s="6"/>
      <c r="Z2986" s="41"/>
      <c r="AA2986" s="41"/>
      <c r="AB2986" s="41"/>
      <c r="AC2986" s="41"/>
      <c r="AD2986" s="21">
        <f t="shared" si="138"/>
        <v>0</v>
      </c>
      <c r="AE2986" s="41"/>
      <c r="AF2986" s="20">
        <f t="shared" si="139"/>
        <v>0</v>
      </c>
      <c r="AG2986" s="23" t="e">
        <f t="shared" si="140"/>
        <v>#DIV/0!</v>
      </c>
      <c r="AH2986" s="23"/>
      <c r="AI2986" s="41"/>
      <c r="AJ2986" s="41"/>
      <c r="AK2986" s="41"/>
    </row>
    <row r="2987" spans="1:37" customFormat="1">
      <c r="A2987" t="s">
        <v>8616</v>
      </c>
      <c r="B2987" s="33">
        <v>2986</v>
      </c>
      <c r="C2987" s="38" t="s">
        <v>8605</v>
      </c>
      <c r="D2987" t="s">
        <v>9427</v>
      </c>
      <c r="H2987" t="s">
        <v>8615</v>
      </c>
      <c r="I2987" t="s">
        <v>8617</v>
      </c>
      <c r="K2987" s="35">
        <v>2.2909999999999999</v>
      </c>
      <c r="L2987" s="35">
        <v>2.4350000000000001</v>
      </c>
      <c r="N2987" s="38">
        <v>2</v>
      </c>
      <c r="O2987" t="s">
        <v>236</v>
      </c>
      <c r="P2987" t="s">
        <v>8473</v>
      </c>
      <c r="Q2987">
        <v>144</v>
      </c>
      <c r="R2987" s="8"/>
      <c r="S2987" s="41"/>
      <c r="T2987" s="41"/>
      <c r="U2987" s="6"/>
      <c r="V2987" s="41"/>
      <c r="W2987" s="41"/>
      <c r="X2987" s="41"/>
      <c r="Y2987" s="6"/>
      <c r="Z2987" s="41"/>
      <c r="AA2987" s="41"/>
      <c r="AB2987" s="41"/>
      <c r="AC2987" s="41"/>
      <c r="AD2987" s="21">
        <f t="shared" si="138"/>
        <v>0</v>
      </c>
      <c r="AE2987" s="41"/>
      <c r="AF2987" s="20">
        <f t="shared" si="139"/>
        <v>0</v>
      </c>
      <c r="AG2987" s="23" t="e">
        <f t="shared" si="140"/>
        <v>#DIV/0!</v>
      </c>
      <c r="AH2987" s="23"/>
      <c r="AI2987" s="41"/>
      <c r="AJ2987" s="41"/>
      <c r="AK2987" s="41"/>
    </row>
    <row r="2988" spans="1:37" customFormat="1">
      <c r="A2988" t="s">
        <v>8618</v>
      </c>
      <c r="B2988" s="33">
        <v>2987</v>
      </c>
      <c r="C2988" s="38" t="s">
        <v>8605</v>
      </c>
      <c r="D2988" t="s">
        <v>9427</v>
      </c>
      <c r="H2988" t="s">
        <v>8617</v>
      </c>
      <c r="I2988" t="s">
        <v>8619</v>
      </c>
      <c r="K2988" s="35">
        <v>2.4350000000000001</v>
      </c>
      <c r="L2988" s="35">
        <v>2.7040000000000002</v>
      </c>
      <c r="N2988" s="38">
        <v>2</v>
      </c>
      <c r="O2988" t="s">
        <v>236</v>
      </c>
      <c r="P2988" t="s">
        <v>8473</v>
      </c>
      <c r="Q2988">
        <v>269</v>
      </c>
      <c r="R2988" s="8"/>
      <c r="S2988" s="41"/>
      <c r="T2988" s="41"/>
      <c r="U2988" s="6"/>
      <c r="V2988" s="41"/>
      <c r="W2988" s="41"/>
      <c r="X2988" s="41"/>
      <c r="Y2988" s="6"/>
      <c r="Z2988" s="41"/>
      <c r="AA2988" s="41"/>
      <c r="AB2988" s="41"/>
      <c r="AC2988" s="41"/>
      <c r="AD2988" s="21">
        <f t="shared" si="138"/>
        <v>0</v>
      </c>
      <c r="AE2988" s="41"/>
      <c r="AF2988" s="20">
        <f t="shared" si="139"/>
        <v>0</v>
      </c>
      <c r="AG2988" s="23" t="e">
        <f t="shared" si="140"/>
        <v>#DIV/0!</v>
      </c>
      <c r="AH2988" s="23"/>
      <c r="AI2988" s="41"/>
      <c r="AJ2988" s="41"/>
      <c r="AK2988" s="41"/>
    </row>
    <row r="2989" spans="1:37" customFormat="1">
      <c r="A2989" t="s">
        <v>8620</v>
      </c>
      <c r="B2989" s="33">
        <v>2988</v>
      </c>
      <c r="C2989" s="38" t="s">
        <v>8605</v>
      </c>
      <c r="D2989" t="s">
        <v>9427</v>
      </c>
      <c r="H2989" t="s">
        <v>8619</v>
      </c>
      <c r="I2989" t="s">
        <v>8621</v>
      </c>
      <c r="K2989" s="35">
        <v>2.7040000000000002</v>
      </c>
      <c r="L2989" s="35">
        <v>3.4409999999999998</v>
      </c>
      <c r="N2989" s="38">
        <v>2</v>
      </c>
      <c r="O2989" t="s">
        <v>236</v>
      </c>
      <c r="P2989" t="s">
        <v>8473</v>
      </c>
      <c r="Q2989">
        <v>737</v>
      </c>
      <c r="R2989" s="8"/>
      <c r="S2989" s="41"/>
      <c r="T2989" s="41"/>
      <c r="U2989" s="6"/>
      <c r="V2989" s="41"/>
      <c r="W2989" s="41"/>
      <c r="X2989" s="41"/>
      <c r="Y2989" s="6"/>
      <c r="Z2989" s="41"/>
      <c r="AA2989" s="41"/>
      <c r="AB2989" s="41"/>
      <c r="AC2989" s="41"/>
      <c r="AD2989" s="21">
        <f t="shared" si="138"/>
        <v>0</v>
      </c>
      <c r="AE2989" s="41"/>
      <c r="AF2989" s="20">
        <f t="shared" si="139"/>
        <v>0</v>
      </c>
      <c r="AG2989" s="23" t="e">
        <f t="shared" si="140"/>
        <v>#DIV/0!</v>
      </c>
      <c r="AH2989" s="23"/>
      <c r="AI2989" s="41"/>
      <c r="AJ2989" s="41"/>
      <c r="AK2989" s="41"/>
    </row>
    <row r="2990" spans="1:37" customFormat="1">
      <c r="A2990" t="s">
        <v>8622</v>
      </c>
      <c r="B2990" s="33">
        <v>2989</v>
      </c>
      <c r="C2990" s="38" t="s">
        <v>8605</v>
      </c>
      <c r="D2990" t="s">
        <v>9427</v>
      </c>
      <c r="H2990" t="s">
        <v>8621</v>
      </c>
      <c r="I2990" t="s">
        <v>8623</v>
      </c>
      <c r="K2990" s="35">
        <v>3.4409999999999998</v>
      </c>
      <c r="L2990" s="35">
        <v>3.7749999999999999</v>
      </c>
      <c r="N2990" s="38">
        <v>2</v>
      </c>
      <c r="O2990" t="s">
        <v>236</v>
      </c>
      <c r="P2990" t="s">
        <v>8473</v>
      </c>
      <c r="Q2990">
        <v>334</v>
      </c>
      <c r="R2990" s="8"/>
      <c r="S2990" s="41"/>
      <c r="T2990" s="41"/>
      <c r="U2990" s="6"/>
      <c r="V2990" s="41"/>
      <c r="W2990" s="41"/>
      <c r="X2990" s="41"/>
      <c r="Y2990" s="6"/>
      <c r="Z2990" s="41"/>
      <c r="AA2990" s="41"/>
      <c r="AB2990" s="41"/>
      <c r="AC2990" s="41"/>
      <c r="AD2990" s="21">
        <f t="shared" si="138"/>
        <v>0</v>
      </c>
      <c r="AE2990" s="41"/>
      <c r="AF2990" s="20">
        <f t="shared" si="139"/>
        <v>0</v>
      </c>
      <c r="AG2990" s="23" t="e">
        <f t="shared" si="140"/>
        <v>#DIV/0!</v>
      </c>
      <c r="AH2990" s="23"/>
      <c r="AI2990" s="41"/>
      <c r="AJ2990" s="41"/>
      <c r="AK2990" s="41"/>
    </row>
    <row r="2991" spans="1:37" customFormat="1">
      <c r="A2991" t="s">
        <v>8624</v>
      </c>
      <c r="B2991" s="33">
        <v>2990</v>
      </c>
      <c r="C2991" s="38" t="s">
        <v>8605</v>
      </c>
      <c r="D2991" t="s">
        <v>9427</v>
      </c>
      <c r="H2991" t="s">
        <v>8623</v>
      </c>
      <c r="I2991" t="s">
        <v>8625</v>
      </c>
      <c r="K2991" s="35">
        <v>3.7749999999999999</v>
      </c>
      <c r="L2991" s="35">
        <v>4.1349999999999998</v>
      </c>
      <c r="N2991" s="38">
        <v>2</v>
      </c>
      <c r="O2991" t="s">
        <v>236</v>
      </c>
      <c r="P2991" t="s">
        <v>8473</v>
      </c>
      <c r="Q2991">
        <v>360</v>
      </c>
      <c r="R2991" s="8"/>
      <c r="S2991" s="41"/>
      <c r="T2991" s="41"/>
      <c r="U2991" s="6"/>
      <c r="V2991" s="41"/>
      <c r="W2991" s="41"/>
      <c r="X2991" s="41"/>
      <c r="Y2991" s="6"/>
      <c r="Z2991" s="41"/>
      <c r="AA2991" s="41"/>
      <c r="AB2991" s="41"/>
      <c r="AC2991" s="41"/>
      <c r="AD2991" s="21">
        <f t="shared" si="138"/>
        <v>0</v>
      </c>
      <c r="AE2991" s="41"/>
      <c r="AF2991" s="20">
        <f t="shared" si="139"/>
        <v>0</v>
      </c>
      <c r="AG2991" s="23" t="e">
        <f t="shared" si="140"/>
        <v>#DIV/0!</v>
      </c>
      <c r="AH2991" s="23"/>
      <c r="AI2991" s="41"/>
      <c r="AJ2991" s="41"/>
      <c r="AK2991" s="41"/>
    </row>
    <row r="2992" spans="1:37" customFormat="1">
      <c r="A2992" t="s">
        <v>8626</v>
      </c>
      <c r="B2992" s="33">
        <v>2991</v>
      </c>
      <c r="C2992" s="38" t="s">
        <v>8605</v>
      </c>
      <c r="D2992" t="s">
        <v>9427</v>
      </c>
      <c r="H2992" t="s">
        <v>8625</v>
      </c>
      <c r="I2992" t="s">
        <v>8627</v>
      </c>
      <c r="K2992" s="35">
        <v>4.1349999999999998</v>
      </c>
      <c r="L2992" s="35">
        <v>4.3680000000000003</v>
      </c>
      <c r="N2992" s="38">
        <v>2</v>
      </c>
      <c r="O2992" t="s">
        <v>236</v>
      </c>
      <c r="P2992" t="s">
        <v>8473</v>
      </c>
      <c r="Q2992">
        <v>233</v>
      </c>
      <c r="R2992" s="8"/>
      <c r="S2992" s="41"/>
      <c r="T2992" s="41"/>
      <c r="U2992" s="6"/>
      <c r="V2992" s="41"/>
      <c r="W2992" s="41"/>
      <c r="X2992" s="41"/>
      <c r="Y2992" s="6"/>
      <c r="Z2992" s="41"/>
      <c r="AA2992" s="41"/>
      <c r="AB2992" s="41"/>
      <c r="AC2992" s="41"/>
      <c r="AD2992" s="21">
        <f t="shared" si="138"/>
        <v>0</v>
      </c>
      <c r="AE2992" s="41"/>
      <c r="AF2992" s="20">
        <f t="shared" si="139"/>
        <v>0</v>
      </c>
      <c r="AG2992" s="23" t="e">
        <f t="shared" si="140"/>
        <v>#DIV/0!</v>
      </c>
      <c r="AH2992" s="23"/>
      <c r="AI2992" s="41"/>
      <c r="AJ2992" s="41"/>
      <c r="AK2992" s="41"/>
    </row>
    <row r="2993" spans="1:37" customFormat="1">
      <c r="A2993" t="s">
        <v>8628</v>
      </c>
      <c r="B2993" s="33">
        <v>2992</v>
      </c>
      <c r="C2993" s="38" t="s">
        <v>8605</v>
      </c>
      <c r="D2993" t="s">
        <v>9427</v>
      </c>
      <c r="H2993" t="s">
        <v>8627</v>
      </c>
      <c r="I2993" t="s">
        <v>8629</v>
      </c>
      <c r="K2993" s="35">
        <v>4.3680000000000003</v>
      </c>
      <c r="L2993" s="35">
        <v>4.4279999999999999</v>
      </c>
      <c r="N2993" s="38">
        <v>2</v>
      </c>
      <c r="O2993" t="s">
        <v>236</v>
      </c>
      <c r="P2993" t="s">
        <v>8473</v>
      </c>
      <c r="Q2993">
        <v>60</v>
      </c>
      <c r="R2993" s="8"/>
      <c r="S2993" s="41"/>
      <c r="T2993" s="41"/>
      <c r="U2993" s="6"/>
      <c r="V2993" s="41"/>
      <c r="W2993" s="41"/>
      <c r="X2993" s="41"/>
      <c r="Y2993" s="6"/>
      <c r="Z2993" s="41"/>
      <c r="AA2993" s="41"/>
      <c r="AB2993" s="41"/>
      <c r="AC2993" s="41"/>
      <c r="AD2993" s="21">
        <f t="shared" si="138"/>
        <v>0</v>
      </c>
      <c r="AE2993" s="41"/>
      <c r="AF2993" s="20">
        <f t="shared" si="139"/>
        <v>0</v>
      </c>
      <c r="AG2993" s="23" t="e">
        <f t="shared" si="140"/>
        <v>#DIV/0!</v>
      </c>
      <c r="AH2993" s="23"/>
      <c r="AI2993" s="41"/>
      <c r="AJ2993" s="41"/>
      <c r="AK2993" s="41"/>
    </row>
    <row r="2994" spans="1:37" customFormat="1">
      <c r="A2994" t="s">
        <v>8630</v>
      </c>
      <c r="B2994" s="33">
        <v>2993</v>
      </c>
      <c r="C2994" s="38" t="s">
        <v>8605</v>
      </c>
      <c r="D2994" t="s">
        <v>9427</v>
      </c>
      <c r="H2994" t="s">
        <v>8629</v>
      </c>
      <c r="I2994" t="s">
        <v>8631</v>
      </c>
      <c r="K2994" s="35">
        <v>4.4279999999999999</v>
      </c>
      <c r="L2994" s="35">
        <v>4.4829999999999997</v>
      </c>
      <c r="N2994" s="38">
        <v>2</v>
      </c>
      <c r="O2994" t="s">
        <v>236</v>
      </c>
      <c r="P2994" t="s">
        <v>8473</v>
      </c>
      <c r="Q2994">
        <v>55</v>
      </c>
      <c r="R2994" s="8"/>
      <c r="S2994" s="41"/>
      <c r="T2994" s="41"/>
      <c r="U2994" s="6"/>
      <c r="V2994" s="41"/>
      <c r="W2994" s="41"/>
      <c r="X2994" s="41"/>
      <c r="Y2994" s="6"/>
      <c r="Z2994" s="41"/>
      <c r="AA2994" s="41"/>
      <c r="AB2994" s="41"/>
      <c r="AC2994" s="41"/>
      <c r="AD2994" s="21">
        <f t="shared" si="138"/>
        <v>0</v>
      </c>
      <c r="AE2994" s="41"/>
      <c r="AF2994" s="20">
        <f t="shared" si="139"/>
        <v>0</v>
      </c>
      <c r="AG2994" s="23" t="e">
        <f t="shared" si="140"/>
        <v>#DIV/0!</v>
      </c>
      <c r="AH2994" s="23"/>
      <c r="AI2994" s="41"/>
      <c r="AJ2994" s="41"/>
      <c r="AK2994" s="41"/>
    </row>
    <row r="2995" spans="1:37" customFormat="1">
      <c r="A2995" t="s">
        <v>8632</v>
      </c>
      <c r="B2995" s="33">
        <v>2994</v>
      </c>
      <c r="C2995" s="38" t="s">
        <v>8633</v>
      </c>
      <c r="D2995" t="s">
        <v>9428</v>
      </c>
      <c r="H2995" t="s">
        <v>8552</v>
      </c>
      <c r="I2995" t="s">
        <v>8634</v>
      </c>
      <c r="K2995" s="35">
        <v>0</v>
      </c>
      <c r="L2995" s="35">
        <v>0.309</v>
      </c>
      <c r="N2995" s="38">
        <v>2</v>
      </c>
      <c r="O2995" t="s">
        <v>236</v>
      </c>
      <c r="P2995" t="s">
        <v>8473</v>
      </c>
      <c r="Q2995">
        <v>309</v>
      </c>
      <c r="R2995" s="8"/>
      <c r="S2995" s="41"/>
      <c r="T2995" s="41"/>
      <c r="U2995" s="6"/>
      <c r="V2995" s="41"/>
      <c r="W2995" s="41"/>
      <c r="X2995" s="41"/>
      <c r="Y2995" s="6"/>
      <c r="Z2995" s="41"/>
      <c r="AA2995" s="41"/>
      <c r="AB2995" s="41"/>
      <c r="AC2995" s="41"/>
      <c r="AD2995" s="21">
        <f t="shared" si="138"/>
        <v>0</v>
      </c>
      <c r="AE2995" s="41"/>
      <c r="AF2995" s="20">
        <f t="shared" si="139"/>
        <v>0</v>
      </c>
      <c r="AG2995" s="23" t="e">
        <f t="shared" si="140"/>
        <v>#DIV/0!</v>
      </c>
      <c r="AH2995" s="23"/>
      <c r="AI2995" s="41"/>
      <c r="AJ2995" s="41"/>
      <c r="AK2995" s="41"/>
    </row>
    <row r="2996" spans="1:37" customFormat="1">
      <c r="A2996" t="s">
        <v>8635</v>
      </c>
      <c r="B2996" s="33">
        <v>2995</v>
      </c>
      <c r="C2996" s="38" t="s">
        <v>8633</v>
      </c>
      <c r="D2996" t="s">
        <v>9428</v>
      </c>
      <c r="H2996" t="s">
        <v>8634</v>
      </c>
      <c r="I2996" t="s">
        <v>8636</v>
      </c>
      <c r="K2996" s="35">
        <v>0.309</v>
      </c>
      <c r="L2996" s="35">
        <v>0.73199999999999998</v>
      </c>
      <c r="N2996" s="38">
        <v>2</v>
      </c>
      <c r="O2996" t="s">
        <v>236</v>
      </c>
      <c r="P2996" t="s">
        <v>8473</v>
      </c>
      <c r="Q2996">
        <v>422</v>
      </c>
      <c r="R2996" s="8"/>
      <c r="S2996" s="41"/>
      <c r="T2996" s="41"/>
      <c r="U2996" s="6"/>
      <c r="V2996" s="41"/>
      <c r="W2996" s="41"/>
      <c r="X2996" s="41"/>
      <c r="Y2996" s="6"/>
      <c r="Z2996" s="41"/>
      <c r="AA2996" s="41"/>
      <c r="AB2996" s="41"/>
      <c r="AC2996" s="41"/>
      <c r="AD2996" s="21">
        <f t="shared" si="138"/>
        <v>0</v>
      </c>
      <c r="AE2996" s="41"/>
      <c r="AF2996" s="20">
        <f t="shared" si="139"/>
        <v>0</v>
      </c>
      <c r="AG2996" s="23" t="e">
        <f t="shared" si="140"/>
        <v>#DIV/0!</v>
      </c>
      <c r="AH2996" s="23"/>
      <c r="AI2996" s="41"/>
      <c r="AJ2996" s="41"/>
      <c r="AK2996" s="41"/>
    </row>
    <row r="2997" spans="1:37" customFormat="1">
      <c r="A2997" t="s">
        <v>8637</v>
      </c>
      <c r="B2997" s="33">
        <v>2996</v>
      </c>
      <c r="C2997" s="38" t="s">
        <v>8633</v>
      </c>
      <c r="D2997" t="s">
        <v>9428</v>
      </c>
      <c r="H2997" t="s">
        <v>8636</v>
      </c>
      <c r="I2997" t="s">
        <v>8638</v>
      </c>
      <c r="K2997" s="35">
        <v>0.73199999999999998</v>
      </c>
      <c r="L2997" s="35">
        <v>0.98499999999999999</v>
      </c>
      <c r="N2997" s="38">
        <v>2</v>
      </c>
      <c r="O2997" t="s">
        <v>236</v>
      </c>
      <c r="P2997" t="s">
        <v>8473</v>
      </c>
      <c r="Q2997">
        <v>253</v>
      </c>
      <c r="R2997" s="8"/>
      <c r="S2997" s="41"/>
      <c r="T2997" s="41"/>
      <c r="U2997" s="6"/>
      <c r="V2997" s="41"/>
      <c r="W2997" s="41"/>
      <c r="X2997" s="41"/>
      <c r="Y2997" s="6"/>
      <c r="Z2997" s="41"/>
      <c r="AA2997" s="41"/>
      <c r="AB2997" s="41"/>
      <c r="AC2997" s="41"/>
      <c r="AD2997" s="21">
        <f t="shared" si="138"/>
        <v>0</v>
      </c>
      <c r="AE2997" s="41"/>
      <c r="AF2997" s="20">
        <f t="shared" si="139"/>
        <v>0</v>
      </c>
      <c r="AG2997" s="23" t="e">
        <f t="shared" si="140"/>
        <v>#DIV/0!</v>
      </c>
      <c r="AH2997" s="23"/>
      <c r="AI2997" s="41"/>
      <c r="AJ2997" s="41"/>
      <c r="AK2997" s="41"/>
    </row>
    <row r="2998" spans="1:37" customFormat="1">
      <c r="A2998" t="s">
        <v>8639</v>
      </c>
      <c r="B2998" s="33">
        <v>2997</v>
      </c>
      <c r="C2998" s="38" t="s">
        <v>8633</v>
      </c>
      <c r="D2998" t="s">
        <v>9428</v>
      </c>
      <c r="H2998" t="s">
        <v>8638</v>
      </c>
      <c r="I2998" t="s">
        <v>8640</v>
      </c>
      <c r="K2998" s="35">
        <v>0.98499999999999999</v>
      </c>
      <c r="L2998" s="35">
        <v>1.1890000000000001</v>
      </c>
      <c r="N2998" s="38">
        <v>2</v>
      </c>
      <c r="O2998" t="s">
        <v>236</v>
      </c>
      <c r="P2998" t="s">
        <v>8473</v>
      </c>
      <c r="Q2998">
        <v>204</v>
      </c>
      <c r="R2998" s="8"/>
      <c r="S2998" s="41"/>
      <c r="T2998" s="41"/>
      <c r="U2998" s="6"/>
      <c r="V2998" s="41"/>
      <c r="W2998" s="41"/>
      <c r="X2998" s="41"/>
      <c r="Y2998" s="6"/>
      <c r="Z2998" s="41"/>
      <c r="AA2998" s="41"/>
      <c r="AB2998" s="41"/>
      <c r="AC2998" s="41"/>
      <c r="AD2998" s="21">
        <f t="shared" si="138"/>
        <v>0</v>
      </c>
      <c r="AE2998" s="41"/>
      <c r="AF2998" s="20">
        <f t="shared" si="139"/>
        <v>0</v>
      </c>
      <c r="AG2998" s="23" t="e">
        <f t="shared" si="140"/>
        <v>#DIV/0!</v>
      </c>
      <c r="AH2998" s="23"/>
      <c r="AI2998" s="41"/>
      <c r="AJ2998" s="41"/>
      <c r="AK2998" s="41"/>
    </row>
    <row r="2999" spans="1:37" customFormat="1">
      <c r="A2999" t="s">
        <v>8641</v>
      </c>
      <c r="B2999" s="33">
        <v>2998</v>
      </c>
      <c r="C2999" s="38" t="s">
        <v>8633</v>
      </c>
      <c r="D2999" t="s">
        <v>9428</v>
      </c>
      <c r="H2999" t="s">
        <v>8640</v>
      </c>
      <c r="I2999" t="s">
        <v>8642</v>
      </c>
      <c r="K2999" s="35">
        <v>1.1890000000000001</v>
      </c>
      <c r="L2999" s="35">
        <v>1.5589999999999999</v>
      </c>
      <c r="N2999" s="38">
        <v>2</v>
      </c>
      <c r="O2999" t="s">
        <v>236</v>
      </c>
      <c r="P2999" t="s">
        <v>8473</v>
      </c>
      <c r="Q2999">
        <v>370</v>
      </c>
      <c r="R2999" s="8"/>
      <c r="S2999" s="41"/>
      <c r="T2999" s="41"/>
      <c r="U2999" s="6"/>
      <c r="V2999" s="41"/>
      <c r="W2999" s="41"/>
      <c r="X2999" s="41"/>
      <c r="Y2999" s="6"/>
      <c r="Z2999" s="41"/>
      <c r="AA2999" s="41"/>
      <c r="AB2999" s="41"/>
      <c r="AC2999" s="41"/>
      <c r="AD2999" s="21">
        <f t="shared" si="138"/>
        <v>0</v>
      </c>
      <c r="AE2999" s="41"/>
      <c r="AF2999" s="20">
        <f t="shared" si="139"/>
        <v>0</v>
      </c>
      <c r="AG2999" s="23" t="e">
        <f t="shared" si="140"/>
        <v>#DIV/0!</v>
      </c>
      <c r="AH2999" s="23"/>
      <c r="AI2999" s="41"/>
      <c r="AJ2999" s="41"/>
      <c r="AK2999" s="41"/>
    </row>
    <row r="3000" spans="1:37" customFormat="1">
      <c r="A3000" t="s">
        <v>8643</v>
      </c>
      <c r="B3000" s="33">
        <v>2999</v>
      </c>
      <c r="C3000" s="38" t="s">
        <v>8633</v>
      </c>
      <c r="D3000" t="s">
        <v>9428</v>
      </c>
      <c r="H3000" t="s">
        <v>8642</v>
      </c>
      <c r="I3000" t="s">
        <v>8644</v>
      </c>
      <c r="K3000" s="35">
        <v>1.5589999999999999</v>
      </c>
      <c r="L3000" s="35">
        <v>1.92</v>
      </c>
      <c r="N3000" s="38">
        <v>2</v>
      </c>
      <c r="O3000" t="s">
        <v>236</v>
      </c>
      <c r="P3000" t="s">
        <v>8473</v>
      </c>
      <c r="Q3000">
        <v>361</v>
      </c>
      <c r="R3000" s="8"/>
      <c r="S3000" s="41"/>
      <c r="T3000" s="41"/>
      <c r="U3000" s="6"/>
      <c r="V3000" s="41"/>
      <c r="W3000" s="41"/>
      <c r="X3000" s="41"/>
      <c r="Y3000" s="6"/>
      <c r="Z3000" s="41"/>
      <c r="AA3000" s="41"/>
      <c r="AB3000" s="41"/>
      <c r="AC3000" s="41"/>
      <c r="AD3000" s="21">
        <f t="shared" si="138"/>
        <v>0</v>
      </c>
      <c r="AE3000" s="41"/>
      <c r="AF3000" s="20">
        <f t="shared" si="139"/>
        <v>0</v>
      </c>
      <c r="AG3000" s="23" t="e">
        <f t="shared" si="140"/>
        <v>#DIV/0!</v>
      </c>
      <c r="AH3000" s="23"/>
      <c r="AI3000" s="41"/>
      <c r="AJ3000" s="41"/>
      <c r="AK3000" s="41"/>
    </row>
    <row r="3001" spans="1:37" customFormat="1">
      <c r="A3001" t="s">
        <v>8645</v>
      </c>
      <c r="B3001" s="33">
        <v>3000</v>
      </c>
      <c r="C3001" s="38" t="s">
        <v>8646</v>
      </c>
      <c r="D3001" t="s">
        <v>9429</v>
      </c>
      <c r="H3001" t="s">
        <v>8647</v>
      </c>
      <c r="I3001" t="s">
        <v>8648</v>
      </c>
      <c r="K3001" s="35">
        <v>0</v>
      </c>
      <c r="L3001" s="35">
        <v>0.29099999999999998</v>
      </c>
      <c r="N3001" s="38">
        <v>2</v>
      </c>
      <c r="O3001" t="s">
        <v>236</v>
      </c>
      <c r="P3001" t="s">
        <v>8473</v>
      </c>
      <c r="Q3001">
        <v>291</v>
      </c>
      <c r="R3001" s="8"/>
      <c r="S3001" s="41"/>
      <c r="T3001" s="41"/>
      <c r="U3001" s="6"/>
      <c r="V3001" s="41"/>
      <c r="W3001" s="41"/>
      <c r="X3001" s="41"/>
      <c r="Y3001" s="6"/>
      <c r="Z3001" s="41"/>
      <c r="AA3001" s="41"/>
      <c r="AB3001" s="41"/>
      <c r="AC3001" s="41"/>
      <c r="AD3001" s="21">
        <f t="shared" si="138"/>
        <v>0</v>
      </c>
      <c r="AE3001" s="41"/>
      <c r="AF3001" s="20">
        <f t="shared" si="139"/>
        <v>0</v>
      </c>
      <c r="AG3001" s="23" t="e">
        <f t="shared" si="140"/>
        <v>#DIV/0!</v>
      </c>
      <c r="AH3001" s="23"/>
      <c r="AI3001" s="41"/>
      <c r="AJ3001" s="41"/>
      <c r="AK3001" s="41"/>
    </row>
    <row r="3002" spans="1:37" customFormat="1">
      <c r="A3002" t="s">
        <v>8649</v>
      </c>
      <c r="B3002" s="33">
        <v>3001</v>
      </c>
      <c r="C3002" s="38" t="s">
        <v>8646</v>
      </c>
      <c r="D3002" t="s">
        <v>9429</v>
      </c>
      <c r="H3002" t="s">
        <v>8648</v>
      </c>
      <c r="I3002" t="s">
        <v>8650</v>
      </c>
      <c r="K3002" s="35">
        <v>0.29099999999999998</v>
      </c>
      <c r="L3002" s="35">
        <v>0.52600000000000002</v>
      </c>
      <c r="N3002" s="38">
        <v>2</v>
      </c>
      <c r="O3002" t="s">
        <v>236</v>
      </c>
      <c r="P3002" t="s">
        <v>8473</v>
      </c>
      <c r="Q3002">
        <v>235</v>
      </c>
      <c r="R3002" s="8"/>
      <c r="S3002" s="41"/>
      <c r="T3002" s="41"/>
      <c r="U3002" s="6"/>
      <c r="V3002" s="41"/>
      <c r="W3002" s="41"/>
      <c r="X3002" s="41"/>
      <c r="Y3002" s="6"/>
      <c r="Z3002" s="41"/>
      <c r="AA3002" s="41"/>
      <c r="AB3002" s="41"/>
      <c r="AC3002" s="41"/>
      <c r="AD3002" s="21">
        <f t="shared" si="138"/>
        <v>0</v>
      </c>
      <c r="AE3002" s="41"/>
      <c r="AF3002" s="20">
        <f t="shared" si="139"/>
        <v>0</v>
      </c>
      <c r="AG3002" s="23" t="e">
        <f t="shared" si="140"/>
        <v>#DIV/0!</v>
      </c>
      <c r="AH3002" s="23"/>
      <c r="AI3002" s="41"/>
      <c r="AJ3002" s="41"/>
      <c r="AK3002" s="41"/>
    </row>
    <row r="3003" spans="1:37" customFormat="1">
      <c r="A3003" t="s">
        <v>8651</v>
      </c>
      <c r="B3003" s="33">
        <v>3002</v>
      </c>
      <c r="C3003" s="38" t="s">
        <v>8646</v>
      </c>
      <c r="D3003" t="s">
        <v>9429</v>
      </c>
      <c r="H3003" t="s">
        <v>8650</v>
      </c>
      <c r="I3003" t="s">
        <v>8652</v>
      </c>
      <c r="K3003" s="35">
        <v>0.52600000000000002</v>
      </c>
      <c r="L3003" s="35">
        <v>0.99399999999999999</v>
      </c>
      <c r="N3003" s="38">
        <v>2</v>
      </c>
      <c r="O3003" t="s">
        <v>236</v>
      </c>
      <c r="P3003" t="s">
        <v>8473</v>
      </c>
      <c r="Q3003">
        <v>468</v>
      </c>
      <c r="R3003" s="8"/>
      <c r="S3003" s="41"/>
      <c r="T3003" s="41"/>
      <c r="U3003" s="6"/>
      <c r="V3003" s="41"/>
      <c r="W3003" s="41"/>
      <c r="X3003" s="41"/>
      <c r="Y3003" s="6"/>
      <c r="Z3003" s="41"/>
      <c r="AA3003" s="41"/>
      <c r="AB3003" s="41"/>
      <c r="AC3003" s="41"/>
      <c r="AD3003" s="21">
        <f t="shared" si="138"/>
        <v>0</v>
      </c>
      <c r="AE3003" s="41"/>
      <c r="AF3003" s="20">
        <f t="shared" si="139"/>
        <v>0</v>
      </c>
      <c r="AG3003" s="23" t="e">
        <f t="shared" si="140"/>
        <v>#DIV/0!</v>
      </c>
      <c r="AH3003" s="23"/>
      <c r="AI3003" s="41"/>
      <c r="AJ3003" s="41"/>
      <c r="AK3003" s="41"/>
    </row>
    <row r="3004" spans="1:37" customFormat="1">
      <c r="A3004" t="s">
        <v>8653</v>
      </c>
      <c r="B3004" s="33">
        <v>3003</v>
      </c>
      <c r="C3004" s="38" t="s">
        <v>8646</v>
      </c>
      <c r="D3004" t="s">
        <v>9429</v>
      </c>
      <c r="H3004" t="s">
        <v>8652</v>
      </c>
      <c r="I3004" t="s">
        <v>8654</v>
      </c>
      <c r="K3004" s="35">
        <v>0.99399999999999999</v>
      </c>
      <c r="L3004" s="35">
        <v>1.5449999999999999</v>
      </c>
      <c r="N3004" s="38">
        <v>2</v>
      </c>
      <c r="O3004" t="s">
        <v>236</v>
      </c>
      <c r="P3004" t="s">
        <v>8473</v>
      </c>
      <c r="Q3004">
        <v>552</v>
      </c>
      <c r="R3004" s="8"/>
      <c r="S3004" s="41"/>
      <c r="T3004" s="41"/>
      <c r="U3004" s="6"/>
      <c r="V3004" s="41"/>
      <c r="W3004" s="41"/>
      <c r="X3004" s="41"/>
      <c r="Y3004" s="6"/>
      <c r="Z3004" s="41"/>
      <c r="AA3004" s="41"/>
      <c r="AB3004" s="41"/>
      <c r="AC3004" s="41"/>
      <c r="AD3004" s="21">
        <f t="shared" si="138"/>
        <v>0</v>
      </c>
      <c r="AE3004" s="41"/>
      <c r="AF3004" s="20">
        <f t="shared" si="139"/>
        <v>0</v>
      </c>
      <c r="AG3004" s="23" t="e">
        <f t="shared" si="140"/>
        <v>#DIV/0!</v>
      </c>
      <c r="AH3004" s="23"/>
      <c r="AI3004" s="41"/>
      <c r="AJ3004" s="41"/>
      <c r="AK3004" s="41"/>
    </row>
    <row r="3005" spans="1:37" customFormat="1">
      <c r="A3005" t="s">
        <v>8655</v>
      </c>
      <c r="B3005" s="33">
        <v>3004</v>
      </c>
      <c r="C3005" s="38" t="s">
        <v>8646</v>
      </c>
      <c r="D3005" t="s">
        <v>9429</v>
      </c>
      <c r="H3005" t="s">
        <v>8654</v>
      </c>
      <c r="I3005" t="s">
        <v>8656</v>
      </c>
      <c r="K3005" s="35">
        <v>1.5449999999999999</v>
      </c>
      <c r="L3005" s="35">
        <v>1.5760000000000001</v>
      </c>
      <c r="N3005" s="38">
        <v>2</v>
      </c>
      <c r="O3005" t="s">
        <v>236</v>
      </c>
      <c r="P3005" t="s">
        <v>8473</v>
      </c>
      <c r="Q3005">
        <v>31</v>
      </c>
      <c r="R3005" s="8"/>
      <c r="S3005" s="41"/>
      <c r="T3005" s="41"/>
      <c r="U3005" s="6"/>
      <c r="V3005" s="41"/>
      <c r="W3005" s="41"/>
      <c r="X3005" s="41"/>
      <c r="Y3005" s="6"/>
      <c r="Z3005" s="41"/>
      <c r="AA3005" s="41"/>
      <c r="AB3005" s="41"/>
      <c r="AC3005" s="41"/>
      <c r="AD3005" s="21">
        <f t="shared" si="138"/>
        <v>0</v>
      </c>
      <c r="AE3005" s="41"/>
      <c r="AF3005" s="20">
        <f t="shared" si="139"/>
        <v>0</v>
      </c>
      <c r="AG3005" s="23" t="e">
        <f t="shared" si="140"/>
        <v>#DIV/0!</v>
      </c>
      <c r="AH3005" s="23"/>
      <c r="AI3005" s="41"/>
      <c r="AJ3005" s="41"/>
      <c r="AK3005" s="41"/>
    </row>
    <row r="3006" spans="1:37" customFormat="1">
      <c r="A3006" t="s">
        <v>8657</v>
      </c>
      <c r="B3006" s="33">
        <v>3005</v>
      </c>
      <c r="C3006" s="38" t="s">
        <v>8646</v>
      </c>
      <c r="D3006" t="s">
        <v>9429</v>
      </c>
      <c r="H3006" t="s">
        <v>8656</v>
      </c>
      <c r="I3006" t="s">
        <v>8658</v>
      </c>
      <c r="K3006" s="35">
        <v>1.5760000000000001</v>
      </c>
      <c r="L3006" s="35">
        <v>1.8340000000000001</v>
      </c>
      <c r="N3006" s="38">
        <v>2</v>
      </c>
      <c r="O3006" t="s">
        <v>236</v>
      </c>
      <c r="P3006" t="s">
        <v>8473</v>
      </c>
      <c r="Q3006">
        <v>258</v>
      </c>
      <c r="R3006" s="8"/>
      <c r="S3006" s="41"/>
      <c r="T3006" s="41"/>
      <c r="U3006" s="6"/>
      <c r="V3006" s="41"/>
      <c r="W3006" s="41"/>
      <c r="X3006" s="41"/>
      <c r="Y3006" s="6"/>
      <c r="Z3006" s="41"/>
      <c r="AA3006" s="41"/>
      <c r="AB3006" s="41"/>
      <c r="AC3006" s="41"/>
      <c r="AD3006" s="21">
        <f t="shared" si="138"/>
        <v>0</v>
      </c>
      <c r="AE3006" s="41"/>
      <c r="AF3006" s="20">
        <f t="shared" si="139"/>
        <v>0</v>
      </c>
      <c r="AG3006" s="23" t="e">
        <f t="shared" si="140"/>
        <v>#DIV/0!</v>
      </c>
      <c r="AH3006" s="23"/>
      <c r="AI3006" s="41"/>
      <c r="AJ3006" s="41"/>
      <c r="AK3006" s="41"/>
    </row>
    <row r="3007" spans="1:37" customFormat="1">
      <c r="A3007" t="s">
        <v>8659</v>
      </c>
      <c r="B3007" s="33">
        <v>3006</v>
      </c>
      <c r="C3007" s="38" t="s">
        <v>8646</v>
      </c>
      <c r="D3007" t="s">
        <v>9429</v>
      </c>
      <c r="H3007" t="s">
        <v>8658</v>
      </c>
      <c r="I3007" t="s">
        <v>8660</v>
      </c>
      <c r="K3007" s="35">
        <v>1.8340000000000001</v>
      </c>
      <c r="L3007" s="35">
        <v>2.2120000000000002</v>
      </c>
      <c r="N3007" s="38">
        <v>2</v>
      </c>
      <c r="O3007" t="s">
        <v>236</v>
      </c>
      <c r="P3007" t="s">
        <v>8473</v>
      </c>
      <c r="Q3007">
        <v>378</v>
      </c>
      <c r="R3007" s="8"/>
      <c r="S3007" s="41"/>
      <c r="T3007" s="41"/>
      <c r="U3007" s="6"/>
      <c r="V3007" s="41"/>
      <c r="W3007" s="41"/>
      <c r="X3007" s="41"/>
      <c r="Y3007" s="6"/>
      <c r="Z3007" s="41"/>
      <c r="AA3007" s="41"/>
      <c r="AB3007" s="41"/>
      <c r="AC3007" s="41"/>
      <c r="AD3007" s="21">
        <f t="shared" si="138"/>
        <v>0</v>
      </c>
      <c r="AE3007" s="41"/>
      <c r="AF3007" s="20">
        <f t="shared" si="139"/>
        <v>0</v>
      </c>
      <c r="AG3007" s="23" t="e">
        <f t="shared" si="140"/>
        <v>#DIV/0!</v>
      </c>
      <c r="AH3007" s="23"/>
      <c r="AI3007" s="41"/>
      <c r="AJ3007" s="41"/>
      <c r="AK3007" s="41"/>
    </row>
    <row r="3008" spans="1:37" customFormat="1">
      <c r="A3008" t="s">
        <v>8661</v>
      </c>
      <c r="B3008" s="33">
        <v>3007</v>
      </c>
      <c r="C3008" s="38" t="s">
        <v>8646</v>
      </c>
      <c r="D3008" t="s">
        <v>9429</v>
      </c>
      <c r="H3008" t="s">
        <v>8660</v>
      </c>
      <c r="I3008" t="s">
        <v>8662</v>
      </c>
      <c r="K3008" s="35">
        <v>2.2120000000000002</v>
      </c>
      <c r="L3008" s="35">
        <v>2.5129999999999999</v>
      </c>
      <c r="N3008" s="38">
        <v>2</v>
      </c>
      <c r="O3008" t="s">
        <v>236</v>
      </c>
      <c r="P3008" t="s">
        <v>8473</v>
      </c>
      <c r="Q3008">
        <v>301</v>
      </c>
      <c r="R3008" s="8"/>
      <c r="S3008" s="41"/>
      <c r="T3008" s="41"/>
      <c r="U3008" s="6"/>
      <c r="V3008" s="41"/>
      <c r="W3008" s="41"/>
      <c r="X3008" s="41"/>
      <c r="Y3008" s="6"/>
      <c r="Z3008" s="41"/>
      <c r="AA3008" s="41"/>
      <c r="AB3008" s="41"/>
      <c r="AC3008" s="41"/>
      <c r="AD3008" s="21">
        <f t="shared" si="138"/>
        <v>0</v>
      </c>
      <c r="AE3008" s="41"/>
      <c r="AF3008" s="20">
        <f t="shared" si="139"/>
        <v>0</v>
      </c>
      <c r="AG3008" s="23" t="e">
        <f t="shared" si="140"/>
        <v>#DIV/0!</v>
      </c>
      <c r="AH3008" s="23"/>
      <c r="AI3008" s="41"/>
      <c r="AJ3008" s="41"/>
      <c r="AK3008" s="41"/>
    </row>
    <row r="3009" spans="1:37" customFormat="1">
      <c r="A3009" t="s">
        <v>8663</v>
      </c>
      <c r="B3009" s="33">
        <v>3008</v>
      </c>
      <c r="C3009" s="38" t="s">
        <v>8646</v>
      </c>
      <c r="D3009" t="s">
        <v>9429</v>
      </c>
      <c r="H3009" t="s">
        <v>8662</v>
      </c>
      <c r="I3009" t="s">
        <v>8664</v>
      </c>
      <c r="K3009" s="35">
        <v>2.5129999999999999</v>
      </c>
      <c r="L3009" s="35">
        <v>2.73</v>
      </c>
      <c r="N3009" s="38">
        <v>2</v>
      </c>
      <c r="O3009" t="s">
        <v>236</v>
      </c>
      <c r="P3009" t="s">
        <v>8473</v>
      </c>
      <c r="Q3009">
        <v>217</v>
      </c>
      <c r="R3009" s="8"/>
      <c r="S3009" s="41"/>
      <c r="T3009" s="41"/>
      <c r="U3009" s="6"/>
      <c r="V3009" s="41"/>
      <c r="W3009" s="41"/>
      <c r="X3009" s="41"/>
      <c r="Y3009" s="6"/>
      <c r="Z3009" s="41"/>
      <c r="AA3009" s="41"/>
      <c r="AB3009" s="41"/>
      <c r="AC3009" s="41"/>
      <c r="AD3009" s="21">
        <f t="shared" si="138"/>
        <v>0</v>
      </c>
      <c r="AE3009" s="41"/>
      <c r="AF3009" s="20">
        <f t="shared" si="139"/>
        <v>0</v>
      </c>
      <c r="AG3009" s="23" t="e">
        <f t="shared" si="140"/>
        <v>#DIV/0!</v>
      </c>
      <c r="AH3009" s="23"/>
      <c r="AI3009" s="41"/>
      <c r="AJ3009" s="41"/>
      <c r="AK3009" s="41"/>
    </row>
    <row r="3010" spans="1:37" customFormat="1">
      <c r="A3010" t="s">
        <v>8665</v>
      </c>
      <c r="B3010" s="33">
        <v>3009</v>
      </c>
      <c r="C3010" s="38" t="s">
        <v>8646</v>
      </c>
      <c r="D3010" t="s">
        <v>9429</v>
      </c>
      <c r="H3010" t="s">
        <v>8664</v>
      </c>
      <c r="I3010" t="s">
        <v>8666</v>
      </c>
      <c r="K3010" s="35">
        <v>2.73</v>
      </c>
      <c r="L3010" s="35">
        <v>3.048</v>
      </c>
      <c r="N3010" s="38">
        <v>2</v>
      </c>
      <c r="O3010" t="s">
        <v>236</v>
      </c>
      <c r="P3010" t="s">
        <v>8473</v>
      </c>
      <c r="Q3010">
        <v>317</v>
      </c>
      <c r="R3010" s="8"/>
      <c r="S3010" s="41"/>
      <c r="T3010" s="41"/>
      <c r="U3010" s="6"/>
      <c r="V3010" s="41"/>
      <c r="W3010" s="41"/>
      <c r="X3010" s="41"/>
      <c r="Y3010" s="6"/>
      <c r="Z3010" s="41"/>
      <c r="AA3010" s="41"/>
      <c r="AB3010" s="41"/>
      <c r="AC3010" s="41"/>
      <c r="AD3010" s="21">
        <f t="shared" ref="AD3010:AD3073" si="141">SUM(Z3010:AC3010)</f>
        <v>0</v>
      </c>
      <c r="AE3010" s="41"/>
      <c r="AF3010" s="20">
        <f t="shared" ref="AF3010:AF3073" si="142">AD3010+AE3010</f>
        <v>0</v>
      </c>
      <c r="AG3010" s="23" t="e">
        <f t="shared" ref="AG3010:AG3073" si="143">AD3010/AF3010</f>
        <v>#DIV/0!</v>
      </c>
      <c r="AH3010" s="23"/>
      <c r="AI3010" s="41"/>
      <c r="AJ3010" s="41"/>
      <c r="AK3010" s="41"/>
    </row>
    <row r="3011" spans="1:37" customFormat="1">
      <c r="A3011" t="s">
        <v>8667</v>
      </c>
      <c r="B3011" s="33">
        <v>3010</v>
      </c>
      <c r="C3011" s="38" t="s">
        <v>8646</v>
      </c>
      <c r="D3011" t="s">
        <v>9429</v>
      </c>
      <c r="H3011" t="s">
        <v>8666</v>
      </c>
      <c r="I3011" t="s">
        <v>8668</v>
      </c>
      <c r="K3011" s="35">
        <v>3.048</v>
      </c>
      <c r="L3011" s="35">
        <v>3.258</v>
      </c>
      <c r="N3011" s="38">
        <v>2</v>
      </c>
      <c r="O3011" t="s">
        <v>236</v>
      </c>
      <c r="P3011" t="s">
        <v>8473</v>
      </c>
      <c r="Q3011">
        <v>210</v>
      </c>
      <c r="R3011" s="8"/>
      <c r="S3011" s="41"/>
      <c r="T3011" s="41"/>
      <c r="U3011" s="6"/>
      <c r="V3011" s="41"/>
      <c r="W3011" s="41"/>
      <c r="X3011" s="41"/>
      <c r="Y3011" s="6"/>
      <c r="Z3011" s="41"/>
      <c r="AA3011" s="41"/>
      <c r="AB3011" s="41"/>
      <c r="AC3011" s="41"/>
      <c r="AD3011" s="21">
        <f t="shared" si="141"/>
        <v>0</v>
      </c>
      <c r="AE3011" s="41"/>
      <c r="AF3011" s="20">
        <f t="shared" si="142"/>
        <v>0</v>
      </c>
      <c r="AG3011" s="23" t="e">
        <f t="shared" si="143"/>
        <v>#DIV/0!</v>
      </c>
      <c r="AH3011" s="23"/>
      <c r="AI3011" s="41"/>
      <c r="AJ3011" s="41"/>
      <c r="AK3011" s="41"/>
    </row>
    <row r="3012" spans="1:37" customFormat="1">
      <c r="A3012" t="s">
        <v>8669</v>
      </c>
      <c r="B3012" s="33">
        <v>3011</v>
      </c>
      <c r="C3012" s="38" t="s">
        <v>8646</v>
      </c>
      <c r="D3012" t="s">
        <v>9429</v>
      </c>
      <c r="H3012" t="s">
        <v>8668</v>
      </c>
      <c r="I3012" t="s">
        <v>8670</v>
      </c>
      <c r="K3012" s="35">
        <v>3.258</v>
      </c>
      <c r="L3012" s="35">
        <v>3.6949999999999998</v>
      </c>
      <c r="N3012" s="38">
        <v>2</v>
      </c>
      <c r="O3012" t="s">
        <v>236</v>
      </c>
      <c r="P3012" t="s">
        <v>8473</v>
      </c>
      <c r="Q3012">
        <v>437</v>
      </c>
      <c r="R3012" s="8"/>
      <c r="S3012" s="41"/>
      <c r="T3012" s="41"/>
      <c r="U3012" s="6"/>
      <c r="V3012" s="41"/>
      <c r="W3012" s="41"/>
      <c r="X3012" s="41"/>
      <c r="Y3012" s="6"/>
      <c r="Z3012" s="41"/>
      <c r="AA3012" s="41"/>
      <c r="AB3012" s="41"/>
      <c r="AC3012" s="41"/>
      <c r="AD3012" s="21">
        <f t="shared" si="141"/>
        <v>0</v>
      </c>
      <c r="AE3012" s="41"/>
      <c r="AF3012" s="20">
        <f t="shared" si="142"/>
        <v>0</v>
      </c>
      <c r="AG3012" s="23" t="e">
        <f t="shared" si="143"/>
        <v>#DIV/0!</v>
      </c>
      <c r="AH3012" s="23"/>
      <c r="AI3012" s="41"/>
      <c r="AJ3012" s="41"/>
      <c r="AK3012" s="41"/>
    </row>
    <row r="3013" spans="1:37" customFormat="1">
      <c r="A3013" t="s">
        <v>8671</v>
      </c>
      <c r="B3013" s="33">
        <v>3012</v>
      </c>
      <c r="C3013" s="38" t="s">
        <v>8646</v>
      </c>
      <c r="D3013" t="s">
        <v>9429</v>
      </c>
      <c r="H3013" t="s">
        <v>8670</v>
      </c>
      <c r="I3013" t="s">
        <v>8672</v>
      </c>
      <c r="K3013" s="35">
        <v>3.6949999999999998</v>
      </c>
      <c r="L3013" s="35">
        <v>4.1289999999999996</v>
      </c>
      <c r="N3013" s="38">
        <v>2</v>
      </c>
      <c r="O3013" t="s">
        <v>236</v>
      </c>
      <c r="P3013" t="s">
        <v>8473</v>
      </c>
      <c r="Q3013">
        <v>434</v>
      </c>
      <c r="R3013" s="8"/>
      <c r="S3013" s="41"/>
      <c r="T3013" s="41"/>
      <c r="U3013" s="6"/>
      <c r="V3013" s="41"/>
      <c r="W3013" s="41"/>
      <c r="X3013" s="41"/>
      <c r="Y3013" s="6"/>
      <c r="Z3013" s="41"/>
      <c r="AA3013" s="41"/>
      <c r="AB3013" s="41"/>
      <c r="AC3013" s="41"/>
      <c r="AD3013" s="21">
        <f t="shared" si="141"/>
        <v>0</v>
      </c>
      <c r="AE3013" s="41"/>
      <c r="AF3013" s="20">
        <f t="shared" si="142"/>
        <v>0</v>
      </c>
      <c r="AG3013" s="23" t="e">
        <f t="shared" si="143"/>
        <v>#DIV/0!</v>
      </c>
      <c r="AH3013" s="23"/>
      <c r="AI3013" s="41"/>
      <c r="AJ3013" s="41"/>
      <c r="AK3013" s="41"/>
    </row>
    <row r="3014" spans="1:37" customFormat="1">
      <c r="A3014" t="s">
        <v>8673</v>
      </c>
      <c r="B3014" s="33">
        <v>3013</v>
      </c>
      <c r="C3014" s="38" t="s">
        <v>8646</v>
      </c>
      <c r="D3014" t="s">
        <v>9429</v>
      </c>
      <c r="H3014" t="s">
        <v>8672</v>
      </c>
      <c r="I3014" t="s">
        <v>8674</v>
      </c>
      <c r="K3014" s="35">
        <v>4.1289999999999996</v>
      </c>
      <c r="L3014" s="35">
        <v>4.444</v>
      </c>
      <c r="N3014" s="38">
        <v>2</v>
      </c>
      <c r="O3014" t="s">
        <v>236</v>
      </c>
      <c r="P3014" t="s">
        <v>8473</v>
      </c>
      <c r="Q3014">
        <v>315</v>
      </c>
      <c r="R3014" s="8"/>
      <c r="S3014" s="41"/>
      <c r="T3014" s="41"/>
      <c r="U3014" s="6"/>
      <c r="V3014" s="41"/>
      <c r="W3014" s="41"/>
      <c r="X3014" s="41"/>
      <c r="Y3014" s="6"/>
      <c r="Z3014" s="41"/>
      <c r="AA3014" s="41"/>
      <c r="AB3014" s="41"/>
      <c r="AC3014" s="41"/>
      <c r="AD3014" s="21">
        <f t="shared" si="141"/>
        <v>0</v>
      </c>
      <c r="AE3014" s="41"/>
      <c r="AF3014" s="20">
        <f t="shared" si="142"/>
        <v>0</v>
      </c>
      <c r="AG3014" s="23" t="e">
        <f t="shared" si="143"/>
        <v>#DIV/0!</v>
      </c>
      <c r="AH3014" s="23"/>
      <c r="AI3014" s="41"/>
      <c r="AJ3014" s="41"/>
      <c r="AK3014" s="41"/>
    </row>
    <row r="3015" spans="1:37" customFormat="1">
      <c r="A3015" t="s">
        <v>8675</v>
      </c>
      <c r="B3015" s="33">
        <v>3014</v>
      </c>
      <c r="C3015" s="38" t="s">
        <v>8676</v>
      </c>
      <c r="D3015" t="s">
        <v>9430</v>
      </c>
      <c r="E3015" t="s">
        <v>7906</v>
      </c>
      <c r="H3015" t="s">
        <v>7907</v>
      </c>
      <c r="I3015" t="s">
        <v>8548</v>
      </c>
      <c r="K3015" s="35">
        <v>0</v>
      </c>
      <c r="L3015" s="35">
        <v>0.28699999999999998</v>
      </c>
      <c r="N3015" s="38">
        <v>2</v>
      </c>
      <c r="O3015" t="s">
        <v>236</v>
      </c>
      <c r="P3015" t="s">
        <v>8473</v>
      </c>
      <c r="Q3015">
        <v>287</v>
      </c>
      <c r="R3015" s="8"/>
      <c r="S3015" s="41"/>
      <c r="T3015" s="41"/>
      <c r="U3015" s="6"/>
      <c r="V3015" s="41"/>
      <c r="W3015" s="41"/>
      <c r="X3015" s="41"/>
      <c r="Y3015" s="6"/>
      <c r="Z3015" s="41"/>
      <c r="AA3015" s="41"/>
      <c r="AB3015" s="41"/>
      <c r="AC3015" s="41"/>
      <c r="AD3015" s="21">
        <f t="shared" si="141"/>
        <v>0</v>
      </c>
      <c r="AE3015" s="41"/>
      <c r="AF3015" s="20">
        <f t="shared" si="142"/>
        <v>0</v>
      </c>
      <c r="AG3015" s="23" t="e">
        <f t="shared" si="143"/>
        <v>#DIV/0!</v>
      </c>
      <c r="AH3015" s="23"/>
      <c r="AI3015" s="41"/>
      <c r="AJ3015" s="41"/>
      <c r="AK3015" s="41"/>
    </row>
    <row r="3016" spans="1:37" customFormat="1">
      <c r="A3016" t="s">
        <v>8677</v>
      </c>
      <c r="B3016" s="33">
        <v>3015</v>
      </c>
      <c r="C3016" s="38" t="s">
        <v>8676</v>
      </c>
      <c r="D3016" t="s">
        <v>9430</v>
      </c>
      <c r="H3016" t="s">
        <v>8548</v>
      </c>
      <c r="I3016" t="s">
        <v>8678</v>
      </c>
      <c r="K3016" s="35">
        <v>0.28699999999999998</v>
      </c>
      <c r="L3016" s="35">
        <v>0.52</v>
      </c>
      <c r="N3016" s="38">
        <v>2</v>
      </c>
      <c r="O3016" t="s">
        <v>236</v>
      </c>
      <c r="P3016" t="s">
        <v>8473</v>
      </c>
      <c r="Q3016">
        <v>233</v>
      </c>
      <c r="R3016" s="8"/>
      <c r="S3016" s="41"/>
      <c r="T3016" s="41"/>
      <c r="U3016" s="6"/>
      <c r="V3016" s="41"/>
      <c r="W3016" s="41"/>
      <c r="X3016" s="41"/>
      <c r="Y3016" s="6"/>
      <c r="Z3016" s="41"/>
      <c r="AA3016" s="41"/>
      <c r="AB3016" s="41"/>
      <c r="AC3016" s="41"/>
      <c r="AD3016" s="21">
        <f t="shared" si="141"/>
        <v>0</v>
      </c>
      <c r="AE3016" s="41"/>
      <c r="AF3016" s="20">
        <f t="shared" si="142"/>
        <v>0</v>
      </c>
      <c r="AG3016" s="23" t="e">
        <f t="shared" si="143"/>
        <v>#DIV/0!</v>
      </c>
      <c r="AH3016" s="23"/>
      <c r="AI3016" s="41"/>
      <c r="AJ3016" s="41"/>
      <c r="AK3016" s="41"/>
    </row>
    <row r="3017" spans="1:37" customFormat="1">
      <c r="A3017" t="s">
        <v>8679</v>
      </c>
      <c r="B3017" s="33">
        <v>3016</v>
      </c>
      <c r="C3017" s="38" t="s">
        <v>8676</v>
      </c>
      <c r="D3017" t="s">
        <v>9430</v>
      </c>
      <c r="H3017" t="s">
        <v>8678</v>
      </c>
      <c r="I3017" t="s">
        <v>8680</v>
      </c>
      <c r="K3017" s="35">
        <v>0.52</v>
      </c>
      <c r="L3017" s="35">
        <v>0.89</v>
      </c>
      <c r="N3017" s="38">
        <v>2</v>
      </c>
      <c r="O3017" t="s">
        <v>236</v>
      </c>
      <c r="P3017" t="s">
        <v>8473</v>
      </c>
      <c r="Q3017">
        <v>370</v>
      </c>
      <c r="R3017" s="8"/>
      <c r="S3017" s="41"/>
      <c r="T3017" s="41"/>
      <c r="U3017" s="6"/>
      <c r="V3017" s="41"/>
      <c r="W3017" s="41"/>
      <c r="X3017" s="41"/>
      <c r="Y3017" s="6"/>
      <c r="Z3017" s="41"/>
      <c r="AA3017" s="41"/>
      <c r="AB3017" s="41"/>
      <c r="AC3017" s="41"/>
      <c r="AD3017" s="21">
        <f t="shared" si="141"/>
        <v>0</v>
      </c>
      <c r="AE3017" s="41"/>
      <c r="AF3017" s="20">
        <f t="shared" si="142"/>
        <v>0</v>
      </c>
      <c r="AG3017" s="23" t="e">
        <f t="shared" si="143"/>
        <v>#DIV/0!</v>
      </c>
      <c r="AH3017" s="23"/>
      <c r="AI3017" s="41"/>
      <c r="AJ3017" s="41"/>
      <c r="AK3017" s="41"/>
    </row>
    <row r="3018" spans="1:37" customFormat="1">
      <c r="A3018" t="s">
        <v>8681</v>
      </c>
      <c r="B3018" s="33">
        <v>3017</v>
      </c>
      <c r="C3018" s="38" t="s">
        <v>8676</v>
      </c>
      <c r="D3018" t="s">
        <v>9430</v>
      </c>
      <c r="H3018" t="s">
        <v>8680</v>
      </c>
      <c r="I3018" t="s">
        <v>8682</v>
      </c>
      <c r="K3018" s="35">
        <v>0.89</v>
      </c>
      <c r="L3018" s="35">
        <v>1.3220000000000001</v>
      </c>
      <c r="N3018" s="38">
        <v>2</v>
      </c>
      <c r="O3018" t="s">
        <v>236</v>
      </c>
      <c r="P3018" t="s">
        <v>8473</v>
      </c>
      <c r="Q3018">
        <v>431</v>
      </c>
      <c r="R3018" s="8"/>
      <c r="S3018" s="41"/>
      <c r="T3018" s="41"/>
      <c r="U3018" s="6"/>
      <c r="V3018" s="41"/>
      <c r="W3018" s="41"/>
      <c r="X3018" s="41"/>
      <c r="Y3018" s="6"/>
      <c r="Z3018" s="41"/>
      <c r="AA3018" s="41"/>
      <c r="AB3018" s="41"/>
      <c r="AC3018" s="41"/>
      <c r="AD3018" s="21">
        <f t="shared" si="141"/>
        <v>0</v>
      </c>
      <c r="AE3018" s="41"/>
      <c r="AF3018" s="20">
        <f t="shared" si="142"/>
        <v>0</v>
      </c>
      <c r="AG3018" s="23" t="e">
        <f t="shared" si="143"/>
        <v>#DIV/0!</v>
      </c>
      <c r="AH3018" s="23"/>
      <c r="AI3018" s="41"/>
      <c r="AJ3018" s="41"/>
      <c r="AK3018" s="41"/>
    </row>
    <row r="3019" spans="1:37" customFormat="1">
      <c r="A3019" t="s">
        <v>8683</v>
      </c>
      <c r="B3019" s="33">
        <v>3018</v>
      </c>
      <c r="C3019" s="38" t="s">
        <v>8676</v>
      </c>
      <c r="D3019" t="s">
        <v>9430</v>
      </c>
      <c r="H3019" t="s">
        <v>8682</v>
      </c>
      <c r="I3019" t="s">
        <v>8684</v>
      </c>
      <c r="K3019" s="35">
        <v>1.3220000000000001</v>
      </c>
      <c r="L3019" s="35">
        <v>1.663</v>
      </c>
      <c r="N3019" s="38">
        <v>2</v>
      </c>
      <c r="O3019" t="s">
        <v>236</v>
      </c>
      <c r="P3019" t="s">
        <v>8473</v>
      </c>
      <c r="Q3019">
        <v>341</v>
      </c>
      <c r="R3019" s="8"/>
      <c r="S3019" s="41"/>
      <c r="T3019" s="41"/>
      <c r="U3019" s="6"/>
      <c r="V3019" s="41"/>
      <c r="W3019" s="41"/>
      <c r="X3019" s="41"/>
      <c r="Y3019" s="6"/>
      <c r="Z3019" s="41"/>
      <c r="AA3019" s="41"/>
      <c r="AB3019" s="41"/>
      <c r="AC3019" s="41"/>
      <c r="AD3019" s="21">
        <f t="shared" si="141"/>
        <v>0</v>
      </c>
      <c r="AE3019" s="41"/>
      <c r="AF3019" s="20">
        <f t="shared" si="142"/>
        <v>0</v>
      </c>
      <c r="AG3019" s="23" t="e">
        <f t="shared" si="143"/>
        <v>#DIV/0!</v>
      </c>
      <c r="AH3019" s="23"/>
      <c r="AI3019" s="41"/>
      <c r="AJ3019" s="41"/>
      <c r="AK3019" s="41"/>
    </row>
    <row r="3020" spans="1:37" customFormat="1">
      <c r="A3020" t="s">
        <v>8685</v>
      </c>
      <c r="B3020" s="33">
        <v>3019</v>
      </c>
      <c r="C3020" s="38" t="s">
        <v>8676</v>
      </c>
      <c r="D3020" t="s">
        <v>9430</v>
      </c>
      <c r="H3020" t="s">
        <v>8684</v>
      </c>
      <c r="I3020" t="s">
        <v>8686</v>
      </c>
      <c r="K3020" s="35">
        <v>1.663</v>
      </c>
      <c r="L3020" s="35">
        <v>2.2570000000000001</v>
      </c>
      <c r="N3020" s="38">
        <v>2</v>
      </c>
      <c r="O3020" t="s">
        <v>236</v>
      </c>
      <c r="P3020" t="s">
        <v>8473</v>
      </c>
      <c r="Q3020">
        <v>594</v>
      </c>
      <c r="R3020" s="8"/>
      <c r="S3020" s="41"/>
      <c r="T3020" s="41"/>
      <c r="U3020" s="6"/>
      <c r="V3020" s="41"/>
      <c r="W3020" s="41"/>
      <c r="X3020" s="41"/>
      <c r="Y3020" s="6"/>
      <c r="Z3020" s="41"/>
      <c r="AA3020" s="41"/>
      <c r="AB3020" s="41"/>
      <c r="AC3020" s="41"/>
      <c r="AD3020" s="21">
        <f t="shared" si="141"/>
        <v>0</v>
      </c>
      <c r="AE3020" s="41"/>
      <c r="AF3020" s="20">
        <f t="shared" si="142"/>
        <v>0</v>
      </c>
      <c r="AG3020" s="23" t="e">
        <f t="shared" si="143"/>
        <v>#DIV/0!</v>
      </c>
      <c r="AH3020" s="23"/>
      <c r="AI3020" s="41"/>
      <c r="AJ3020" s="41"/>
      <c r="AK3020" s="41"/>
    </row>
    <row r="3021" spans="1:37" customFormat="1">
      <c r="A3021" t="s">
        <v>8687</v>
      </c>
      <c r="B3021" s="33">
        <v>3020</v>
      </c>
      <c r="C3021" s="38" t="s">
        <v>8688</v>
      </c>
      <c r="D3021" t="s">
        <v>9431</v>
      </c>
      <c r="H3021" t="s">
        <v>8689</v>
      </c>
      <c r="I3021" t="s">
        <v>8647</v>
      </c>
      <c r="K3021" s="35">
        <v>0</v>
      </c>
      <c r="L3021" s="35">
        <v>0.2</v>
      </c>
      <c r="N3021" s="38">
        <v>2</v>
      </c>
      <c r="O3021" t="s">
        <v>236</v>
      </c>
      <c r="P3021" t="s">
        <v>8473</v>
      </c>
      <c r="Q3021">
        <v>200</v>
      </c>
      <c r="R3021" s="8"/>
      <c r="S3021" s="41"/>
      <c r="T3021" s="41"/>
      <c r="U3021" s="6"/>
      <c r="V3021" s="41"/>
      <c r="W3021" s="41"/>
      <c r="X3021" s="41"/>
      <c r="Y3021" s="6"/>
      <c r="Z3021" s="41"/>
      <c r="AA3021" s="41"/>
      <c r="AB3021" s="41"/>
      <c r="AC3021" s="41"/>
      <c r="AD3021" s="21">
        <f t="shared" si="141"/>
        <v>0</v>
      </c>
      <c r="AE3021" s="41"/>
      <c r="AF3021" s="20">
        <f t="shared" si="142"/>
        <v>0</v>
      </c>
      <c r="AG3021" s="23" t="e">
        <f t="shared" si="143"/>
        <v>#DIV/0!</v>
      </c>
      <c r="AH3021" s="23"/>
      <c r="AI3021" s="41"/>
      <c r="AJ3021" s="41"/>
      <c r="AK3021" s="41"/>
    </row>
    <row r="3022" spans="1:37" customFormat="1">
      <c r="A3022" t="s">
        <v>8690</v>
      </c>
      <c r="B3022" s="33">
        <v>3021</v>
      </c>
      <c r="C3022" s="38" t="s">
        <v>8688</v>
      </c>
      <c r="D3022" t="s">
        <v>9431</v>
      </c>
      <c r="H3022" t="s">
        <v>8647</v>
      </c>
      <c r="I3022" t="s">
        <v>8674</v>
      </c>
      <c r="K3022" s="35">
        <v>0.2</v>
      </c>
      <c r="L3022" s="35">
        <v>0.50600000000000001</v>
      </c>
      <c r="N3022" s="38">
        <v>2</v>
      </c>
      <c r="O3022" t="s">
        <v>236</v>
      </c>
      <c r="P3022" t="s">
        <v>8473</v>
      </c>
      <c r="Q3022">
        <v>306</v>
      </c>
      <c r="R3022" s="8"/>
      <c r="S3022" s="41"/>
      <c r="T3022" s="41"/>
      <c r="U3022" s="6"/>
      <c r="V3022" s="41"/>
      <c r="W3022" s="41"/>
      <c r="X3022" s="41"/>
      <c r="Y3022" s="6"/>
      <c r="Z3022" s="41"/>
      <c r="AA3022" s="41"/>
      <c r="AB3022" s="41"/>
      <c r="AC3022" s="41"/>
      <c r="AD3022" s="21">
        <f t="shared" si="141"/>
        <v>0</v>
      </c>
      <c r="AE3022" s="41"/>
      <c r="AF3022" s="20">
        <f t="shared" si="142"/>
        <v>0</v>
      </c>
      <c r="AG3022" s="23" t="e">
        <f t="shared" si="143"/>
        <v>#DIV/0!</v>
      </c>
      <c r="AH3022" s="23"/>
      <c r="AI3022" s="41"/>
      <c r="AJ3022" s="41"/>
      <c r="AK3022" s="41"/>
    </row>
    <row r="3023" spans="1:37" customFormat="1">
      <c r="A3023" t="s">
        <v>8691</v>
      </c>
      <c r="B3023" s="33">
        <v>3022</v>
      </c>
      <c r="C3023" s="38" t="s">
        <v>8688</v>
      </c>
      <c r="D3023" t="s">
        <v>9431</v>
      </c>
      <c r="H3023" t="s">
        <v>8674</v>
      </c>
      <c r="I3023" t="s">
        <v>8692</v>
      </c>
      <c r="K3023" s="35">
        <v>0.50600000000000001</v>
      </c>
      <c r="L3023" s="35">
        <v>0.80900000000000005</v>
      </c>
      <c r="N3023" s="38">
        <v>2</v>
      </c>
      <c r="O3023" t="s">
        <v>236</v>
      </c>
      <c r="P3023" t="s">
        <v>8473</v>
      </c>
      <c r="Q3023">
        <v>303</v>
      </c>
      <c r="R3023" s="8"/>
      <c r="S3023" s="41"/>
      <c r="T3023" s="41"/>
      <c r="U3023" s="6"/>
      <c r="V3023" s="41"/>
      <c r="W3023" s="41"/>
      <c r="X3023" s="41"/>
      <c r="Y3023" s="6"/>
      <c r="Z3023" s="41"/>
      <c r="AA3023" s="41"/>
      <c r="AB3023" s="41"/>
      <c r="AC3023" s="41"/>
      <c r="AD3023" s="21">
        <f t="shared" si="141"/>
        <v>0</v>
      </c>
      <c r="AE3023" s="41"/>
      <c r="AF3023" s="20">
        <f t="shared" si="142"/>
        <v>0</v>
      </c>
      <c r="AG3023" s="23" t="e">
        <f t="shared" si="143"/>
        <v>#DIV/0!</v>
      </c>
      <c r="AH3023" s="23"/>
      <c r="AI3023" s="41"/>
      <c r="AJ3023" s="41"/>
      <c r="AK3023" s="41"/>
    </row>
    <row r="3024" spans="1:37" customFormat="1">
      <c r="A3024" t="s">
        <v>8693</v>
      </c>
      <c r="B3024" s="33">
        <v>3023</v>
      </c>
      <c r="C3024" s="38" t="s">
        <v>8688</v>
      </c>
      <c r="D3024" t="s">
        <v>9431</v>
      </c>
      <c r="H3024" t="s">
        <v>8692</v>
      </c>
      <c r="I3024" t="s">
        <v>8694</v>
      </c>
      <c r="K3024" s="35">
        <v>0.80900000000000005</v>
      </c>
      <c r="L3024" s="35">
        <v>1.077</v>
      </c>
      <c r="N3024" s="38">
        <v>2</v>
      </c>
      <c r="O3024" t="s">
        <v>236</v>
      </c>
      <c r="P3024" t="s">
        <v>8473</v>
      </c>
      <c r="Q3024">
        <v>269</v>
      </c>
      <c r="R3024" s="8"/>
      <c r="S3024" s="41"/>
      <c r="T3024" s="41"/>
      <c r="U3024" s="6"/>
      <c r="V3024" s="41"/>
      <c r="W3024" s="41"/>
      <c r="X3024" s="41"/>
      <c r="Y3024" s="6"/>
      <c r="Z3024" s="41"/>
      <c r="AA3024" s="41"/>
      <c r="AB3024" s="41"/>
      <c r="AC3024" s="41"/>
      <c r="AD3024" s="21">
        <f t="shared" si="141"/>
        <v>0</v>
      </c>
      <c r="AE3024" s="41"/>
      <c r="AF3024" s="20">
        <f t="shared" si="142"/>
        <v>0</v>
      </c>
      <c r="AG3024" s="23" t="e">
        <f t="shared" si="143"/>
        <v>#DIV/0!</v>
      </c>
      <c r="AH3024" s="23"/>
      <c r="AI3024" s="41"/>
      <c r="AJ3024" s="41"/>
      <c r="AK3024" s="41"/>
    </row>
    <row r="3025" spans="1:37" customFormat="1">
      <c r="A3025" t="s">
        <v>8695</v>
      </c>
      <c r="B3025" s="33">
        <v>3024</v>
      </c>
      <c r="C3025" s="38" t="s">
        <v>8688</v>
      </c>
      <c r="D3025" t="s">
        <v>9431</v>
      </c>
      <c r="H3025" t="s">
        <v>8694</v>
      </c>
      <c r="I3025" t="s">
        <v>8678</v>
      </c>
      <c r="K3025" s="35">
        <v>1.077</v>
      </c>
      <c r="L3025" s="35">
        <v>1.399</v>
      </c>
      <c r="N3025" s="38">
        <v>2</v>
      </c>
      <c r="O3025" t="s">
        <v>236</v>
      </c>
      <c r="P3025" t="s">
        <v>8473</v>
      </c>
      <c r="Q3025">
        <v>322</v>
      </c>
      <c r="R3025" s="8"/>
      <c r="S3025" s="41"/>
      <c r="T3025" s="41"/>
      <c r="U3025" s="6"/>
      <c r="V3025" s="41"/>
      <c r="W3025" s="41"/>
      <c r="X3025" s="41"/>
      <c r="Y3025" s="6"/>
      <c r="Z3025" s="41"/>
      <c r="AA3025" s="41"/>
      <c r="AB3025" s="41"/>
      <c r="AC3025" s="41"/>
      <c r="AD3025" s="21">
        <f t="shared" si="141"/>
        <v>0</v>
      </c>
      <c r="AE3025" s="41"/>
      <c r="AF3025" s="20">
        <f t="shared" si="142"/>
        <v>0</v>
      </c>
      <c r="AG3025" s="23" t="e">
        <f t="shared" si="143"/>
        <v>#DIV/0!</v>
      </c>
      <c r="AH3025" s="23"/>
      <c r="AI3025" s="41"/>
      <c r="AJ3025" s="41"/>
      <c r="AK3025" s="41"/>
    </row>
    <row r="3026" spans="1:37" customFormat="1">
      <c r="A3026" t="s">
        <v>8696</v>
      </c>
      <c r="B3026" s="33">
        <v>3025</v>
      </c>
      <c r="C3026" s="38" t="s">
        <v>8697</v>
      </c>
      <c r="D3026" t="s">
        <v>9432</v>
      </c>
      <c r="H3026" t="s">
        <v>8490</v>
      </c>
      <c r="I3026" t="s">
        <v>8698</v>
      </c>
      <c r="K3026" s="35">
        <v>0</v>
      </c>
      <c r="L3026" s="35">
        <v>0.26500000000000001</v>
      </c>
      <c r="N3026" s="38">
        <v>2</v>
      </c>
      <c r="O3026" t="s">
        <v>236</v>
      </c>
      <c r="P3026" t="s">
        <v>8473</v>
      </c>
      <c r="Q3026">
        <v>265</v>
      </c>
      <c r="R3026" s="8"/>
      <c r="S3026" s="41"/>
      <c r="T3026" s="41"/>
      <c r="U3026" s="6"/>
      <c r="V3026" s="41"/>
      <c r="W3026" s="41"/>
      <c r="X3026" s="41"/>
      <c r="Y3026" s="6"/>
      <c r="Z3026" s="41"/>
      <c r="AA3026" s="41"/>
      <c r="AB3026" s="41"/>
      <c r="AC3026" s="41"/>
      <c r="AD3026" s="21">
        <f t="shared" si="141"/>
        <v>0</v>
      </c>
      <c r="AE3026" s="41"/>
      <c r="AF3026" s="20">
        <f t="shared" si="142"/>
        <v>0</v>
      </c>
      <c r="AG3026" s="23" t="e">
        <f t="shared" si="143"/>
        <v>#DIV/0!</v>
      </c>
      <c r="AH3026" s="23"/>
      <c r="AI3026" s="41"/>
      <c r="AJ3026" s="41"/>
      <c r="AK3026" s="41"/>
    </row>
    <row r="3027" spans="1:37" customFormat="1">
      <c r="A3027" t="s">
        <v>8699</v>
      </c>
      <c r="B3027" s="33">
        <v>3026</v>
      </c>
      <c r="C3027" s="38" t="s">
        <v>8697</v>
      </c>
      <c r="D3027" t="s">
        <v>9432</v>
      </c>
      <c r="H3027" t="s">
        <v>8698</v>
      </c>
      <c r="I3027" t="s">
        <v>8700</v>
      </c>
      <c r="K3027" s="35">
        <v>0.26500000000000001</v>
      </c>
      <c r="L3027" s="35">
        <v>0.57799999999999996</v>
      </c>
      <c r="N3027" s="38">
        <v>2</v>
      </c>
      <c r="O3027" t="s">
        <v>236</v>
      </c>
      <c r="P3027" t="s">
        <v>8473</v>
      </c>
      <c r="Q3027">
        <v>313</v>
      </c>
      <c r="R3027" s="8"/>
      <c r="S3027" s="41"/>
      <c r="T3027" s="41"/>
      <c r="U3027" s="6"/>
      <c r="V3027" s="41"/>
      <c r="W3027" s="41"/>
      <c r="X3027" s="41"/>
      <c r="Y3027" s="6"/>
      <c r="Z3027" s="41"/>
      <c r="AA3027" s="41"/>
      <c r="AB3027" s="41"/>
      <c r="AC3027" s="41"/>
      <c r="AD3027" s="21">
        <f t="shared" si="141"/>
        <v>0</v>
      </c>
      <c r="AE3027" s="41"/>
      <c r="AF3027" s="20">
        <f t="shared" si="142"/>
        <v>0</v>
      </c>
      <c r="AG3027" s="23" t="e">
        <f t="shared" si="143"/>
        <v>#DIV/0!</v>
      </c>
      <c r="AH3027" s="23"/>
      <c r="AI3027" s="41"/>
      <c r="AJ3027" s="41"/>
      <c r="AK3027" s="41"/>
    </row>
    <row r="3028" spans="1:37" customFormat="1">
      <c r="A3028" t="s">
        <v>8701</v>
      </c>
      <c r="B3028" s="33">
        <v>3027</v>
      </c>
      <c r="C3028" s="38" t="s">
        <v>8697</v>
      </c>
      <c r="D3028" t="s">
        <v>9432</v>
      </c>
      <c r="H3028" t="s">
        <v>8700</v>
      </c>
      <c r="I3028" t="s">
        <v>8702</v>
      </c>
      <c r="K3028" s="35">
        <v>0.57799999999999996</v>
      </c>
      <c r="L3028" s="35">
        <v>0.83799999999999997</v>
      </c>
      <c r="N3028" s="38">
        <v>2</v>
      </c>
      <c r="O3028" t="s">
        <v>236</v>
      </c>
      <c r="P3028" t="s">
        <v>8473</v>
      </c>
      <c r="Q3028">
        <v>260</v>
      </c>
      <c r="R3028" s="8"/>
      <c r="S3028" s="41"/>
      <c r="T3028" s="41"/>
      <c r="U3028" s="6"/>
      <c r="V3028" s="41"/>
      <c r="W3028" s="41"/>
      <c r="X3028" s="41"/>
      <c r="Y3028" s="6"/>
      <c r="Z3028" s="41"/>
      <c r="AA3028" s="41"/>
      <c r="AB3028" s="41"/>
      <c r="AC3028" s="41"/>
      <c r="AD3028" s="21">
        <f t="shared" si="141"/>
        <v>0</v>
      </c>
      <c r="AE3028" s="41"/>
      <c r="AF3028" s="20">
        <f t="shared" si="142"/>
        <v>0</v>
      </c>
      <c r="AG3028" s="23" t="e">
        <f t="shared" si="143"/>
        <v>#DIV/0!</v>
      </c>
      <c r="AH3028" s="23"/>
      <c r="AI3028" s="41"/>
      <c r="AJ3028" s="41"/>
      <c r="AK3028" s="41"/>
    </row>
    <row r="3029" spans="1:37" customFormat="1">
      <c r="A3029" t="s">
        <v>8703</v>
      </c>
      <c r="B3029" s="33">
        <v>3028</v>
      </c>
      <c r="C3029" s="38" t="s">
        <v>8697</v>
      </c>
      <c r="D3029" t="s">
        <v>9432</v>
      </c>
      <c r="H3029" t="s">
        <v>8702</v>
      </c>
      <c r="I3029" t="s">
        <v>8704</v>
      </c>
      <c r="K3029" s="35">
        <v>0.83799999999999997</v>
      </c>
      <c r="L3029" s="35">
        <v>1.0609999999999999</v>
      </c>
      <c r="N3029" s="38">
        <v>2</v>
      </c>
      <c r="O3029" t="s">
        <v>236</v>
      </c>
      <c r="P3029" t="s">
        <v>8473</v>
      </c>
      <c r="Q3029">
        <v>223</v>
      </c>
      <c r="R3029" s="8"/>
      <c r="S3029" s="41"/>
      <c r="T3029" s="41"/>
      <c r="U3029" s="6"/>
      <c r="V3029" s="41"/>
      <c r="W3029" s="41"/>
      <c r="X3029" s="41"/>
      <c r="Y3029" s="6"/>
      <c r="Z3029" s="41"/>
      <c r="AA3029" s="41"/>
      <c r="AB3029" s="41"/>
      <c r="AC3029" s="41"/>
      <c r="AD3029" s="21">
        <f t="shared" si="141"/>
        <v>0</v>
      </c>
      <c r="AE3029" s="41"/>
      <c r="AF3029" s="20">
        <f t="shared" si="142"/>
        <v>0</v>
      </c>
      <c r="AG3029" s="23" t="e">
        <f t="shared" si="143"/>
        <v>#DIV/0!</v>
      </c>
      <c r="AH3029" s="23"/>
      <c r="AI3029" s="41"/>
      <c r="AJ3029" s="41"/>
      <c r="AK3029" s="41"/>
    </row>
    <row r="3030" spans="1:37" customFormat="1">
      <c r="A3030" t="s">
        <v>8705</v>
      </c>
      <c r="B3030" s="33">
        <v>3029</v>
      </c>
      <c r="C3030" s="38" t="s">
        <v>8697</v>
      </c>
      <c r="D3030" t="s">
        <v>9432</v>
      </c>
      <c r="H3030" t="s">
        <v>8704</v>
      </c>
      <c r="I3030" t="s">
        <v>8706</v>
      </c>
      <c r="K3030" s="35">
        <v>1.0609999999999999</v>
      </c>
      <c r="L3030" s="35">
        <v>1.383</v>
      </c>
      <c r="N3030" s="38">
        <v>2</v>
      </c>
      <c r="O3030" t="s">
        <v>236</v>
      </c>
      <c r="P3030" t="s">
        <v>8473</v>
      </c>
      <c r="Q3030">
        <v>322</v>
      </c>
      <c r="R3030" s="8"/>
      <c r="S3030" s="41"/>
      <c r="T3030" s="41"/>
      <c r="U3030" s="6"/>
      <c r="V3030" s="41"/>
      <c r="W3030" s="41"/>
      <c r="X3030" s="41"/>
      <c r="Y3030" s="6"/>
      <c r="Z3030" s="41"/>
      <c r="AA3030" s="41"/>
      <c r="AB3030" s="41"/>
      <c r="AC3030" s="41"/>
      <c r="AD3030" s="21">
        <f t="shared" si="141"/>
        <v>0</v>
      </c>
      <c r="AE3030" s="41"/>
      <c r="AF3030" s="20">
        <f t="shared" si="142"/>
        <v>0</v>
      </c>
      <c r="AG3030" s="23" t="e">
        <f t="shared" si="143"/>
        <v>#DIV/0!</v>
      </c>
      <c r="AH3030" s="23"/>
      <c r="AI3030" s="41"/>
      <c r="AJ3030" s="41"/>
      <c r="AK3030" s="41"/>
    </row>
    <row r="3031" spans="1:37" customFormat="1">
      <c r="A3031" t="s">
        <v>8707</v>
      </c>
      <c r="B3031" s="33">
        <v>3030</v>
      </c>
      <c r="C3031" s="38" t="s">
        <v>8697</v>
      </c>
      <c r="D3031" t="s">
        <v>9432</v>
      </c>
      <c r="H3031" t="s">
        <v>8706</v>
      </c>
      <c r="I3031" t="s">
        <v>8708</v>
      </c>
      <c r="K3031" s="35">
        <v>1.383</v>
      </c>
      <c r="L3031" s="35">
        <v>1.776</v>
      </c>
      <c r="N3031" s="38">
        <v>2</v>
      </c>
      <c r="O3031" t="s">
        <v>236</v>
      </c>
      <c r="P3031" t="s">
        <v>8473</v>
      </c>
      <c r="Q3031">
        <v>393</v>
      </c>
      <c r="R3031" s="8"/>
      <c r="S3031" s="41"/>
      <c r="T3031" s="41"/>
      <c r="U3031" s="6"/>
      <c r="V3031" s="41"/>
      <c r="W3031" s="41"/>
      <c r="X3031" s="41"/>
      <c r="Y3031" s="6"/>
      <c r="Z3031" s="41"/>
      <c r="AA3031" s="41"/>
      <c r="AB3031" s="41"/>
      <c r="AC3031" s="41"/>
      <c r="AD3031" s="21">
        <f t="shared" si="141"/>
        <v>0</v>
      </c>
      <c r="AE3031" s="41"/>
      <c r="AF3031" s="20">
        <f t="shared" si="142"/>
        <v>0</v>
      </c>
      <c r="AG3031" s="23" t="e">
        <f t="shared" si="143"/>
        <v>#DIV/0!</v>
      </c>
      <c r="AH3031" s="23"/>
      <c r="AI3031" s="41"/>
      <c r="AJ3031" s="41"/>
      <c r="AK3031" s="41"/>
    </row>
    <row r="3032" spans="1:37" customFormat="1">
      <c r="A3032" t="s">
        <v>8709</v>
      </c>
      <c r="B3032" s="33">
        <v>3031</v>
      </c>
      <c r="C3032" s="38" t="s">
        <v>8697</v>
      </c>
      <c r="D3032" t="s">
        <v>9432</v>
      </c>
      <c r="H3032" t="s">
        <v>8708</v>
      </c>
      <c r="I3032" t="s">
        <v>8710</v>
      </c>
      <c r="K3032" s="35">
        <v>1.776</v>
      </c>
      <c r="L3032" s="35">
        <v>2.2799999999999998</v>
      </c>
      <c r="N3032" s="38">
        <v>2</v>
      </c>
      <c r="O3032" t="s">
        <v>236</v>
      </c>
      <c r="P3032" t="s">
        <v>8473</v>
      </c>
      <c r="Q3032">
        <v>504</v>
      </c>
      <c r="R3032" s="8"/>
      <c r="S3032" s="41"/>
      <c r="T3032" s="41"/>
      <c r="U3032" s="6"/>
      <c r="V3032" s="41"/>
      <c r="W3032" s="41"/>
      <c r="X3032" s="41"/>
      <c r="Y3032" s="6"/>
      <c r="Z3032" s="41"/>
      <c r="AA3032" s="41"/>
      <c r="AB3032" s="41"/>
      <c r="AC3032" s="41"/>
      <c r="AD3032" s="21">
        <f t="shared" si="141"/>
        <v>0</v>
      </c>
      <c r="AE3032" s="41"/>
      <c r="AF3032" s="20">
        <f t="shared" si="142"/>
        <v>0</v>
      </c>
      <c r="AG3032" s="23" t="e">
        <f t="shared" si="143"/>
        <v>#DIV/0!</v>
      </c>
      <c r="AH3032" s="23"/>
      <c r="AI3032" s="41"/>
      <c r="AJ3032" s="41"/>
      <c r="AK3032" s="41"/>
    </row>
    <row r="3033" spans="1:37" customFormat="1">
      <c r="A3033" t="s">
        <v>8711</v>
      </c>
      <c r="B3033" s="33">
        <v>3032</v>
      </c>
      <c r="C3033" s="38" t="s">
        <v>8712</v>
      </c>
      <c r="D3033" t="s">
        <v>9425</v>
      </c>
      <c r="H3033" t="s">
        <v>8526</v>
      </c>
      <c r="I3033" t="s">
        <v>8713</v>
      </c>
      <c r="K3033" s="35">
        <v>0</v>
      </c>
      <c r="L3033" s="35">
        <v>0.49</v>
      </c>
      <c r="N3033" s="38">
        <v>2</v>
      </c>
      <c r="O3033" t="s">
        <v>236</v>
      </c>
      <c r="P3033" t="s">
        <v>8473</v>
      </c>
      <c r="Q3033">
        <v>490</v>
      </c>
      <c r="R3033" s="8"/>
      <c r="S3033" s="41"/>
      <c r="T3033" s="41"/>
      <c r="U3033" s="6"/>
      <c r="V3033" s="41"/>
      <c r="W3033" s="41"/>
      <c r="X3033" s="41"/>
      <c r="Y3033" s="6"/>
      <c r="Z3033" s="41"/>
      <c r="AA3033" s="41"/>
      <c r="AB3033" s="41"/>
      <c r="AC3033" s="41"/>
      <c r="AD3033" s="21">
        <f t="shared" si="141"/>
        <v>0</v>
      </c>
      <c r="AE3033" s="41"/>
      <c r="AF3033" s="20">
        <f t="shared" si="142"/>
        <v>0</v>
      </c>
      <c r="AG3033" s="23" t="e">
        <f t="shared" si="143"/>
        <v>#DIV/0!</v>
      </c>
      <c r="AH3033" s="23"/>
      <c r="AI3033" s="41"/>
      <c r="AJ3033" s="41"/>
      <c r="AK3033" s="41"/>
    </row>
    <row r="3034" spans="1:37" customFormat="1">
      <c r="A3034" t="s">
        <v>8714</v>
      </c>
      <c r="B3034" s="33">
        <v>3033</v>
      </c>
      <c r="C3034" s="38" t="s">
        <v>8712</v>
      </c>
      <c r="D3034" t="s">
        <v>9425</v>
      </c>
      <c r="F3034" t="s">
        <v>8715</v>
      </c>
      <c r="H3034" t="s">
        <v>8713</v>
      </c>
      <c r="I3034" t="s">
        <v>8716</v>
      </c>
      <c r="K3034" s="35">
        <v>0.49</v>
      </c>
      <c r="L3034" s="35">
        <v>0.68100000000000005</v>
      </c>
      <c r="N3034" s="38">
        <v>2</v>
      </c>
      <c r="O3034" t="s">
        <v>236</v>
      </c>
      <c r="P3034" t="s">
        <v>8473</v>
      </c>
      <c r="Q3034">
        <v>192</v>
      </c>
      <c r="R3034" s="8"/>
      <c r="S3034" s="41"/>
      <c r="T3034" s="41"/>
      <c r="U3034" s="6"/>
      <c r="V3034" s="41"/>
      <c r="W3034" s="41"/>
      <c r="X3034" s="41"/>
      <c r="Y3034" s="6"/>
      <c r="Z3034" s="41"/>
      <c r="AA3034" s="41"/>
      <c r="AB3034" s="41"/>
      <c r="AC3034" s="41"/>
      <c r="AD3034" s="21">
        <f t="shared" si="141"/>
        <v>0</v>
      </c>
      <c r="AE3034" s="41"/>
      <c r="AF3034" s="20">
        <f t="shared" si="142"/>
        <v>0</v>
      </c>
      <c r="AG3034" s="23" t="e">
        <f t="shared" si="143"/>
        <v>#DIV/0!</v>
      </c>
      <c r="AH3034" s="23"/>
      <c r="AI3034" s="41"/>
      <c r="AJ3034" s="41"/>
      <c r="AK3034" s="41"/>
    </row>
    <row r="3035" spans="1:37" customFormat="1">
      <c r="A3035" t="s">
        <v>8717</v>
      </c>
      <c r="B3035" s="33">
        <v>3034</v>
      </c>
      <c r="C3035" s="38" t="s">
        <v>8712</v>
      </c>
      <c r="D3035" t="s">
        <v>9425</v>
      </c>
      <c r="E3035" t="s">
        <v>8715</v>
      </c>
      <c r="H3035" t="s">
        <v>8716</v>
      </c>
      <c r="I3035" t="s">
        <v>8718</v>
      </c>
      <c r="K3035" s="35">
        <v>0.68100000000000005</v>
      </c>
      <c r="L3035" s="35">
        <v>0.86799999999999999</v>
      </c>
      <c r="N3035" s="38">
        <v>2</v>
      </c>
      <c r="O3035" t="s">
        <v>236</v>
      </c>
      <c r="P3035" t="s">
        <v>8473</v>
      </c>
      <c r="Q3035">
        <v>187</v>
      </c>
      <c r="R3035" s="8"/>
      <c r="S3035" s="41"/>
      <c r="T3035" s="41"/>
      <c r="U3035" s="6"/>
      <c r="V3035" s="41"/>
      <c r="W3035" s="41"/>
      <c r="X3035" s="41"/>
      <c r="Y3035" s="6"/>
      <c r="Z3035" s="41"/>
      <c r="AA3035" s="41"/>
      <c r="AB3035" s="41"/>
      <c r="AC3035" s="41"/>
      <c r="AD3035" s="21">
        <f t="shared" si="141"/>
        <v>0</v>
      </c>
      <c r="AE3035" s="41"/>
      <c r="AF3035" s="20">
        <f t="shared" si="142"/>
        <v>0</v>
      </c>
      <c r="AG3035" s="23" t="e">
        <f t="shared" si="143"/>
        <v>#DIV/0!</v>
      </c>
      <c r="AH3035" s="23"/>
      <c r="AI3035" s="41"/>
      <c r="AJ3035" s="41"/>
      <c r="AK3035" s="41"/>
    </row>
    <row r="3036" spans="1:37" customFormat="1">
      <c r="A3036" t="s">
        <v>8719</v>
      </c>
      <c r="B3036" s="33">
        <v>3035</v>
      </c>
      <c r="C3036" s="38" t="s">
        <v>8712</v>
      </c>
      <c r="D3036" t="s">
        <v>9425</v>
      </c>
      <c r="H3036" t="s">
        <v>8718</v>
      </c>
      <c r="I3036" t="s">
        <v>8720</v>
      </c>
      <c r="K3036" s="35">
        <v>0.86799999999999999</v>
      </c>
      <c r="L3036" s="35">
        <v>1.482</v>
      </c>
      <c r="N3036" s="38">
        <v>2</v>
      </c>
      <c r="O3036" t="s">
        <v>236</v>
      </c>
      <c r="P3036" t="s">
        <v>8473</v>
      </c>
      <c r="Q3036">
        <v>614</v>
      </c>
      <c r="R3036" s="8"/>
      <c r="S3036" s="41"/>
      <c r="T3036" s="41"/>
      <c r="U3036" s="6"/>
      <c r="V3036" s="41"/>
      <c r="W3036" s="41"/>
      <c r="X3036" s="41"/>
      <c r="Y3036" s="6"/>
      <c r="Z3036" s="41"/>
      <c r="AA3036" s="41"/>
      <c r="AB3036" s="41"/>
      <c r="AC3036" s="41"/>
      <c r="AD3036" s="21">
        <f t="shared" si="141"/>
        <v>0</v>
      </c>
      <c r="AE3036" s="41"/>
      <c r="AF3036" s="20">
        <f t="shared" si="142"/>
        <v>0</v>
      </c>
      <c r="AG3036" s="23" t="e">
        <f t="shared" si="143"/>
        <v>#DIV/0!</v>
      </c>
      <c r="AH3036" s="23"/>
      <c r="AI3036" s="41"/>
      <c r="AJ3036" s="41"/>
      <c r="AK3036" s="41"/>
    </row>
    <row r="3037" spans="1:37" customFormat="1">
      <c r="A3037" t="s">
        <v>8721</v>
      </c>
      <c r="B3037" s="33">
        <v>3036</v>
      </c>
      <c r="C3037" s="38" t="s">
        <v>8712</v>
      </c>
      <c r="D3037" t="s">
        <v>9425</v>
      </c>
      <c r="H3037" t="s">
        <v>8720</v>
      </c>
      <c r="I3037" t="s">
        <v>8494</v>
      </c>
      <c r="K3037" s="35">
        <v>1.482</v>
      </c>
      <c r="L3037" s="35">
        <v>2.036</v>
      </c>
      <c r="N3037" s="38">
        <v>2</v>
      </c>
      <c r="O3037" t="s">
        <v>236</v>
      </c>
      <c r="P3037" t="s">
        <v>8473</v>
      </c>
      <c r="Q3037">
        <v>555</v>
      </c>
      <c r="R3037" s="8"/>
      <c r="S3037" s="41"/>
      <c r="T3037" s="41"/>
      <c r="U3037" s="6"/>
      <c r="V3037" s="41"/>
      <c r="W3037" s="41"/>
      <c r="X3037" s="41"/>
      <c r="Y3037" s="6"/>
      <c r="Z3037" s="41"/>
      <c r="AA3037" s="41"/>
      <c r="AB3037" s="41"/>
      <c r="AC3037" s="41"/>
      <c r="AD3037" s="21">
        <f t="shared" si="141"/>
        <v>0</v>
      </c>
      <c r="AE3037" s="41"/>
      <c r="AF3037" s="20">
        <f t="shared" si="142"/>
        <v>0</v>
      </c>
      <c r="AG3037" s="23" t="e">
        <f t="shared" si="143"/>
        <v>#DIV/0!</v>
      </c>
      <c r="AH3037" s="23"/>
      <c r="AI3037" s="41"/>
      <c r="AJ3037" s="41"/>
      <c r="AK3037" s="41"/>
    </row>
    <row r="3038" spans="1:37" customFormat="1">
      <c r="A3038" t="s">
        <v>8722</v>
      </c>
      <c r="B3038" s="33">
        <v>3037</v>
      </c>
      <c r="C3038" s="38" t="s">
        <v>8712</v>
      </c>
      <c r="D3038" t="s">
        <v>9425</v>
      </c>
      <c r="H3038" t="s">
        <v>8494</v>
      </c>
      <c r="I3038" t="s">
        <v>8723</v>
      </c>
      <c r="K3038" s="35">
        <v>2.036</v>
      </c>
      <c r="L3038" s="35">
        <v>2.5129999999999999</v>
      </c>
      <c r="N3038" s="38">
        <v>2</v>
      </c>
      <c r="O3038" t="s">
        <v>236</v>
      </c>
      <c r="P3038" t="s">
        <v>8473</v>
      </c>
      <c r="Q3038">
        <v>476</v>
      </c>
      <c r="R3038" s="8"/>
      <c r="S3038" s="41"/>
      <c r="T3038" s="41"/>
      <c r="U3038" s="6"/>
      <c r="V3038" s="41"/>
      <c r="W3038" s="41"/>
      <c r="X3038" s="41"/>
      <c r="Y3038" s="6"/>
      <c r="Z3038" s="41"/>
      <c r="AA3038" s="41"/>
      <c r="AB3038" s="41"/>
      <c r="AC3038" s="41"/>
      <c r="AD3038" s="21">
        <f t="shared" si="141"/>
        <v>0</v>
      </c>
      <c r="AE3038" s="41"/>
      <c r="AF3038" s="20">
        <f t="shared" si="142"/>
        <v>0</v>
      </c>
      <c r="AG3038" s="23" t="e">
        <f t="shared" si="143"/>
        <v>#DIV/0!</v>
      </c>
      <c r="AH3038" s="23"/>
      <c r="AI3038" s="41"/>
      <c r="AJ3038" s="41"/>
      <c r="AK3038" s="41"/>
    </row>
    <row r="3039" spans="1:37" customFormat="1">
      <c r="A3039" t="s">
        <v>8724</v>
      </c>
      <c r="B3039" s="33">
        <v>3038</v>
      </c>
      <c r="C3039" s="38" t="s">
        <v>8712</v>
      </c>
      <c r="D3039" t="s">
        <v>9425</v>
      </c>
      <c r="H3039" t="s">
        <v>8723</v>
      </c>
      <c r="I3039" t="s">
        <v>8725</v>
      </c>
      <c r="K3039" s="35">
        <v>2.5129999999999999</v>
      </c>
      <c r="L3039" s="35">
        <v>2.5960000000000001</v>
      </c>
      <c r="N3039" s="38">
        <v>2</v>
      </c>
      <c r="O3039" t="s">
        <v>236</v>
      </c>
      <c r="P3039" t="s">
        <v>8473</v>
      </c>
      <c r="Q3039">
        <v>83</v>
      </c>
      <c r="R3039" s="8"/>
      <c r="S3039" s="41"/>
      <c r="T3039" s="41"/>
      <c r="U3039" s="6"/>
      <c r="V3039" s="41"/>
      <c r="W3039" s="41"/>
      <c r="X3039" s="41"/>
      <c r="Y3039" s="6"/>
      <c r="Z3039" s="41"/>
      <c r="AA3039" s="41"/>
      <c r="AB3039" s="41"/>
      <c r="AC3039" s="41"/>
      <c r="AD3039" s="21">
        <f t="shared" si="141"/>
        <v>0</v>
      </c>
      <c r="AE3039" s="41"/>
      <c r="AF3039" s="20">
        <f t="shared" si="142"/>
        <v>0</v>
      </c>
      <c r="AG3039" s="23" t="e">
        <f t="shared" si="143"/>
        <v>#DIV/0!</v>
      </c>
      <c r="AH3039" s="23"/>
      <c r="AI3039" s="41"/>
      <c r="AJ3039" s="41"/>
      <c r="AK3039" s="41"/>
    </row>
    <row r="3040" spans="1:37" customFormat="1">
      <c r="A3040" t="s">
        <v>8726</v>
      </c>
      <c r="B3040" s="33">
        <v>3039</v>
      </c>
      <c r="C3040" s="38" t="s">
        <v>8712</v>
      </c>
      <c r="D3040" t="s">
        <v>9425</v>
      </c>
      <c r="H3040" t="s">
        <v>8725</v>
      </c>
      <c r="I3040" t="s">
        <v>8727</v>
      </c>
      <c r="K3040" s="35">
        <v>2.5960000000000001</v>
      </c>
      <c r="L3040" s="35">
        <v>3.0249999999999999</v>
      </c>
      <c r="N3040" s="38">
        <v>2</v>
      </c>
      <c r="O3040" t="s">
        <v>236</v>
      </c>
      <c r="P3040" t="s">
        <v>8473</v>
      </c>
      <c r="Q3040">
        <v>429</v>
      </c>
      <c r="R3040" s="8"/>
      <c r="S3040" s="41"/>
      <c r="T3040" s="41"/>
      <c r="U3040" s="6"/>
      <c r="V3040" s="41"/>
      <c r="W3040" s="41"/>
      <c r="X3040" s="41"/>
      <c r="Y3040" s="6"/>
      <c r="Z3040" s="41"/>
      <c r="AA3040" s="41"/>
      <c r="AB3040" s="41"/>
      <c r="AC3040" s="41"/>
      <c r="AD3040" s="21">
        <f t="shared" si="141"/>
        <v>0</v>
      </c>
      <c r="AE3040" s="41"/>
      <c r="AF3040" s="20">
        <f t="shared" si="142"/>
        <v>0</v>
      </c>
      <c r="AG3040" s="23" t="e">
        <f t="shared" si="143"/>
        <v>#DIV/0!</v>
      </c>
      <c r="AH3040" s="23"/>
      <c r="AI3040" s="41"/>
      <c r="AJ3040" s="41"/>
      <c r="AK3040" s="41"/>
    </row>
    <row r="3041" spans="1:37" customFormat="1">
      <c r="A3041" t="s">
        <v>8728</v>
      </c>
      <c r="B3041" s="33">
        <v>3040</v>
      </c>
      <c r="C3041" s="38" t="s">
        <v>8712</v>
      </c>
      <c r="D3041" t="s">
        <v>9425</v>
      </c>
      <c r="H3041" t="s">
        <v>8727</v>
      </c>
      <c r="I3041" t="s">
        <v>8704</v>
      </c>
      <c r="K3041" s="35">
        <v>3.0249999999999999</v>
      </c>
      <c r="L3041" s="35">
        <v>3.35</v>
      </c>
      <c r="N3041" s="38">
        <v>2</v>
      </c>
      <c r="O3041" t="s">
        <v>236</v>
      </c>
      <c r="P3041" t="s">
        <v>8473</v>
      </c>
      <c r="Q3041">
        <v>325</v>
      </c>
      <c r="R3041" s="8"/>
      <c r="S3041" s="41"/>
      <c r="T3041" s="41"/>
      <c r="U3041" s="6"/>
      <c r="V3041" s="41"/>
      <c r="W3041" s="41"/>
      <c r="X3041" s="41"/>
      <c r="Y3041" s="6"/>
      <c r="Z3041" s="41"/>
      <c r="AA3041" s="41"/>
      <c r="AB3041" s="41"/>
      <c r="AC3041" s="41"/>
      <c r="AD3041" s="21">
        <f t="shared" si="141"/>
        <v>0</v>
      </c>
      <c r="AE3041" s="41"/>
      <c r="AF3041" s="20">
        <f t="shared" si="142"/>
        <v>0</v>
      </c>
      <c r="AG3041" s="23" t="e">
        <f t="shared" si="143"/>
        <v>#DIV/0!</v>
      </c>
      <c r="AH3041" s="23"/>
      <c r="AI3041" s="41"/>
      <c r="AJ3041" s="41"/>
      <c r="AK3041" s="41"/>
    </row>
    <row r="3042" spans="1:37" customFormat="1">
      <c r="A3042" t="s">
        <v>8729</v>
      </c>
      <c r="B3042" s="33">
        <v>3041</v>
      </c>
      <c r="C3042" s="38" t="s">
        <v>8712</v>
      </c>
      <c r="D3042" t="s">
        <v>9425</v>
      </c>
      <c r="H3042" t="s">
        <v>8704</v>
      </c>
      <c r="I3042" t="s">
        <v>8730</v>
      </c>
      <c r="K3042" s="35">
        <v>3.35</v>
      </c>
      <c r="L3042" s="35">
        <v>4.0149999999999997</v>
      </c>
      <c r="N3042" s="38">
        <v>2</v>
      </c>
      <c r="O3042" t="s">
        <v>236</v>
      </c>
      <c r="P3042" t="s">
        <v>8473</v>
      </c>
      <c r="Q3042">
        <v>665</v>
      </c>
      <c r="R3042" s="8"/>
      <c r="S3042" s="41"/>
      <c r="T3042" s="41"/>
      <c r="U3042" s="6"/>
      <c r="V3042" s="41"/>
      <c r="W3042" s="41"/>
      <c r="X3042" s="41"/>
      <c r="Y3042" s="6"/>
      <c r="Z3042" s="41"/>
      <c r="AA3042" s="41"/>
      <c r="AB3042" s="41"/>
      <c r="AC3042" s="41"/>
      <c r="AD3042" s="21">
        <f t="shared" si="141"/>
        <v>0</v>
      </c>
      <c r="AE3042" s="41"/>
      <c r="AF3042" s="20">
        <f t="shared" si="142"/>
        <v>0</v>
      </c>
      <c r="AG3042" s="23" t="e">
        <f t="shared" si="143"/>
        <v>#DIV/0!</v>
      </c>
      <c r="AH3042" s="23"/>
      <c r="AI3042" s="41"/>
      <c r="AJ3042" s="41"/>
      <c r="AK3042" s="41"/>
    </row>
    <row r="3043" spans="1:37" customFormat="1">
      <c r="A3043" t="s">
        <v>8731</v>
      </c>
      <c r="B3043" s="33">
        <v>3042</v>
      </c>
      <c r="C3043" s="38" t="s">
        <v>8712</v>
      </c>
      <c r="D3043" t="s">
        <v>9425</v>
      </c>
      <c r="H3043" t="s">
        <v>8730</v>
      </c>
      <c r="I3043" t="s">
        <v>8732</v>
      </c>
      <c r="K3043" s="35">
        <v>4.0149999999999997</v>
      </c>
      <c r="L3043" s="35">
        <v>4.2670000000000003</v>
      </c>
      <c r="N3043" s="38">
        <v>2</v>
      </c>
      <c r="O3043" t="s">
        <v>236</v>
      </c>
      <c r="P3043" t="s">
        <v>8473</v>
      </c>
      <c r="Q3043">
        <v>252</v>
      </c>
      <c r="R3043" s="8"/>
      <c r="S3043" s="41"/>
      <c r="T3043" s="41"/>
      <c r="U3043" s="6"/>
      <c r="V3043" s="41"/>
      <c r="W3043" s="41"/>
      <c r="X3043" s="41"/>
      <c r="Y3043" s="6"/>
      <c r="Z3043" s="41"/>
      <c r="AA3043" s="41"/>
      <c r="AB3043" s="41"/>
      <c r="AC3043" s="41"/>
      <c r="AD3043" s="21">
        <f t="shared" si="141"/>
        <v>0</v>
      </c>
      <c r="AE3043" s="41"/>
      <c r="AF3043" s="20">
        <f t="shared" si="142"/>
        <v>0</v>
      </c>
      <c r="AG3043" s="23" t="e">
        <f t="shared" si="143"/>
        <v>#DIV/0!</v>
      </c>
      <c r="AH3043" s="23"/>
      <c r="AI3043" s="41"/>
      <c r="AJ3043" s="41"/>
      <c r="AK3043" s="41"/>
    </row>
    <row r="3044" spans="1:37" customFormat="1">
      <c r="A3044" t="s">
        <v>8733</v>
      </c>
      <c r="B3044" s="33">
        <v>3043</v>
      </c>
      <c r="C3044" s="38" t="s">
        <v>8712</v>
      </c>
      <c r="D3044" t="s">
        <v>9425</v>
      </c>
      <c r="H3044" t="s">
        <v>8732</v>
      </c>
      <c r="I3044" t="s">
        <v>8566</v>
      </c>
      <c r="K3044" s="35">
        <v>4.2670000000000003</v>
      </c>
      <c r="L3044" s="35">
        <v>4.71</v>
      </c>
      <c r="N3044" s="38">
        <v>2</v>
      </c>
      <c r="O3044" t="s">
        <v>236</v>
      </c>
      <c r="P3044" t="s">
        <v>8473</v>
      </c>
      <c r="Q3044">
        <v>443</v>
      </c>
      <c r="R3044" s="8"/>
      <c r="S3044" s="41"/>
      <c r="T3044" s="41"/>
      <c r="U3044" s="6"/>
      <c r="V3044" s="41"/>
      <c r="W3044" s="41"/>
      <c r="X3044" s="41"/>
      <c r="Y3044" s="6"/>
      <c r="Z3044" s="41"/>
      <c r="AA3044" s="41"/>
      <c r="AB3044" s="41"/>
      <c r="AC3044" s="41"/>
      <c r="AD3044" s="21">
        <f t="shared" si="141"/>
        <v>0</v>
      </c>
      <c r="AE3044" s="41"/>
      <c r="AF3044" s="20">
        <f t="shared" si="142"/>
        <v>0</v>
      </c>
      <c r="AG3044" s="23" t="e">
        <f t="shared" si="143"/>
        <v>#DIV/0!</v>
      </c>
      <c r="AH3044" s="23"/>
      <c r="AI3044" s="41"/>
      <c r="AJ3044" s="41"/>
      <c r="AK3044" s="41"/>
    </row>
    <row r="3045" spans="1:37" customFormat="1">
      <c r="A3045" t="s">
        <v>8734</v>
      </c>
      <c r="B3045" s="33">
        <v>3044</v>
      </c>
      <c r="C3045" s="38" t="s">
        <v>8735</v>
      </c>
      <c r="D3045" t="s">
        <v>9433</v>
      </c>
      <c r="H3045" t="s">
        <v>8477</v>
      </c>
      <c r="I3045" t="s">
        <v>8736</v>
      </c>
      <c r="K3045" s="35">
        <v>0</v>
      </c>
      <c r="L3045" s="35">
        <v>0.217</v>
      </c>
      <c r="N3045" s="38">
        <v>2</v>
      </c>
      <c r="O3045" t="s">
        <v>236</v>
      </c>
      <c r="P3045" t="s">
        <v>8473</v>
      </c>
      <c r="Q3045">
        <v>217</v>
      </c>
      <c r="R3045" s="8"/>
      <c r="S3045" s="41"/>
      <c r="T3045" s="41"/>
      <c r="U3045" s="6"/>
      <c r="V3045" s="41"/>
      <c r="W3045" s="41"/>
      <c r="X3045" s="41"/>
      <c r="Y3045" s="6"/>
      <c r="Z3045" s="41"/>
      <c r="AA3045" s="41"/>
      <c r="AB3045" s="41"/>
      <c r="AC3045" s="41"/>
      <c r="AD3045" s="21">
        <f t="shared" si="141"/>
        <v>0</v>
      </c>
      <c r="AE3045" s="41"/>
      <c r="AF3045" s="20">
        <f t="shared" si="142"/>
        <v>0</v>
      </c>
      <c r="AG3045" s="23" t="e">
        <f t="shared" si="143"/>
        <v>#DIV/0!</v>
      </c>
      <c r="AH3045" s="23"/>
      <c r="AI3045" s="41"/>
      <c r="AJ3045" s="41"/>
      <c r="AK3045" s="41"/>
    </row>
    <row r="3046" spans="1:37" customFormat="1">
      <c r="A3046" t="s">
        <v>8737</v>
      </c>
      <c r="B3046" s="33">
        <v>3045</v>
      </c>
      <c r="C3046" s="38" t="s">
        <v>8735</v>
      </c>
      <c r="D3046" t="s">
        <v>9433</v>
      </c>
      <c r="H3046" t="s">
        <v>8736</v>
      </c>
      <c r="I3046" t="s">
        <v>8738</v>
      </c>
      <c r="K3046" s="35">
        <v>0.217</v>
      </c>
      <c r="L3046" s="35">
        <v>0.53600000000000003</v>
      </c>
      <c r="N3046" s="38">
        <v>2</v>
      </c>
      <c r="O3046" t="s">
        <v>236</v>
      </c>
      <c r="P3046" t="s">
        <v>8473</v>
      </c>
      <c r="Q3046">
        <v>319</v>
      </c>
      <c r="R3046" s="8"/>
      <c r="S3046" s="41"/>
      <c r="T3046" s="41"/>
      <c r="U3046" s="6"/>
      <c r="V3046" s="41"/>
      <c r="W3046" s="41"/>
      <c r="X3046" s="41"/>
      <c r="Y3046" s="6"/>
      <c r="Z3046" s="41"/>
      <c r="AA3046" s="41"/>
      <c r="AB3046" s="41"/>
      <c r="AC3046" s="41"/>
      <c r="AD3046" s="21">
        <f t="shared" si="141"/>
        <v>0</v>
      </c>
      <c r="AE3046" s="41"/>
      <c r="AF3046" s="20">
        <f t="shared" si="142"/>
        <v>0</v>
      </c>
      <c r="AG3046" s="23" t="e">
        <f t="shared" si="143"/>
        <v>#DIV/0!</v>
      </c>
      <c r="AH3046" s="23"/>
      <c r="AI3046" s="41"/>
      <c r="AJ3046" s="41"/>
      <c r="AK3046" s="41"/>
    </row>
    <row r="3047" spans="1:37" customFormat="1">
      <c r="A3047" t="s">
        <v>8739</v>
      </c>
      <c r="B3047" s="33">
        <v>3046</v>
      </c>
      <c r="C3047" s="38" t="s">
        <v>8735</v>
      </c>
      <c r="D3047" t="s">
        <v>9433</v>
      </c>
      <c r="H3047" t="s">
        <v>8738</v>
      </c>
      <c r="I3047" t="s">
        <v>8740</v>
      </c>
      <c r="K3047" s="35">
        <v>0.53600000000000003</v>
      </c>
      <c r="L3047" s="35">
        <v>0.80500000000000005</v>
      </c>
      <c r="N3047" s="38">
        <v>2</v>
      </c>
      <c r="O3047" t="s">
        <v>236</v>
      </c>
      <c r="P3047" t="s">
        <v>8473</v>
      </c>
      <c r="Q3047">
        <v>269</v>
      </c>
      <c r="R3047" s="8"/>
      <c r="S3047" s="41"/>
      <c r="T3047" s="41"/>
      <c r="U3047" s="6"/>
      <c r="V3047" s="41"/>
      <c r="W3047" s="41"/>
      <c r="X3047" s="41"/>
      <c r="Y3047" s="6"/>
      <c r="Z3047" s="41"/>
      <c r="AA3047" s="41"/>
      <c r="AB3047" s="41"/>
      <c r="AC3047" s="41"/>
      <c r="AD3047" s="21">
        <f t="shared" si="141"/>
        <v>0</v>
      </c>
      <c r="AE3047" s="41"/>
      <c r="AF3047" s="20">
        <f t="shared" si="142"/>
        <v>0</v>
      </c>
      <c r="AG3047" s="23" t="e">
        <f t="shared" si="143"/>
        <v>#DIV/0!</v>
      </c>
      <c r="AH3047" s="23"/>
      <c r="AI3047" s="41"/>
      <c r="AJ3047" s="41"/>
      <c r="AK3047" s="41"/>
    </row>
    <row r="3048" spans="1:37" customFormat="1">
      <c r="A3048" t="s">
        <v>8741</v>
      </c>
      <c r="B3048" s="33">
        <v>3047</v>
      </c>
      <c r="C3048" s="38" t="s">
        <v>8735</v>
      </c>
      <c r="D3048" t="s">
        <v>9433</v>
      </c>
      <c r="H3048" t="s">
        <v>8740</v>
      </c>
      <c r="I3048" t="s">
        <v>8742</v>
      </c>
      <c r="K3048" s="35">
        <v>0.80500000000000005</v>
      </c>
      <c r="L3048" s="35">
        <v>1.1879999999999999</v>
      </c>
      <c r="N3048" s="38">
        <v>2</v>
      </c>
      <c r="O3048" t="s">
        <v>236</v>
      </c>
      <c r="P3048" t="s">
        <v>8473</v>
      </c>
      <c r="Q3048">
        <v>383</v>
      </c>
      <c r="R3048" s="8"/>
      <c r="S3048" s="41"/>
      <c r="T3048" s="41"/>
      <c r="U3048" s="6"/>
      <c r="V3048" s="41"/>
      <c r="W3048" s="41"/>
      <c r="X3048" s="41"/>
      <c r="Y3048" s="6"/>
      <c r="Z3048" s="41"/>
      <c r="AA3048" s="41"/>
      <c r="AB3048" s="41"/>
      <c r="AC3048" s="41"/>
      <c r="AD3048" s="21">
        <f t="shared" si="141"/>
        <v>0</v>
      </c>
      <c r="AE3048" s="41"/>
      <c r="AF3048" s="20">
        <f t="shared" si="142"/>
        <v>0</v>
      </c>
      <c r="AG3048" s="23" t="e">
        <f t="shared" si="143"/>
        <v>#DIV/0!</v>
      </c>
      <c r="AH3048" s="23"/>
      <c r="AI3048" s="41"/>
      <c r="AJ3048" s="41"/>
      <c r="AK3048" s="41"/>
    </row>
    <row r="3049" spans="1:37" customFormat="1">
      <c r="A3049" t="s">
        <v>8743</v>
      </c>
      <c r="B3049" s="33">
        <v>3048</v>
      </c>
      <c r="C3049" s="38" t="s">
        <v>8735</v>
      </c>
      <c r="D3049" t="s">
        <v>9433</v>
      </c>
      <c r="H3049" t="s">
        <v>8742</v>
      </c>
      <c r="I3049" t="s">
        <v>8562</v>
      </c>
      <c r="K3049" s="35">
        <v>1.1879999999999999</v>
      </c>
      <c r="L3049" s="35">
        <v>1.5049999999999999</v>
      </c>
      <c r="N3049" s="38">
        <v>2</v>
      </c>
      <c r="O3049" t="s">
        <v>236</v>
      </c>
      <c r="P3049" t="s">
        <v>8473</v>
      </c>
      <c r="Q3049">
        <v>317</v>
      </c>
      <c r="R3049" s="8"/>
      <c r="S3049" s="41"/>
      <c r="T3049" s="41"/>
      <c r="U3049" s="6"/>
      <c r="V3049" s="41"/>
      <c r="W3049" s="41"/>
      <c r="X3049" s="41"/>
      <c r="Y3049" s="6"/>
      <c r="Z3049" s="41"/>
      <c r="AA3049" s="41"/>
      <c r="AB3049" s="41"/>
      <c r="AC3049" s="41"/>
      <c r="AD3049" s="21">
        <f t="shared" si="141"/>
        <v>0</v>
      </c>
      <c r="AE3049" s="41"/>
      <c r="AF3049" s="20">
        <f t="shared" si="142"/>
        <v>0</v>
      </c>
      <c r="AG3049" s="23" t="e">
        <f t="shared" si="143"/>
        <v>#DIV/0!</v>
      </c>
      <c r="AH3049" s="23"/>
      <c r="AI3049" s="41"/>
      <c r="AJ3049" s="41"/>
      <c r="AK3049" s="41"/>
    </row>
    <row r="3050" spans="1:37" customFormat="1">
      <c r="A3050" t="s">
        <v>8744</v>
      </c>
      <c r="B3050" s="33">
        <v>3049</v>
      </c>
      <c r="C3050" s="38" t="s">
        <v>8735</v>
      </c>
      <c r="D3050" t="s">
        <v>9433</v>
      </c>
      <c r="H3050" t="s">
        <v>8562</v>
      </c>
      <c r="I3050" t="s">
        <v>8745</v>
      </c>
      <c r="K3050" s="35">
        <v>1.5049999999999999</v>
      </c>
      <c r="L3050" s="35">
        <v>1.7569999999999999</v>
      </c>
      <c r="N3050" s="38">
        <v>2</v>
      </c>
      <c r="O3050" t="s">
        <v>236</v>
      </c>
      <c r="P3050" t="s">
        <v>8473</v>
      </c>
      <c r="Q3050">
        <v>252</v>
      </c>
      <c r="R3050" s="8"/>
      <c r="S3050" s="41"/>
      <c r="T3050" s="41"/>
      <c r="U3050" s="6"/>
      <c r="V3050" s="41"/>
      <c r="W3050" s="41"/>
      <c r="X3050" s="41"/>
      <c r="Y3050" s="6"/>
      <c r="Z3050" s="41"/>
      <c r="AA3050" s="41"/>
      <c r="AB3050" s="41"/>
      <c r="AC3050" s="41"/>
      <c r="AD3050" s="21">
        <f t="shared" si="141"/>
        <v>0</v>
      </c>
      <c r="AE3050" s="41"/>
      <c r="AF3050" s="20">
        <f t="shared" si="142"/>
        <v>0</v>
      </c>
      <c r="AG3050" s="23" t="e">
        <f t="shared" si="143"/>
        <v>#DIV/0!</v>
      </c>
      <c r="AH3050" s="23"/>
      <c r="AI3050" s="41"/>
      <c r="AJ3050" s="41"/>
      <c r="AK3050" s="41"/>
    </row>
    <row r="3051" spans="1:37" customFormat="1">
      <c r="A3051" t="s">
        <v>8746</v>
      </c>
      <c r="B3051" s="33">
        <v>3050</v>
      </c>
      <c r="C3051" s="38" t="s">
        <v>8735</v>
      </c>
      <c r="D3051" t="s">
        <v>9433</v>
      </c>
      <c r="H3051" t="s">
        <v>8745</v>
      </c>
      <c r="I3051" t="s">
        <v>8747</v>
      </c>
      <c r="K3051" s="35">
        <v>1.7569999999999999</v>
      </c>
      <c r="L3051" s="35">
        <v>2.1150000000000002</v>
      </c>
      <c r="N3051" s="38">
        <v>2</v>
      </c>
      <c r="O3051" t="s">
        <v>236</v>
      </c>
      <c r="P3051" t="s">
        <v>8473</v>
      </c>
      <c r="Q3051">
        <v>358</v>
      </c>
      <c r="R3051" s="8"/>
      <c r="S3051" s="41"/>
      <c r="T3051" s="41"/>
      <c r="U3051" s="6"/>
      <c r="V3051" s="41"/>
      <c r="W3051" s="41"/>
      <c r="X3051" s="41"/>
      <c r="Y3051" s="6"/>
      <c r="Z3051" s="41"/>
      <c r="AA3051" s="41"/>
      <c r="AB3051" s="41"/>
      <c r="AC3051" s="41"/>
      <c r="AD3051" s="21">
        <f t="shared" si="141"/>
        <v>0</v>
      </c>
      <c r="AE3051" s="41"/>
      <c r="AF3051" s="20">
        <f t="shared" si="142"/>
        <v>0</v>
      </c>
      <c r="AG3051" s="23" t="e">
        <f t="shared" si="143"/>
        <v>#DIV/0!</v>
      </c>
      <c r="AH3051" s="23"/>
      <c r="AI3051" s="41"/>
      <c r="AJ3051" s="41"/>
      <c r="AK3051" s="41"/>
    </row>
    <row r="3052" spans="1:37" customFormat="1">
      <c r="A3052" t="s">
        <v>8748</v>
      </c>
      <c r="B3052" s="33">
        <v>3051</v>
      </c>
      <c r="C3052" s="38" t="s">
        <v>8735</v>
      </c>
      <c r="D3052" t="s">
        <v>9433</v>
      </c>
      <c r="H3052" t="s">
        <v>8747</v>
      </c>
      <c r="I3052" t="s">
        <v>8749</v>
      </c>
      <c r="K3052" s="35">
        <v>2.1150000000000002</v>
      </c>
      <c r="L3052" s="35">
        <v>2.2970000000000002</v>
      </c>
      <c r="N3052" s="38">
        <v>2</v>
      </c>
      <c r="O3052" t="s">
        <v>236</v>
      </c>
      <c r="P3052" t="s">
        <v>8473</v>
      </c>
      <c r="Q3052">
        <v>182</v>
      </c>
      <c r="R3052" s="8"/>
      <c r="S3052" s="41"/>
      <c r="T3052" s="41"/>
      <c r="U3052" s="6"/>
      <c r="V3052" s="41"/>
      <c r="W3052" s="41"/>
      <c r="X3052" s="41"/>
      <c r="Y3052" s="6"/>
      <c r="Z3052" s="41"/>
      <c r="AA3052" s="41"/>
      <c r="AB3052" s="41"/>
      <c r="AC3052" s="41"/>
      <c r="AD3052" s="21">
        <f t="shared" si="141"/>
        <v>0</v>
      </c>
      <c r="AE3052" s="41"/>
      <c r="AF3052" s="20">
        <f t="shared" si="142"/>
        <v>0</v>
      </c>
      <c r="AG3052" s="23" t="e">
        <f t="shared" si="143"/>
        <v>#DIV/0!</v>
      </c>
      <c r="AH3052" s="23"/>
      <c r="AI3052" s="41"/>
      <c r="AJ3052" s="41"/>
      <c r="AK3052" s="41"/>
    </row>
    <row r="3053" spans="1:37" customFormat="1">
      <c r="A3053" t="s">
        <v>8750</v>
      </c>
      <c r="B3053" s="33">
        <v>3052</v>
      </c>
      <c r="C3053" s="38" t="s">
        <v>8735</v>
      </c>
      <c r="D3053" t="s">
        <v>9433</v>
      </c>
      <c r="H3053" t="s">
        <v>8749</v>
      </c>
      <c r="I3053" t="s">
        <v>8751</v>
      </c>
      <c r="K3053" s="35">
        <v>2.2970000000000002</v>
      </c>
      <c r="L3053" s="35">
        <v>2.82</v>
      </c>
      <c r="N3053" s="38">
        <v>2</v>
      </c>
      <c r="O3053" t="s">
        <v>236</v>
      </c>
      <c r="P3053" t="s">
        <v>8473</v>
      </c>
      <c r="Q3053">
        <v>524</v>
      </c>
      <c r="R3053" s="8"/>
      <c r="S3053" s="41"/>
      <c r="T3053" s="41"/>
      <c r="U3053" s="6"/>
      <c r="V3053" s="41"/>
      <c r="W3053" s="41"/>
      <c r="X3053" s="41"/>
      <c r="Y3053" s="6"/>
      <c r="Z3053" s="41"/>
      <c r="AA3053" s="41"/>
      <c r="AB3053" s="41"/>
      <c r="AC3053" s="41"/>
      <c r="AD3053" s="21">
        <f t="shared" si="141"/>
        <v>0</v>
      </c>
      <c r="AE3053" s="41"/>
      <c r="AF3053" s="20">
        <f t="shared" si="142"/>
        <v>0</v>
      </c>
      <c r="AG3053" s="23" t="e">
        <f t="shared" si="143"/>
        <v>#DIV/0!</v>
      </c>
      <c r="AH3053" s="23"/>
      <c r="AI3053" s="41"/>
      <c r="AJ3053" s="41"/>
      <c r="AK3053" s="41"/>
    </row>
    <row r="3054" spans="1:37" customFormat="1">
      <c r="A3054" t="s">
        <v>8752</v>
      </c>
      <c r="B3054" s="33">
        <v>3053</v>
      </c>
      <c r="C3054" s="38" t="s">
        <v>8753</v>
      </c>
      <c r="D3054" t="s">
        <v>9434</v>
      </c>
      <c r="H3054" t="s">
        <v>8706</v>
      </c>
      <c r="I3054" t="s">
        <v>8754</v>
      </c>
      <c r="K3054" s="35">
        <v>0</v>
      </c>
      <c r="L3054" s="35">
        <v>0.45500000000000002</v>
      </c>
      <c r="N3054" s="38">
        <v>2</v>
      </c>
      <c r="O3054" t="s">
        <v>236</v>
      </c>
      <c r="P3054" t="s">
        <v>8473</v>
      </c>
      <c r="Q3054">
        <v>455</v>
      </c>
      <c r="R3054" s="8"/>
      <c r="S3054" s="41"/>
      <c r="T3054" s="41"/>
      <c r="U3054" s="6"/>
      <c r="V3054" s="41"/>
      <c r="W3054" s="41"/>
      <c r="X3054" s="41"/>
      <c r="Y3054" s="6"/>
      <c r="Z3054" s="41"/>
      <c r="AA3054" s="41"/>
      <c r="AB3054" s="41"/>
      <c r="AC3054" s="41"/>
      <c r="AD3054" s="21">
        <f t="shared" si="141"/>
        <v>0</v>
      </c>
      <c r="AE3054" s="41"/>
      <c r="AF3054" s="20">
        <f t="shared" si="142"/>
        <v>0</v>
      </c>
      <c r="AG3054" s="23" t="e">
        <f t="shared" si="143"/>
        <v>#DIV/0!</v>
      </c>
      <c r="AH3054" s="23"/>
      <c r="AI3054" s="41"/>
      <c r="AJ3054" s="41"/>
      <c r="AK3054" s="41"/>
    </row>
    <row r="3055" spans="1:37" customFormat="1">
      <c r="A3055" t="s">
        <v>8755</v>
      </c>
      <c r="B3055" s="33">
        <v>3054</v>
      </c>
      <c r="C3055" s="38" t="s">
        <v>8753</v>
      </c>
      <c r="D3055" t="s">
        <v>9434</v>
      </c>
      <c r="H3055" t="s">
        <v>8754</v>
      </c>
      <c r="I3055" t="s">
        <v>8710</v>
      </c>
      <c r="K3055" s="35">
        <v>0.45500000000000002</v>
      </c>
      <c r="L3055" s="35">
        <v>0.95399999999999996</v>
      </c>
      <c r="N3055" s="38">
        <v>2</v>
      </c>
      <c r="O3055" t="s">
        <v>236</v>
      </c>
      <c r="P3055" t="s">
        <v>8473</v>
      </c>
      <c r="Q3055">
        <v>500</v>
      </c>
      <c r="R3055" s="8"/>
      <c r="S3055" s="41"/>
      <c r="T3055" s="41"/>
      <c r="U3055" s="6"/>
      <c r="V3055" s="41"/>
      <c r="W3055" s="41"/>
      <c r="X3055" s="41"/>
      <c r="Y3055" s="6"/>
      <c r="Z3055" s="41"/>
      <c r="AA3055" s="41"/>
      <c r="AB3055" s="41"/>
      <c r="AC3055" s="41"/>
      <c r="AD3055" s="21">
        <f t="shared" si="141"/>
        <v>0</v>
      </c>
      <c r="AE3055" s="41"/>
      <c r="AF3055" s="20">
        <f t="shared" si="142"/>
        <v>0</v>
      </c>
      <c r="AG3055" s="23" t="e">
        <f t="shared" si="143"/>
        <v>#DIV/0!</v>
      </c>
      <c r="AH3055" s="23"/>
      <c r="AI3055" s="41"/>
      <c r="AJ3055" s="41"/>
      <c r="AK3055" s="41"/>
    </row>
    <row r="3056" spans="1:37" customFormat="1">
      <c r="A3056" t="s">
        <v>8756</v>
      </c>
      <c r="B3056" s="33">
        <v>3055</v>
      </c>
      <c r="C3056" s="38" t="s">
        <v>8757</v>
      </c>
      <c r="D3056" t="s">
        <v>9435</v>
      </c>
      <c r="H3056" t="s">
        <v>8754</v>
      </c>
      <c r="I3056" t="s">
        <v>8708</v>
      </c>
      <c r="K3056" s="35">
        <v>0</v>
      </c>
      <c r="L3056" s="35">
        <v>0.14799999999999999</v>
      </c>
      <c r="N3056" s="38">
        <v>2</v>
      </c>
      <c r="O3056" t="s">
        <v>236</v>
      </c>
      <c r="P3056" t="s">
        <v>8473</v>
      </c>
      <c r="Q3056">
        <v>148</v>
      </c>
      <c r="R3056" s="8"/>
      <c r="S3056" s="41"/>
      <c r="T3056" s="41"/>
      <c r="U3056" s="6"/>
      <c r="V3056" s="41"/>
      <c r="W3056" s="41"/>
      <c r="X3056" s="41"/>
      <c r="Y3056" s="6"/>
      <c r="Z3056" s="41"/>
      <c r="AA3056" s="41"/>
      <c r="AB3056" s="41"/>
      <c r="AC3056" s="41"/>
      <c r="AD3056" s="21">
        <f t="shared" si="141"/>
        <v>0</v>
      </c>
      <c r="AE3056" s="41"/>
      <c r="AF3056" s="20">
        <f t="shared" si="142"/>
        <v>0</v>
      </c>
      <c r="AG3056" s="23" t="e">
        <f t="shared" si="143"/>
        <v>#DIV/0!</v>
      </c>
      <c r="AH3056" s="23"/>
      <c r="AI3056" s="41"/>
      <c r="AJ3056" s="41"/>
      <c r="AK3056" s="41"/>
    </row>
    <row r="3057" spans="1:37" customFormat="1">
      <c r="A3057" t="s">
        <v>8758</v>
      </c>
      <c r="B3057" s="33">
        <v>3056</v>
      </c>
      <c r="C3057" s="38" t="s">
        <v>8759</v>
      </c>
      <c r="D3057" t="s">
        <v>9436</v>
      </c>
      <c r="F3057" t="s">
        <v>8715</v>
      </c>
      <c r="H3057" t="s">
        <v>8475</v>
      </c>
      <c r="I3057" t="s">
        <v>8716</v>
      </c>
      <c r="K3057" s="35">
        <v>0</v>
      </c>
      <c r="L3057" s="35">
        <v>0.161</v>
      </c>
      <c r="N3057" s="38">
        <v>2</v>
      </c>
      <c r="O3057" t="s">
        <v>236</v>
      </c>
      <c r="P3057" t="s">
        <v>8473</v>
      </c>
      <c r="Q3057">
        <v>161</v>
      </c>
      <c r="R3057" s="8"/>
      <c r="S3057" s="41"/>
      <c r="T3057" s="41"/>
      <c r="U3057" s="6"/>
      <c r="V3057" s="41"/>
      <c r="W3057" s="41"/>
      <c r="X3057" s="41"/>
      <c r="Y3057" s="6"/>
      <c r="Z3057" s="41"/>
      <c r="AA3057" s="41"/>
      <c r="AB3057" s="41"/>
      <c r="AC3057" s="41"/>
      <c r="AD3057" s="21">
        <f t="shared" si="141"/>
        <v>0</v>
      </c>
      <c r="AE3057" s="41"/>
      <c r="AF3057" s="20">
        <f t="shared" si="142"/>
        <v>0</v>
      </c>
      <c r="AG3057" s="23" t="e">
        <f t="shared" si="143"/>
        <v>#DIV/0!</v>
      </c>
      <c r="AH3057" s="23"/>
      <c r="AI3057" s="41"/>
      <c r="AJ3057" s="41"/>
      <c r="AK3057" s="41"/>
    </row>
    <row r="3058" spans="1:37" customFormat="1">
      <c r="A3058" t="s">
        <v>8760</v>
      </c>
      <c r="B3058" s="33">
        <v>3057</v>
      </c>
      <c r="C3058" s="38" t="s">
        <v>8759</v>
      </c>
      <c r="D3058" t="s">
        <v>9436</v>
      </c>
      <c r="E3058" t="s">
        <v>8715</v>
      </c>
      <c r="F3058" t="s">
        <v>8525</v>
      </c>
      <c r="H3058" t="s">
        <v>8716</v>
      </c>
      <c r="I3058" t="s">
        <v>8527</v>
      </c>
      <c r="K3058" s="35">
        <v>0.161</v>
      </c>
      <c r="L3058" s="35">
        <v>0.503</v>
      </c>
      <c r="N3058" s="38">
        <v>2</v>
      </c>
      <c r="O3058" t="s">
        <v>236</v>
      </c>
      <c r="P3058" t="s">
        <v>8473</v>
      </c>
      <c r="Q3058">
        <v>342</v>
      </c>
      <c r="R3058" s="8"/>
      <c r="S3058" s="41"/>
      <c r="T3058" s="41"/>
      <c r="U3058" s="6"/>
      <c r="V3058" s="41"/>
      <c r="W3058" s="41"/>
      <c r="X3058" s="41"/>
      <c r="Y3058" s="6"/>
      <c r="Z3058" s="41"/>
      <c r="AA3058" s="41"/>
      <c r="AB3058" s="41"/>
      <c r="AC3058" s="41"/>
      <c r="AD3058" s="21">
        <f t="shared" si="141"/>
        <v>0</v>
      </c>
      <c r="AE3058" s="41"/>
      <c r="AF3058" s="20">
        <f t="shared" si="142"/>
        <v>0</v>
      </c>
      <c r="AG3058" s="23" t="e">
        <f t="shared" si="143"/>
        <v>#DIV/0!</v>
      </c>
      <c r="AH3058" s="23"/>
      <c r="AI3058" s="41"/>
      <c r="AJ3058" s="41"/>
      <c r="AK3058" s="41"/>
    </row>
    <row r="3059" spans="1:37" customFormat="1">
      <c r="A3059" t="s">
        <v>8761</v>
      </c>
      <c r="B3059" s="33">
        <v>3058</v>
      </c>
      <c r="C3059" s="38" t="s">
        <v>8759</v>
      </c>
      <c r="D3059" t="s">
        <v>9436</v>
      </c>
      <c r="E3059" t="s">
        <v>8525</v>
      </c>
      <c r="H3059" t="s">
        <v>8527</v>
      </c>
      <c r="I3059" t="s">
        <v>8762</v>
      </c>
      <c r="K3059" s="35">
        <v>0.503</v>
      </c>
      <c r="L3059" s="35">
        <v>0.54700000000000004</v>
      </c>
      <c r="N3059" s="38">
        <v>2</v>
      </c>
      <c r="O3059" t="s">
        <v>236</v>
      </c>
      <c r="P3059" t="s">
        <v>8473</v>
      </c>
      <c r="Q3059">
        <v>44</v>
      </c>
      <c r="R3059" s="8"/>
      <c r="S3059" s="41"/>
      <c r="T3059" s="41"/>
      <c r="U3059" s="6"/>
      <c r="V3059" s="41"/>
      <c r="W3059" s="41"/>
      <c r="X3059" s="41"/>
      <c r="Y3059" s="6"/>
      <c r="Z3059" s="41"/>
      <c r="AA3059" s="41"/>
      <c r="AB3059" s="41"/>
      <c r="AC3059" s="41"/>
      <c r="AD3059" s="21">
        <f t="shared" si="141"/>
        <v>0</v>
      </c>
      <c r="AE3059" s="41"/>
      <c r="AF3059" s="20">
        <f t="shared" si="142"/>
        <v>0</v>
      </c>
      <c r="AG3059" s="23" t="e">
        <f t="shared" si="143"/>
        <v>#DIV/0!</v>
      </c>
      <c r="AH3059" s="23"/>
      <c r="AI3059" s="41"/>
      <c r="AJ3059" s="41"/>
      <c r="AK3059" s="41"/>
    </row>
    <row r="3060" spans="1:37" customFormat="1">
      <c r="A3060" t="s">
        <v>8763</v>
      </c>
      <c r="B3060" s="33">
        <v>3059</v>
      </c>
      <c r="C3060" s="38" t="s">
        <v>8759</v>
      </c>
      <c r="D3060" t="s">
        <v>9436</v>
      </c>
      <c r="H3060" t="s">
        <v>8762</v>
      </c>
      <c r="I3060" t="s">
        <v>8764</v>
      </c>
      <c r="K3060" s="35">
        <v>0.54700000000000004</v>
      </c>
      <c r="L3060" s="35">
        <v>0.9</v>
      </c>
      <c r="N3060" s="38">
        <v>2</v>
      </c>
      <c r="O3060" t="s">
        <v>236</v>
      </c>
      <c r="P3060" t="s">
        <v>8473</v>
      </c>
      <c r="Q3060">
        <v>352</v>
      </c>
      <c r="R3060" s="8"/>
      <c r="S3060" s="41"/>
      <c r="T3060" s="41"/>
      <c r="U3060" s="6"/>
      <c r="V3060" s="41"/>
      <c r="W3060" s="41"/>
      <c r="X3060" s="41"/>
      <c r="Y3060" s="6"/>
      <c r="Z3060" s="41"/>
      <c r="AA3060" s="41"/>
      <c r="AB3060" s="41"/>
      <c r="AC3060" s="41"/>
      <c r="AD3060" s="21">
        <f t="shared" si="141"/>
        <v>0</v>
      </c>
      <c r="AE3060" s="41"/>
      <c r="AF3060" s="20">
        <f t="shared" si="142"/>
        <v>0</v>
      </c>
      <c r="AG3060" s="23" t="e">
        <f t="shared" si="143"/>
        <v>#DIV/0!</v>
      </c>
      <c r="AH3060" s="23"/>
      <c r="AI3060" s="41"/>
      <c r="AJ3060" s="41"/>
      <c r="AK3060" s="41"/>
    </row>
    <row r="3061" spans="1:37" customFormat="1">
      <c r="A3061" t="s">
        <v>8765</v>
      </c>
      <c r="B3061" s="33">
        <v>3060</v>
      </c>
      <c r="C3061" s="38" t="s">
        <v>8759</v>
      </c>
      <c r="D3061" t="s">
        <v>9436</v>
      </c>
      <c r="H3061" t="s">
        <v>8764</v>
      </c>
      <c r="I3061" t="s">
        <v>8766</v>
      </c>
      <c r="K3061" s="35">
        <v>0.9</v>
      </c>
      <c r="L3061" s="35">
        <v>1.224</v>
      </c>
      <c r="N3061" s="38">
        <v>2</v>
      </c>
      <c r="O3061" t="s">
        <v>236</v>
      </c>
      <c r="P3061" t="s">
        <v>8473</v>
      </c>
      <c r="Q3061">
        <v>324</v>
      </c>
      <c r="R3061" s="8"/>
      <c r="S3061" s="41"/>
      <c r="T3061" s="41"/>
      <c r="U3061" s="6"/>
      <c r="V3061" s="41"/>
      <c r="W3061" s="41"/>
      <c r="X3061" s="41"/>
      <c r="Y3061" s="6"/>
      <c r="Z3061" s="41"/>
      <c r="AA3061" s="41"/>
      <c r="AB3061" s="41"/>
      <c r="AC3061" s="41"/>
      <c r="AD3061" s="21">
        <f t="shared" si="141"/>
        <v>0</v>
      </c>
      <c r="AE3061" s="41"/>
      <c r="AF3061" s="20">
        <f t="shared" si="142"/>
        <v>0</v>
      </c>
      <c r="AG3061" s="23" t="e">
        <f t="shared" si="143"/>
        <v>#DIV/0!</v>
      </c>
      <c r="AH3061" s="23"/>
      <c r="AI3061" s="41"/>
      <c r="AJ3061" s="41"/>
      <c r="AK3061" s="41"/>
    </row>
    <row r="3062" spans="1:37" customFormat="1">
      <c r="A3062" t="s">
        <v>8767</v>
      </c>
      <c r="B3062" s="33">
        <v>3061</v>
      </c>
      <c r="C3062" s="38" t="s">
        <v>8759</v>
      </c>
      <c r="D3062" t="s">
        <v>9436</v>
      </c>
      <c r="H3062" t="s">
        <v>8766</v>
      </c>
      <c r="I3062" t="s">
        <v>8768</v>
      </c>
      <c r="K3062" s="35">
        <v>1.224</v>
      </c>
      <c r="L3062" s="35">
        <v>1.3680000000000001</v>
      </c>
      <c r="N3062" s="38">
        <v>2</v>
      </c>
      <c r="O3062" t="s">
        <v>236</v>
      </c>
      <c r="P3062" t="s">
        <v>8473</v>
      </c>
      <c r="Q3062">
        <v>144</v>
      </c>
      <c r="R3062" s="8"/>
      <c r="S3062" s="41"/>
      <c r="T3062" s="41"/>
      <c r="U3062" s="6"/>
      <c r="V3062" s="41"/>
      <c r="W3062" s="41"/>
      <c r="X3062" s="41"/>
      <c r="Y3062" s="6"/>
      <c r="Z3062" s="41"/>
      <c r="AA3062" s="41"/>
      <c r="AB3062" s="41"/>
      <c r="AC3062" s="41"/>
      <c r="AD3062" s="21">
        <f t="shared" si="141"/>
        <v>0</v>
      </c>
      <c r="AE3062" s="41"/>
      <c r="AF3062" s="20">
        <f t="shared" si="142"/>
        <v>0</v>
      </c>
      <c r="AG3062" s="23" t="e">
        <f t="shared" si="143"/>
        <v>#DIV/0!</v>
      </c>
      <c r="AH3062" s="23"/>
      <c r="AI3062" s="41"/>
      <c r="AJ3062" s="41"/>
      <c r="AK3062" s="41"/>
    </row>
    <row r="3063" spans="1:37" customFormat="1">
      <c r="A3063" t="s">
        <v>8769</v>
      </c>
      <c r="B3063" s="33">
        <v>3062</v>
      </c>
      <c r="C3063" s="38" t="s">
        <v>8770</v>
      </c>
      <c r="D3063" t="s">
        <v>9437</v>
      </c>
      <c r="H3063" t="s">
        <v>8483</v>
      </c>
      <c r="I3063" t="s">
        <v>8771</v>
      </c>
      <c r="K3063" s="35">
        <v>0</v>
      </c>
      <c r="L3063" s="35">
        <v>0.17299999999999999</v>
      </c>
      <c r="N3063" s="38">
        <v>2</v>
      </c>
      <c r="O3063" t="s">
        <v>236</v>
      </c>
      <c r="P3063" t="s">
        <v>8473</v>
      </c>
      <c r="Q3063">
        <v>173</v>
      </c>
      <c r="R3063" s="8"/>
      <c r="S3063" s="41"/>
      <c r="T3063" s="41"/>
      <c r="U3063" s="6"/>
      <c r="V3063" s="41"/>
      <c r="W3063" s="41"/>
      <c r="X3063" s="41"/>
      <c r="Y3063" s="6"/>
      <c r="Z3063" s="41"/>
      <c r="AA3063" s="41"/>
      <c r="AB3063" s="41"/>
      <c r="AC3063" s="41"/>
      <c r="AD3063" s="21">
        <f t="shared" si="141"/>
        <v>0</v>
      </c>
      <c r="AE3063" s="41"/>
      <c r="AF3063" s="20">
        <f t="shared" si="142"/>
        <v>0</v>
      </c>
      <c r="AG3063" s="23" t="e">
        <f t="shared" si="143"/>
        <v>#DIV/0!</v>
      </c>
      <c r="AH3063" s="23"/>
      <c r="AI3063" s="41"/>
      <c r="AJ3063" s="41"/>
      <c r="AK3063" s="41"/>
    </row>
    <row r="3064" spans="1:37" customFormat="1">
      <c r="A3064" t="s">
        <v>8772</v>
      </c>
      <c r="B3064" s="33">
        <v>3063</v>
      </c>
      <c r="C3064" s="38" t="s">
        <v>8770</v>
      </c>
      <c r="D3064" t="s">
        <v>9437</v>
      </c>
      <c r="H3064" t="s">
        <v>8771</v>
      </c>
      <c r="I3064" t="s">
        <v>8773</v>
      </c>
      <c r="K3064" s="35">
        <v>0.17299999999999999</v>
      </c>
      <c r="L3064" s="35">
        <v>0.27800000000000002</v>
      </c>
      <c r="N3064" s="38">
        <v>2</v>
      </c>
      <c r="O3064" t="s">
        <v>236</v>
      </c>
      <c r="P3064" t="s">
        <v>8473</v>
      </c>
      <c r="Q3064">
        <v>105</v>
      </c>
      <c r="R3064" s="8"/>
      <c r="S3064" s="41"/>
      <c r="T3064" s="41"/>
      <c r="U3064" s="6"/>
      <c r="V3064" s="41"/>
      <c r="W3064" s="41"/>
      <c r="X3064" s="41"/>
      <c r="Y3064" s="6"/>
      <c r="Z3064" s="41"/>
      <c r="AA3064" s="41"/>
      <c r="AB3064" s="41"/>
      <c r="AC3064" s="41"/>
      <c r="AD3064" s="21">
        <f t="shared" si="141"/>
        <v>0</v>
      </c>
      <c r="AE3064" s="41"/>
      <c r="AF3064" s="20">
        <f t="shared" si="142"/>
        <v>0</v>
      </c>
      <c r="AG3064" s="23" t="e">
        <f t="shared" si="143"/>
        <v>#DIV/0!</v>
      </c>
      <c r="AH3064" s="23"/>
      <c r="AI3064" s="41"/>
      <c r="AJ3064" s="41"/>
      <c r="AK3064" s="41"/>
    </row>
    <row r="3065" spans="1:37" customFormat="1">
      <c r="A3065" t="s">
        <v>8774</v>
      </c>
      <c r="B3065" s="33">
        <v>3064</v>
      </c>
      <c r="C3065" s="38" t="s">
        <v>8770</v>
      </c>
      <c r="D3065" t="s">
        <v>9437</v>
      </c>
      <c r="H3065" t="s">
        <v>8773</v>
      </c>
      <c r="I3065" t="s">
        <v>8775</v>
      </c>
      <c r="K3065" s="35">
        <v>0.27800000000000002</v>
      </c>
      <c r="L3065" s="35">
        <v>0.64</v>
      </c>
      <c r="N3065" s="38">
        <v>2</v>
      </c>
      <c r="O3065" t="s">
        <v>236</v>
      </c>
      <c r="P3065" t="s">
        <v>8473</v>
      </c>
      <c r="Q3065">
        <v>362</v>
      </c>
      <c r="R3065" s="8"/>
      <c r="S3065" s="41"/>
      <c r="T3065" s="41"/>
      <c r="U3065" s="6"/>
      <c r="V3065" s="41"/>
      <c r="W3065" s="41"/>
      <c r="X3065" s="41"/>
      <c r="Y3065" s="6"/>
      <c r="Z3065" s="41"/>
      <c r="AA3065" s="41"/>
      <c r="AB3065" s="41"/>
      <c r="AC3065" s="41"/>
      <c r="AD3065" s="21">
        <f t="shared" si="141"/>
        <v>0</v>
      </c>
      <c r="AE3065" s="41"/>
      <c r="AF3065" s="20">
        <f t="shared" si="142"/>
        <v>0</v>
      </c>
      <c r="AG3065" s="23" t="e">
        <f t="shared" si="143"/>
        <v>#DIV/0!</v>
      </c>
      <c r="AH3065" s="23"/>
      <c r="AI3065" s="41"/>
      <c r="AJ3065" s="41"/>
      <c r="AK3065" s="41"/>
    </row>
    <row r="3066" spans="1:37" customFormat="1">
      <c r="A3066" t="s">
        <v>8776</v>
      </c>
      <c r="B3066" s="33">
        <v>3065</v>
      </c>
      <c r="C3066" s="38" t="s">
        <v>8770</v>
      </c>
      <c r="D3066" t="s">
        <v>9437</v>
      </c>
      <c r="H3066" t="s">
        <v>8775</v>
      </c>
      <c r="I3066" t="s">
        <v>8777</v>
      </c>
      <c r="K3066" s="35">
        <v>0.64</v>
      </c>
      <c r="L3066" s="35">
        <v>0.94499999999999995</v>
      </c>
      <c r="N3066" s="38">
        <v>2</v>
      </c>
      <c r="O3066" t="s">
        <v>236</v>
      </c>
      <c r="P3066" t="s">
        <v>8473</v>
      </c>
      <c r="Q3066">
        <v>305</v>
      </c>
      <c r="R3066" s="8"/>
      <c r="S3066" s="41"/>
      <c r="T3066" s="41"/>
      <c r="U3066" s="6"/>
      <c r="V3066" s="41"/>
      <c r="W3066" s="41"/>
      <c r="X3066" s="41"/>
      <c r="Y3066" s="6"/>
      <c r="Z3066" s="41"/>
      <c r="AA3066" s="41"/>
      <c r="AB3066" s="41"/>
      <c r="AC3066" s="41"/>
      <c r="AD3066" s="21">
        <f t="shared" si="141"/>
        <v>0</v>
      </c>
      <c r="AE3066" s="41"/>
      <c r="AF3066" s="20">
        <f t="shared" si="142"/>
        <v>0</v>
      </c>
      <c r="AG3066" s="23" t="e">
        <f t="shared" si="143"/>
        <v>#DIV/0!</v>
      </c>
      <c r="AH3066" s="23"/>
      <c r="AI3066" s="41"/>
      <c r="AJ3066" s="41"/>
      <c r="AK3066" s="41"/>
    </row>
    <row r="3067" spans="1:37" customFormat="1">
      <c r="A3067" t="s">
        <v>8778</v>
      </c>
      <c r="B3067" s="33">
        <v>3066</v>
      </c>
      <c r="C3067" s="38" t="s">
        <v>8770</v>
      </c>
      <c r="D3067" t="s">
        <v>9437</v>
      </c>
      <c r="H3067" t="s">
        <v>8777</v>
      </c>
      <c r="I3067" t="s">
        <v>8779</v>
      </c>
      <c r="K3067" s="35">
        <v>0.94499999999999995</v>
      </c>
      <c r="L3067" s="35">
        <v>1.2230000000000001</v>
      </c>
      <c r="N3067" s="38">
        <v>2</v>
      </c>
      <c r="O3067" t="s">
        <v>236</v>
      </c>
      <c r="P3067" t="s">
        <v>8473</v>
      </c>
      <c r="Q3067">
        <v>278</v>
      </c>
      <c r="R3067" s="8"/>
      <c r="S3067" s="41"/>
      <c r="T3067" s="41"/>
      <c r="U3067" s="6"/>
      <c r="V3067" s="41"/>
      <c r="W3067" s="41"/>
      <c r="X3067" s="41"/>
      <c r="Y3067" s="6"/>
      <c r="Z3067" s="41"/>
      <c r="AA3067" s="41"/>
      <c r="AB3067" s="41"/>
      <c r="AC3067" s="41"/>
      <c r="AD3067" s="21">
        <f t="shared" si="141"/>
        <v>0</v>
      </c>
      <c r="AE3067" s="41"/>
      <c r="AF3067" s="20">
        <f t="shared" si="142"/>
        <v>0</v>
      </c>
      <c r="AG3067" s="23" t="e">
        <f t="shared" si="143"/>
        <v>#DIV/0!</v>
      </c>
      <c r="AH3067" s="23"/>
      <c r="AI3067" s="41"/>
      <c r="AJ3067" s="41"/>
      <c r="AK3067" s="41"/>
    </row>
    <row r="3068" spans="1:37" customFormat="1">
      <c r="A3068" t="s">
        <v>8780</v>
      </c>
      <c r="B3068" s="33">
        <v>3067</v>
      </c>
      <c r="C3068" s="38" t="s">
        <v>8770</v>
      </c>
      <c r="D3068" t="s">
        <v>9437</v>
      </c>
      <c r="H3068" t="s">
        <v>8779</v>
      </c>
      <c r="I3068" t="s">
        <v>8732</v>
      </c>
      <c r="K3068" s="35">
        <v>1.2230000000000001</v>
      </c>
      <c r="L3068" s="35">
        <v>1.4950000000000001</v>
      </c>
      <c r="N3068" s="38">
        <v>2</v>
      </c>
      <c r="O3068" t="s">
        <v>236</v>
      </c>
      <c r="P3068" t="s">
        <v>8473</v>
      </c>
      <c r="Q3068">
        <v>271</v>
      </c>
      <c r="R3068" s="8"/>
      <c r="S3068" s="41"/>
      <c r="T3068" s="41"/>
      <c r="U3068" s="6"/>
      <c r="V3068" s="41"/>
      <c r="W3068" s="41"/>
      <c r="X3068" s="41"/>
      <c r="Y3068" s="6"/>
      <c r="Z3068" s="41"/>
      <c r="AA3068" s="41"/>
      <c r="AB3068" s="41"/>
      <c r="AC3068" s="41"/>
      <c r="AD3068" s="21">
        <f t="shared" si="141"/>
        <v>0</v>
      </c>
      <c r="AE3068" s="41"/>
      <c r="AF3068" s="20">
        <f t="shared" si="142"/>
        <v>0</v>
      </c>
      <c r="AG3068" s="23" t="e">
        <f t="shared" si="143"/>
        <v>#DIV/0!</v>
      </c>
      <c r="AH3068" s="23"/>
      <c r="AI3068" s="41"/>
      <c r="AJ3068" s="41"/>
      <c r="AK3068" s="41"/>
    </row>
    <row r="3069" spans="1:37" customFormat="1">
      <c r="A3069" t="s">
        <v>8781</v>
      </c>
      <c r="B3069" s="33">
        <v>3068</v>
      </c>
      <c r="C3069" s="38" t="s">
        <v>8770</v>
      </c>
      <c r="D3069" t="s">
        <v>9437</v>
      </c>
      <c r="H3069" t="s">
        <v>8732</v>
      </c>
      <c r="I3069" t="s">
        <v>8782</v>
      </c>
      <c r="K3069" s="35">
        <v>1.4950000000000001</v>
      </c>
      <c r="L3069" s="35">
        <v>1.758</v>
      </c>
      <c r="N3069" s="38">
        <v>2</v>
      </c>
      <c r="O3069" t="s">
        <v>236</v>
      </c>
      <c r="P3069" t="s">
        <v>8473</v>
      </c>
      <c r="Q3069">
        <v>263</v>
      </c>
      <c r="R3069" s="8"/>
      <c r="S3069" s="41"/>
      <c r="T3069" s="41"/>
      <c r="U3069" s="6"/>
      <c r="V3069" s="41"/>
      <c r="W3069" s="41"/>
      <c r="X3069" s="41"/>
      <c r="Y3069" s="6"/>
      <c r="Z3069" s="41"/>
      <c r="AA3069" s="41"/>
      <c r="AB3069" s="41"/>
      <c r="AC3069" s="41"/>
      <c r="AD3069" s="21">
        <f t="shared" si="141"/>
        <v>0</v>
      </c>
      <c r="AE3069" s="41"/>
      <c r="AF3069" s="20">
        <f t="shared" si="142"/>
        <v>0</v>
      </c>
      <c r="AG3069" s="23" t="e">
        <f t="shared" si="143"/>
        <v>#DIV/0!</v>
      </c>
      <c r="AH3069" s="23"/>
      <c r="AI3069" s="41"/>
      <c r="AJ3069" s="41"/>
      <c r="AK3069" s="41"/>
    </row>
    <row r="3070" spans="1:37" customFormat="1">
      <c r="A3070" t="s">
        <v>8783</v>
      </c>
      <c r="B3070" s="33">
        <v>3069</v>
      </c>
      <c r="C3070" s="38" t="s">
        <v>8770</v>
      </c>
      <c r="D3070" t="s">
        <v>9437</v>
      </c>
      <c r="F3070" t="s">
        <v>8784</v>
      </c>
      <c r="H3070" t="s">
        <v>8782</v>
      </c>
      <c r="I3070" t="s">
        <v>8785</v>
      </c>
      <c r="K3070" s="35">
        <v>1.758</v>
      </c>
      <c r="L3070" s="35">
        <v>2.1549999999999998</v>
      </c>
      <c r="N3070" s="38">
        <v>2</v>
      </c>
      <c r="O3070" t="s">
        <v>236</v>
      </c>
      <c r="P3070" t="s">
        <v>8473</v>
      </c>
      <c r="Q3070">
        <v>397</v>
      </c>
      <c r="R3070" s="8"/>
      <c r="S3070" s="41"/>
      <c r="T3070" s="41"/>
      <c r="U3070" s="6"/>
      <c r="V3070" s="41"/>
      <c r="W3070" s="41"/>
      <c r="X3070" s="41"/>
      <c r="Y3070" s="6"/>
      <c r="Z3070" s="41"/>
      <c r="AA3070" s="41"/>
      <c r="AB3070" s="41"/>
      <c r="AC3070" s="41"/>
      <c r="AD3070" s="21">
        <f t="shared" si="141"/>
        <v>0</v>
      </c>
      <c r="AE3070" s="41"/>
      <c r="AF3070" s="20">
        <f t="shared" si="142"/>
        <v>0</v>
      </c>
      <c r="AG3070" s="23" t="e">
        <f t="shared" si="143"/>
        <v>#DIV/0!</v>
      </c>
      <c r="AH3070" s="23"/>
      <c r="AI3070" s="41"/>
      <c r="AJ3070" s="41"/>
      <c r="AK3070" s="41"/>
    </row>
    <row r="3071" spans="1:37" customFormat="1">
      <c r="A3071" t="s">
        <v>8786</v>
      </c>
      <c r="B3071" s="33">
        <v>3070</v>
      </c>
      <c r="C3071" s="38" t="s">
        <v>8770</v>
      </c>
      <c r="D3071" t="s">
        <v>9437</v>
      </c>
      <c r="E3071" t="s">
        <v>8784</v>
      </c>
      <c r="H3071" t="s">
        <v>8785</v>
      </c>
      <c r="I3071" t="s">
        <v>8787</v>
      </c>
      <c r="K3071" s="35">
        <v>2.1549999999999998</v>
      </c>
      <c r="L3071" s="35">
        <v>2.2690000000000001</v>
      </c>
      <c r="N3071" s="38">
        <v>2</v>
      </c>
      <c r="O3071" t="s">
        <v>236</v>
      </c>
      <c r="P3071" t="s">
        <v>8473</v>
      </c>
      <c r="Q3071">
        <v>115</v>
      </c>
      <c r="R3071" s="8"/>
      <c r="S3071" s="41"/>
      <c r="T3071" s="41"/>
      <c r="U3071" s="6"/>
      <c r="V3071" s="41"/>
      <c r="W3071" s="41"/>
      <c r="X3071" s="41"/>
      <c r="Y3071" s="6"/>
      <c r="Z3071" s="41"/>
      <c r="AA3071" s="41"/>
      <c r="AB3071" s="41"/>
      <c r="AC3071" s="41"/>
      <c r="AD3071" s="21">
        <f t="shared" si="141"/>
        <v>0</v>
      </c>
      <c r="AE3071" s="41"/>
      <c r="AF3071" s="20">
        <f t="shared" si="142"/>
        <v>0</v>
      </c>
      <c r="AG3071" s="23" t="e">
        <f t="shared" si="143"/>
        <v>#DIV/0!</v>
      </c>
      <c r="AH3071" s="23"/>
      <c r="AI3071" s="41"/>
      <c r="AJ3071" s="41"/>
      <c r="AK3071" s="41"/>
    </row>
    <row r="3072" spans="1:37" customFormat="1">
      <c r="A3072" t="s">
        <v>8788</v>
      </c>
      <c r="B3072" s="33">
        <v>3071</v>
      </c>
      <c r="C3072" s="38" t="s">
        <v>8789</v>
      </c>
      <c r="D3072" t="s">
        <v>9438</v>
      </c>
      <c r="E3072" t="s">
        <v>8485</v>
      </c>
      <c r="H3072" t="s">
        <v>8486</v>
      </c>
      <c r="I3072" t="s">
        <v>8771</v>
      </c>
      <c r="K3072" s="35">
        <v>0</v>
      </c>
      <c r="L3072" s="35">
        <v>0.1</v>
      </c>
      <c r="N3072" s="38">
        <v>2</v>
      </c>
      <c r="O3072" t="s">
        <v>236</v>
      </c>
      <c r="P3072" t="s">
        <v>8473</v>
      </c>
      <c r="Q3072">
        <v>100</v>
      </c>
      <c r="R3072" s="8"/>
      <c r="S3072" s="41"/>
      <c r="T3072" s="41"/>
      <c r="U3072" s="6"/>
      <c r="V3072" s="41"/>
      <c r="W3072" s="41"/>
      <c r="X3072" s="41"/>
      <c r="Y3072" s="6"/>
      <c r="Z3072" s="41"/>
      <c r="AA3072" s="41"/>
      <c r="AB3072" s="41"/>
      <c r="AC3072" s="41"/>
      <c r="AD3072" s="21">
        <f t="shared" si="141"/>
        <v>0</v>
      </c>
      <c r="AE3072" s="41"/>
      <c r="AF3072" s="20">
        <f t="shared" si="142"/>
        <v>0</v>
      </c>
      <c r="AG3072" s="23" t="e">
        <f t="shared" si="143"/>
        <v>#DIV/0!</v>
      </c>
      <c r="AH3072" s="23"/>
      <c r="AI3072" s="41"/>
      <c r="AJ3072" s="41"/>
      <c r="AK3072" s="41"/>
    </row>
    <row r="3073" spans="1:37" customFormat="1">
      <c r="A3073" t="s">
        <v>8790</v>
      </c>
      <c r="B3073" s="33">
        <v>3072</v>
      </c>
      <c r="C3073" s="38" t="s">
        <v>8791</v>
      </c>
      <c r="D3073" t="s">
        <v>9439</v>
      </c>
      <c r="H3073" t="s">
        <v>8762</v>
      </c>
      <c r="I3073" t="s">
        <v>8529</v>
      </c>
      <c r="K3073" s="35">
        <v>0</v>
      </c>
      <c r="L3073" s="35">
        <v>0.125</v>
      </c>
      <c r="N3073" s="38">
        <v>2</v>
      </c>
      <c r="O3073" t="s">
        <v>236</v>
      </c>
      <c r="P3073" t="s">
        <v>8473</v>
      </c>
      <c r="Q3073">
        <v>125</v>
      </c>
      <c r="R3073" s="8"/>
      <c r="S3073" s="41"/>
      <c r="T3073" s="41"/>
      <c r="U3073" s="6"/>
      <c r="V3073" s="41"/>
      <c r="W3073" s="41"/>
      <c r="X3073" s="41"/>
      <c r="Y3073" s="6"/>
      <c r="Z3073" s="41"/>
      <c r="AA3073" s="41"/>
      <c r="AB3073" s="41"/>
      <c r="AC3073" s="41"/>
      <c r="AD3073" s="21">
        <f t="shared" si="141"/>
        <v>0</v>
      </c>
      <c r="AE3073" s="41"/>
      <c r="AF3073" s="20">
        <f t="shared" si="142"/>
        <v>0</v>
      </c>
      <c r="AG3073" s="23" t="e">
        <f t="shared" si="143"/>
        <v>#DIV/0!</v>
      </c>
      <c r="AH3073" s="23"/>
      <c r="AI3073" s="41"/>
      <c r="AJ3073" s="41"/>
      <c r="AK3073" s="41"/>
    </row>
    <row r="3074" spans="1:37" customFormat="1">
      <c r="A3074" t="s">
        <v>8792</v>
      </c>
      <c r="B3074" s="33">
        <v>3073</v>
      </c>
      <c r="C3074" s="38" t="s">
        <v>8793</v>
      </c>
      <c r="D3074" t="s">
        <v>9440</v>
      </c>
      <c r="H3074" t="s">
        <v>8526</v>
      </c>
      <c r="I3074" t="s">
        <v>8794</v>
      </c>
      <c r="K3074" s="35">
        <v>0</v>
      </c>
      <c r="L3074" s="35">
        <v>0.58699999999999997</v>
      </c>
      <c r="N3074" s="38">
        <v>2</v>
      </c>
      <c r="O3074" t="s">
        <v>236</v>
      </c>
      <c r="P3074" t="s">
        <v>8473</v>
      </c>
      <c r="Q3074">
        <v>587</v>
      </c>
      <c r="R3074" s="8"/>
      <c r="S3074" s="41"/>
      <c r="T3074" s="41"/>
      <c r="U3074" s="6"/>
      <c r="V3074" s="41"/>
      <c r="W3074" s="41"/>
      <c r="X3074" s="41"/>
      <c r="Y3074" s="6"/>
      <c r="Z3074" s="41"/>
      <c r="AA3074" s="41"/>
      <c r="AB3074" s="41"/>
      <c r="AC3074" s="41"/>
      <c r="AD3074" s="21">
        <f t="shared" ref="AD3074:AD3137" si="144">SUM(Z3074:AC3074)</f>
        <v>0</v>
      </c>
      <c r="AE3074" s="41"/>
      <c r="AF3074" s="20">
        <f t="shared" ref="AF3074:AF3137" si="145">AD3074+AE3074</f>
        <v>0</v>
      </c>
      <c r="AG3074" s="23" t="e">
        <f t="shared" ref="AG3074:AG3137" si="146">AD3074/AF3074</f>
        <v>#DIV/0!</v>
      </c>
      <c r="AH3074" s="23"/>
      <c r="AI3074" s="41"/>
      <c r="AJ3074" s="41"/>
      <c r="AK3074" s="41"/>
    </row>
    <row r="3075" spans="1:37" customFormat="1">
      <c r="A3075" t="s">
        <v>8795</v>
      </c>
      <c r="B3075" s="33">
        <v>3074</v>
      </c>
      <c r="C3075" s="38" t="s">
        <v>8793</v>
      </c>
      <c r="D3075" t="s">
        <v>9440</v>
      </c>
      <c r="H3075" t="s">
        <v>8794</v>
      </c>
      <c r="I3075" t="s">
        <v>8768</v>
      </c>
      <c r="K3075" s="35">
        <v>0.58699999999999997</v>
      </c>
      <c r="L3075" s="35">
        <v>0.85499999999999998</v>
      </c>
      <c r="N3075" s="38">
        <v>2</v>
      </c>
      <c r="O3075" t="s">
        <v>236</v>
      </c>
      <c r="P3075" t="s">
        <v>8473</v>
      </c>
      <c r="Q3075">
        <v>268</v>
      </c>
      <c r="R3075" s="8"/>
      <c r="S3075" s="41"/>
      <c r="T3075" s="41"/>
      <c r="U3075" s="6"/>
      <c r="V3075" s="41"/>
      <c r="W3075" s="41"/>
      <c r="X3075" s="41"/>
      <c r="Y3075" s="6"/>
      <c r="Z3075" s="41"/>
      <c r="AA3075" s="41"/>
      <c r="AB3075" s="41"/>
      <c r="AC3075" s="41"/>
      <c r="AD3075" s="21">
        <f t="shared" si="144"/>
        <v>0</v>
      </c>
      <c r="AE3075" s="41"/>
      <c r="AF3075" s="20">
        <f t="shared" si="145"/>
        <v>0</v>
      </c>
      <c r="AG3075" s="23" t="e">
        <f t="shared" si="146"/>
        <v>#DIV/0!</v>
      </c>
      <c r="AH3075" s="23"/>
      <c r="AI3075" s="41"/>
      <c r="AJ3075" s="41"/>
      <c r="AK3075" s="41"/>
    </row>
    <row r="3076" spans="1:37" customFormat="1">
      <c r="A3076" t="s">
        <v>8796</v>
      </c>
      <c r="B3076" s="33">
        <v>3075</v>
      </c>
      <c r="C3076" s="38" t="s">
        <v>8793</v>
      </c>
      <c r="D3076" t="s">
        <v>9440</v>
      </c>
      <c r="H3076" t="s">
        <v>8768</v>
      </c>
      <c r="I3076" t="s">
        <v>8689</v>
      </c>
      <c r="K3076" s="35">
        <v>0.85499999999999998</v>
      </c>
      <c r="L3076" s="35">
        <v>0.95399999999999996</v>
      </c>
      <c r="N3076" s="38">
        <v>2</v>
      </c>
      <c r="O3076" t="s">
        <v>236</v>
      </c>
      <c r="P3076" t="s">
        <v>8473</v>
      </c>
      <c r="Q3076">
        <v>100</v>
      </c>
      <c r="R3076" s="8"/>
      <c r="S3076" s="41"/>
      <c r="T3076" s="41"/>
      <c r="U3076" s="6"/>
      <c r="V3076" s="41"/>
      <c r="W3076" s="41"/>
      <c r="X3076" s="41"/>
      <c r="Y3076" s="6"/>
      <c r="Z3076" s="41"/>
      <c r="AA3076" s="41"/>
      <c r="AB3076" s="41"/>
      <c r="AC3076" s="41"/>
      <c r="AD3076" s="21">
        <f t="shared" si="144"/>
        <v>0</v>
      </c>
      <c r="AE3076" s="41"/>
      <c r="AF3076" s="20">
        <f t="shared" si="145"/>
        <v>0</v>
      </c>
      <c r="AG3076" s="23" t="e">
        <f t="shared" si="146"/>
        <v>#DIV/0!</v>
      </c>
      <c r="AH3076" s="23"/>
      <c r="AI3076" s="41"/>
      <c r="AJ3076" s="41"/>
      <c r="AK3076" s="41"/>
    </row>
    <row r="3077" spans="1:37" customFormat="1">
      <c r="A3077" t="s">
        <v>8797</v>
      </c>
      <c r="B3077" s="33">
        <v>3076</v>
      </c>
      <c r="C3077" s="38" t="s">
        <v>8793</v>
      </c>
      <c r="D3077" t="s">
        <v>9440</v>
      </c>
      <c r="H3077" t="s">
        <v>8689</v>
      </c>
      <c r="I3077" t="s">
        <v>8798</v>
      </c>
      <c r="K3077" s="35">
        <v>0.95399999999999996</v>
      </c>
      <c r="L3077" s="35">
        <v>1.716</v>
      </c>
      <c r="N3077" s="38">
        <v>2</v>
      </c>
      <c r="O3077" t="s">
        <v>236</v>
      </c>
      <c r="P3077" t="s">
        <v>8473</v>
      </c>
      <c r="Q3077">
        <v>762</v>
      </c>
      <c r="R3077" s="8"/>
      <c r="S3077" s="41"/>
      <c r="T3077" s="41"/>
      <c r="U3077" s="6"/>
      <c r="V3077" s="41"/>
      <c r="W3077" s="41"/>
      <c r="X3077" s="41"/>
      <c r="Y3077" s="6"/>
      <c r="Z3077" s="41"/>
      <c r="AA3077" s="41"/>
      <c r="AB3077" s="41"/>
      <c r="AC3077" s="41"/>
      <c r="AD3077" s="21">
        <f t="shared" si="144"/>
        <v>0</v>
      </c>
      <c r="AE3077" s="41"/>
      <c r="AF3077" s="20">
        <f t="shared" si="145"/>
        <v>0</v>
      </c>
      <c r="AG3077" s="23" t="e">
        <f t="shared" si="146"/>
        <v>#DIV/0!</v>
      </c>
      <c r="AH3077" s="23"/>
      <c r="AI3077" s="41"/>
      <c r="AJ3077" s="41"/>
      <c r="AK3077" s="41"/>
    </row>
    <row r="3078" spans="1:37" customFormat="1">
      <c r="A3078" t="s">
        <v>8799</v>
      </c>
      <c r="B3078" s="33">
        <v>3077</v>
      </c>
      <c r="C3078" s="38" t="s">
        <v>8793</v>
      </c>
      <c r="D3078" t="s">
        <v>9440</v>
      </c>
      <c r="F3078" t="s">
        <v>7968</v>
      </c>
      <c r="H3078" t="s">
        <v>8798</v>
      </c>
      <c r="I3078" t="s">
        <v>7969</v>
      </c>
      <c r="K3078" s="35">
        <v>1.716</v>
      </c>
      <c r="L3078" s="35">
        <v>2.008</v>
      </c>
      <c r="N3078" s="38">
        <v>2</v>
      </c>
      <c r="O3078" t="s">
        <v>236</v>
      </c>
      <c r="P3078" t="s">
        <v>8473</v>
      </c>
      <c r="Q3078">
        <v>292</v>
      </c>
      <c r="R3078" s="8"/>
      <c r="S3078" s="41"/>
      <c r="T3078" s="41"/>
      <c r="U3078" s="6"/>
      <c r="V3078" s="41"/>
      <c r="W3078" s="41"/>
      <c r="X3078" s="41"/>
      <c r="Y3078" s="6"/>
      <c r="Z3078" s="41"/>
      <c r="AA3078" s="41"/>
      <c r="AB3078" s="41"/>
      <c r="AC3078" s="41"/>
      <c r="AD3078" s="21">
        <f t="shared" si="144"/>
        <v>0</v>
      </c>
      <c r="AE3078" s="41"/>
      <c r="AF3078" s="20">
        <f t="shared" si="145"/>
        <v>0</v>
      </c>
      <c r="AG3078" s="23" t="e">
        <f t="shared" si="146"/>
        <v>#DIV/0!</v>
      </c>
      <c r="AH3078" s="23"/>
      <c r="AI3078" s="41"/>
      <c r="AJ3078" s="41"/>
      <c r="AK3078" s="41"/>
    </row>
    <row r="3079" spans="1:37" customFormat="1">
      <c r="A3079" t="s">
        <v>8800</v>
      </c>
      <c r="B3079" s="33">
        <v>3078</v>
      </c>
      <c r="C3079" s="38" t="s">
        <v>8801</v>
      </c>
      <c r="D3079" t="s">
        <v>9441</v>
      </c>
      <c r="H3079" t="s">
        <v>8654</v>
      </c>
      <c r="I3079" t="s">
        <v>8802</v>
      </c>
      <c r="K3079" s="35">
        <v>0</v>
      </c>
      <c r="L3079" s="35">
        <v>9.6000000000000002E-2</v>
      </c>
      <c r="N3079" s="38">
        <v>2</v>
      </c>
      <c r="O3079" t="s">
        <v>236</v>
      </c>
      <c r="P3079" t="s">
        <v>8473</v>
      </c>
      <c r="Q3079">
        <v>96</v>
      </c>
      <c r="R3079" s="8"/>
      <c r="S3079" s="41"/>
      <c r="T3079" s="41"/>
      <c r="U3079" s="6"/>
      <c r="V3079" s="41"/>
      <c r="W3079" s="41"/>
      <c r="X3079" s="41"/>
      <c r="Y3079" s="6"/>
      <c r="Z3079" s="41"/>
      <c r="AA3079" s="41"/>
      <c r="AB3079" s="41"/>
      <c r="AC3079" s="41"/>
      <c r="AD3079" s="21">
        <f t="shared" si="144"/>
        <v>0</v>
      </c>
      <c r="AE3079" s="41"/>
      <c r="AF3079" s="20">
        <f t="shared" si="145"/>
        <v>0</v>
      </c>
      <c r="AG3079" s="23" t="e">
        <f t="shared" si="146"/>
        <v>#DIV/0!</v>
      </c>
      <c r="AH3079" s="23"/>
      <c r="AI3079" s="41"/>
      <c r="AJ3079" s="41"/>
      <c r="AK3079" s="41"/>
    </row>
    <row r="3080" spans="1:37" customFormat="1">
      <c r="A3080" t="s">
        <v>8803</v>
      </c>
      <c r="B3080" s="33">
        <v>3079</v>
      </c>
      <c r="C3080" s="38" t="s">
        <v>8804</v>
      </c>
      <c r="D3080" t="s">
        <v>9442</v>
      </c>
      <c r="H3080" t="s">
        <v>8805</v>
      </c>
      <c r="I3080" t="s">
        <v>8806</v>
      </c>
      <c r="K3080" s="35">
        <v>101</v>
      </c>
      <c r="L3080" s="35">
        <v>101.23</v>
      </c>
      <c r="N3080" s="38">
        <v>2</v>
      </c>
      <c r="O3080" t="s">
        <v>236</v>
      </c>
      <c r="P3080" t="s">
        <v>8807</v>
      </c>
      <c r="Q3080">
        <v>231</v>
      </c>
      <c r="R3080" s="8"/>
      <c r="S3080" s="41"/>
      <c r="T3080" s="41"/>
      <c r="U3080" s="6"/>
      <c r="V3080" s="41"/>
      <c r="W3080" s="41"/>
      <c r="X3080" s="41"/>
      <c r="Y3080" s="6"/>
      <c r="Z3080" s="41"/>
      <c r="AA3080" s="41"/>
      <c r="AB3080" s="41"/>
      <c r="AC3080" s="41"/>
      <c r="AD3080" s="21">
        <f t="shared" si="144"/>
        <v>0</v>
      </c>
      <c r="AE3080" s="41"/>
      <c r="AF3080" s="20">
        <f t="shared" si="145"/>
        <v>0</v>
      </c>
      <c r="AG3080" s="23" t="e">
        <f t="shared" si="146"/>
        <v>#DIV/0!</v>
      </c>
      <c r="AH3080" s="23"/>
      <c r="AI3080" s="41"/>
      <c r="AJ3080" s="41"/>
      <c r="AK3080" s="41"/>
    </row>
    <row r="3081" spans="1:37" customFormat="1">
      <c r="A3081" t="s">
        <v>8808</v>
      </c>
      <c r="B3081" s="33">
        <v>3080</v>
      </c>
      <c r="C3081" s="38" t="s">
        <v>8804</v>
      </c>
      <c r="D3081" t="s">
        <v>9442</v>
      </c>
      <c r="H3081" t="s">
        <v>8806</v>
      </c>
      <c r="I3081" t="s">
        <v>8809</v>
      </c>
      <c r="K3081" s="35">
        <v>101.23</v>
      </c>
      <c r="L3081" s="35">
        <v>101.49</v>
      </c>
      <c r="N3081" s="38">
        <v>2</v>
      </c>
      <c r="O3081" t="s">
        <v>236</v>
      </c>
      <c r="P3081" t="s">
        <v>8807</v>
      </c>
      <c r="Q3081">
        <v>258</v>
      </c>
      <c r="R3081" s="8"/>
      <c r="S3081" s="41"/>
      <c r="T3081" s="41"/>
      <c r="U3081" s="6"/>
      <c r="V3081" s="41"/>
      <c r="W3081" s="41"/>
      <c r="X3081" s="41"/>
      <c r="Y3081" s="6"/>
      <c r="Z3081" s="41"/>
      <c r="AA3081" s="41"/>
      <c r="AB3081" s="41"/>
      <c r="AC3081" s="41"/>
      <c r="AD3081" s="21">
        <f t="shared" si="144"/>
        <v>0</v>
      </c>
      <c r="AE3081" s="41"/>
      <c r="AF3081" s="20">
        <f t="shared" si="145"/>
        <v>0</v>
      </c>
      <c r="AG3081" s="23" t="e">
        <f t="shared" si="146"/>
        <v>#DIV/0!</v>
      </c>
      <c r="AH3081" s="23"/>
      <c r="AI3081" s="41"/>
      <c r="AJ3081" s="41"/>
      <c r="AK3081" s="41"/>
    </row>
    <row r="3082" spans="1:37" customFormat="1">
      <c r="A3082" t="s">
        <v>8810</v>
      </c>
      <c r="B3082" s="33">
        <v>3081</v>
      </c>
      <c r="C3082" s="38" t="s">
        <v>8804</v>
      </c>
      <c r="D3082" t="s">
        <v>9442</v>
      </c>
      <c r="H3082" t="s">
        <v>8809</v>
      </c>
      <c r="I3082" t="s">
        <v>8811</v>
      </c>
      <c r="K3082" s="35">
        <v>101.49</v>
      </c>
      <c r="L3082" s="35">
        <v>101.78</v>
      </c>
      <c r="N3082" s="38">
        <v>2</v>
      </c>
      <c r="O3082" t="s">
        <v>236</v>
      </c>
      <c r="P3082" t="s">
        <v>8807</v>
      </c>
      <c r="Q3082">
        <v>287</v>
      </c>
      <c r="R3082" s="8"/>
      <c r="S3082" s="41"/>
      <c r="T3082" s="41"/>
      <c r="U3082" s="6"/>
      <c r="V3082" s="41"/>
      <c r="W3082" s="41"/>
      <c r="X3082" s="41"/>
      <c r="Y3082" s="6"/>
      <c r="Z3082" s="41"/>
      <c r="AA3082" s="41"/>
      <c r="AB3082" s="41"/>
      <c r="AC3082" s="41"/>
      <c r="AD3082" s="21">
        <f t="shared" si="144"/>
        <v>0</v>
      </c>
      <c r="AE3082" s="41"/>
      <c r="AF3082" s="20">
        <f t="shared" si="145"/>
        <v>0</v>
      </c>
      <c r="AG3082" s="23" t="e">
        <f t="shared" si="146"/>
        <v>#DIV/0!</v>
      </c>
      <c r="AH3082" s="23"/>
      <c r="AI3082" s="41"/>
      <c r="AJ3082" s="41"/>
      <c r="AK3082" s="41"/>
    </row>
    <row r="3083" spans="1:37" customFormat="1">
      <c r="A3083" t="s">
        <v>8812</v>
      </c>
      <c r="B3083" s="33">
        <v>3082</v>
      </c>
      <c r="C3083" s="38" t="s">
        <v>8804</v>
      </c>
      <c r="D3083" t="s">
        <v>9442</v>
      </c>
      <c r="H3083" t="s">
        <v>8811</v>
      </c>
      <c r="I3083" t="s">
        <v>8813</v>
      </c>
      <c r="K3083" s="35">
        <v>101.78</v>
      </c>
      <c r="L3083" s="35">
        <v>101.91</v>
      </c>
      <c r="N3083" s="38">
        <v>2</v>
      </c>
      <c r="O3083" t="s">
        <v>236</v>
      </c>
      <c r="P3083" t="s">
        <v>8807</v>
      </c>
      <c r="Q3083">
        <v>134</v>
      </c>
      <c r="R3083" s="8"/>
      <c r="S3083" s="41"/>
      <c r="T3083" s="41"/>
      <c r="U3083" s="6"/>
      <c r="V3083" s="41"/>
      <c r="W3083" s="41"/>
      <c r="X3083" s="41"/>
      <c r="Y3083" s="6"/>
      <c r="Z3083" s="41"/>
      <c r="AA3083" s="41"/>
      <c r="AB3083" s="41"/>
      <c r="AC3083" s="41"/>
      <c r="AD3083" s="21">
        <f t="shared" si="144"/>
        <v>0</v>
      </c>
      <c r="AE3083" s="41"/>
      <c r="AF3083" s="20">
        <f t="shared" si="145"/>
        <v>0</v>
      </c>
      <c r="AG3083" s="23" t="e">
        <f t="shared" si="146"/>
        <v>#DIV/0!</v>
      </c>
      <c r="AH3083" s="23"/>
      <c r="AI3083" s="41"/>
      <c r="AJ3083" s="41"/>
      <c r="AK3083" s="41"/>
    </row>
    <row r="3084" spans="1:37" customFormat="1">
      <c r="A3084" t="s">
        <v>8814</v>
      </c>
      <c r="B3084" s="33">
        <v>3083</v>
      </c>
      <c r="C3084" s="38" t="s">
        <v>8804</v>
      </c>
      <c r="D3084" t="s">
        <v>9442</v>
      </c>
      <c r="H3084" t="s">
        <v>8813</v>
      </c>
      <c r="I3084" t="s">
        <v>8815</v>
      </c>
      <c r="K3084" s="35">
        <v>101.91</v>
      </c>
      <c r="L3084" s="35">
        <v>102.03</v>
      </c>
      <c r="N3084" s="38">
        <v>2</v>
      </c>
      <c r="O3084" t="s">
        <v>236</v>
      </c>
      <c r="P3084" t="s">
        <v>8807</v>
      </c>
      <c r="Q3084">
        <v>125</v>
      </c>
      <c r="R3084" s="8"/>
      <c r="S3084" s="41"/>
      <c r="T3084" s="41"/>
      <c r="U3084" s="6"/>
      <c r="V3084" s="41"/>
      <c r="W3084" s="41"/>
      <c r="X3084" s="41"/>
      <c r="Y3084" s="6"/>
      <c r="Z3084" s="41"/>
      <c r="AA3084" s="41"/>
      <c r="AB3084" s="41"/>
      <c r="AC3084" s="41"/>
      <c r="AD3084" s="21">
        <f t="shared" si="144"/>
        <v>0</v>
      </c>
      <c r="AE3084" s="41"/>
      <c r="AF3084" s="20">
        <f t="shared" si="145"/>
        <v>0</v>
      </c>
      <c r="AG3084" s="23" t="e">
        <f t="shared" si="146"/>
        <v>#DIV/0!</v>
      </c>
      <c r="AH3084" s="23"/>
      <c r="AI3084" s="41"/>
      <c r="AJ3084" s="41"/>
      <c r="AK3084" s="41"/>
    </row>
    <row r="3085" spans="1:37" customFormat="1">
      <c r="A3085" t="s">
        <v>8816</v>
      </c>
      <c r="B3085" s="33">
        <v>3084</v>
      </c>
      <c r="C3085" s="38" t="s">
        <v>8804</v>
      </c>
      <c r="D3085" t="s">
        <v>9442</v>
      </c>
      <c r="H3085" t="s">
        <v>8815</v>
      </c>
      <c r="I3085" t="s">
        <v>8817</v>
      </c>
      <c r="K3085" s="35">
        <v>102.03</v>
      </c>
      <c r="L3085" s="35">
        <v>102.25</v>
      </c>
      <c r="N3085" s="38">
        <v>2</v>
      </c>
      <c r="O3085" t="s">
        <v>236</v>
      </c>
      <c r="P3085" t="s">
        <v>8807</v>
      </c>
      <c r="Q3085">
        <v>219</v>
      </c>
      <c r="R3085" s="8"/>
      <c r="S3085" s="41"/>
      <c r="T3085" s="41"/>
      <c r="U3085" s="6"/>
      <c r="V3085" s="41"/>
      <c r="W3085" s="41"/>
      <c r="X3085" s="41"/>
      <c r="Y3085" s="6"/>
      <c r="Z3085" s="41"/>
      <c r="AA3085" s="41"/>
      <c r="AB3085" s="41"/>
      <c r="AC3085" s="41"/>
      <c r="AD3085" s="21">
        <f t="shared" si="144"/>
        <v>0</v>
      </c>
      <c r="AE3085" s="41"/>
      <c r="AF3085" s="20">
        <f t="shared" si="145"/>
        <v>0</v>
      </c>
      <c r="AG3085" s="23" t="e">
        <f t="shared" si="146"/>
        <v>#DIV/0!</v>
      </c>
      <c r="AH3085" s="23"/>
      <c r="AI3085" s="41"/>
      <c r="AJ3085" s="41"/>
      <c r="AK3085" s="41"/>
    </row>
    <row r="3086" spans="1:37" customFormat="1">
      <c r="A3086" t="s">
        <v>8818</v>
      </c>
      <c r="B3086" s="33">
        <v>3085</v>
      </c>
      <c r="C3086" s="38" t="s">
        <v>8819</v>
      </c>
      <c r="D3086" t="s">
        <v>9443</v>
      </c>
      <c r="H3086" t="s">
        <v>8820</v>
      </c>
      <c r="I3086" t="s">
        <v>8817</v>
      </c>
      <c r="K3086" s="35">
        <v>201</v>
      </c>
      <c r="L3086" s="35">
        <v>201.19</v>
      </c>
      <c r="N3086" s="38">
        <v>2</v>
      </c>
      <c r="O3086" t="s">
        <v>236</v>
      </c>
      <c r="P3086" t="s">
        <v>8807</v>
      </c>
      <c r="Q3086">
        <v>190</v>
      </c>
      <c r="R3086" s="8"/>
      <c r="S3086" s="41"/>
      <c r="T3086" s="41"/>
      <c r="U3086" s="6"/>
      <c r="V3086" s="41"/>
      <c r="W3086" s="41"/>
      <c r="X3086" s="41"/>
      <c r="Y3086" s="6"/>
      <c r="Z3086" s="41"/>
      <c r="AA3086" s="41"/>
      <c r="AB3086" s="41"/>
      <c r="AC3086" s="41"/>
      <c r="AD3086" s="21">
        <f t="shared" si="144"/>
        <v>0</v>
      </c>
      <c r="AE3086" s="41"/>
      <c r="AF3086" s="20">
        <f t="shared" si="145"/>
        <v>0</v>
      </c>
      <c r="AG3086" s="23" t="e">
        <f t="shared" si="146"/>
        <v>#DIV/0!</v>
      </c>
      <c r="AH3086" s="23"/>
      <c r="AI3086" s="41"/>
      <c r="AJ3086" s="41"/>
      <c r="AK3086" s="41"/>
    </row>
    <row r="3087" spans="1:37" customFormat="1">
      <c r="A3087" t="s">
        <v>8821</v>
      </c>
      <c r="B3087" s="33">
        <v>3086</v>
      </c>
      <c r="C3087" s="38" t="s">
        <v>8819</v>
      </c>
      <c r="D3087" t="s">
        <v>9443</v>
      </c>
      <c r="H3087" t="s">
        <v>8817</v>
      </c>
      <c r="I3087" t="s">
        <v>8822</v>
      </c>
      <c r="K3087" s="35">
        <v>201.19</v>
      </c>
      <c r="L3087" s="35">
        <v>201.73</v>
      </c>
      <c r="N3087" s="38">
        <v>2</v>
      </c>
      <c r="O3087" t="s">
        <v>236</v>
      </c>
      <c r="P3087" t="s">
        <v>8807</v>
      </c>
      <c r="Q3087">
        <v>543</v>
      </c>
      <c r="R3087" s="8"/>
      <c r="S3087" s="41"/>
      <c r="T3087" s="41"/>
      <c r="U3087" s="6"/>
      <c r="V3087" s="41"/>
      <c r="W3087" s="41"/>
      <c r="X3087" s="41"/>
      <c r="Y3087" s="6"/>
      <c r="Z3087" s="41"/>
      <c r="AA3087" s="41"/>
      <c r="AB3087" s="41"/>
      <c r="AC3087" s="41"/>
      <c r="AD3087" s="21">
        <f t="shared" si="144"/>
        <v>0</v>
      </c>
      <c r="AE3087" s="41"/>
      <c r="AF3087" s="20">
        <f t="shared" si="145"/>
        <v>0</v>
      </c>
      <c r="AG3087" s="23" t="e">
        <f t="shared" si="146"/>
        <v>#DIV/0!</v>
      </c>
      <c r="AH3087" s="23"/>
      <c r="AI3087" s="41"/>
      <c r="AJ3087" s="41"/>
      <c r="AK3087" s="41"/>
    </row>
    <row r="3088" spans="1:37" customFormat="1">
      <c r="A3088" t="s">
        <v>8823</v>
      </c>
      <c r="B3088" s="33">
        <v>3087</v>
      </c>
      <c r="C3088" s="38" t="s">
        <v>8819</v>
      </c>
      <c r="D3088" t="s">
        <v>9443</v>
      </c>
      <c r="H3088" t="s">
        <v>8822</v>
      </c>
      <c r="I3088" t="s">
        <v>8824</v>
      </c>
      <c r="K3088" s="35">
        <v>201.73</v>
      </c>
      <c r="L3088" s="35">
        <v>202.31</v>
      </c>
      <c r="N3088" s="38">
        <v>2</v>
      </c>
      <c r="O3088" t="s">
        <v>236</v>
      </c>
      <c r="P3088" t="s">
        <v>8807</v>
      </c>
      <c r="Q3088">
        <v>236</v>
      </c>
      <c r="R3088" s="8"/>
      <c r="S3088" s="41"/>
      <c r="T3088" s="41"/>
      <c r="U3088" s="6"/>
      <c r="V3088" s="41"/>
      <c r="W3088" s="41"/>
      <c r="X3088" s="41"/>
      <c r="Y3088" s="6"/>
      <c r="Z3088" s="41"/>
      <c r="AA3088" s="41"/>
      <c r="AB3088" s="41"/>
      <c r="AC3088" s="41"/>
      <c r="AD3088" s="21">
        <f t="shared" si="144"/>
        <v>0</v>
      </c>
      <c r="AE3088" s="41"/>
      <c r="AF3088" s="20">
        <f t="shared" si="145"/>
        <v>0</v>
      </c>
      <c r="AG3088" s="23" t="e">
        <f t="shared" si="146"/>
        <v>#DIV/0!</v>
      </c>
      <c r="AH3088" s="23"/>
      <c r="AI3088" s="41"/>
      <c r="AJ3088" s="41"/>
      <c r="AK3088" s="41"/>
    </row>
    <row r="3089" spans="1:37" customFormat="1">
      <c r="A3089" t="s">
        <v>8825</v>
      </c>
      <c r="B3089" s="33">
        <v>3088</v>
      </c>
      <c r="C3089" s="38" t="s">
        <v>8819</v>
      </c>
      <c r="D3089" t="s">
        <v>9443</v>
      </c>
      <c r="H3089" t="s">
        <v>8824</v>
      </c>
      <c r="I3089" t="s">
        <v>8826</v>
      </c>
      <c r="K3089" s="35">
        <v>202.31</v>
      </c>
      <c r="L3089" s="35">
        <v>202.54</v>
      </c>
      <c r="N3089" s="38">
        <v>2</v>
      </c>
      <c r="O3089" t="s">
        <v>236</v>
      </c>
      <c r="P3089" t="s">
        <v>8807</v>
      </c>
      <c r="Q3089">
        <v>39</v>
      </c>
      <c r="R3089" s="8"/>
      <c r="S3089" s="41"/>
      <c r="T3089" s="41"/>
      <c r="U3089" s="6"/>
      <c r="V3089" s="41"/>
      <c r="W3089" s="41"/>
      <c r="X3089" s="41"/>
      <c r="Y3089" s="6"/>
      <c r="Z3089" s="41"/>
      <c r="AA3089" s="41"/>
      <c r="AB3089" s="41"/>
      <c r="AC3089" s="41"/>
      <c r="AD3089" s="21">
        <f t="shared" si="144"/>
        <v>0</v>
      </c>
      <c r="AE3089" s="41"/>
      <c r="AF3089" s="20">
        <f t="shared" si="145"/>
        <v>0</v>
      </c>
      <c r="AG3089" s="23" t="e">
        <f t="shared" si="146"/>
        <v>#DIV/0!</v>
      </c>
      <c r="AH3089" s="23"/>
      <c r="AI3089" s="41"/>
      <c r="AJ3089" s="41"/>
      <c r="AK3089" s="41"/>
    </row>
    <row r="3090" spans="1:37" customFormat="1">
      <c r="A3090" t="s">
        <v>8827</v>
      </c>
      <c r="B3090" s="33">
        <v>3089</v>
      </c>
      <c r="C3090" s="38" t="s">
        <v>8828</v>
      </c>
      <c r="D3090" t="s">
        <v>9444</v>
      </c>
      <c r="H3090" t="s">
        <v>8829</v>
      </c>
      <c r="I3090" t="s">
        <v>8830</v>
      </c>
      <c r="K3090" s="35">
        <v>301.02</v>
      </c>
      <c r="L3090" s="35">
        <v>301.33</v>
      </c>
      <c r="N3090" s="38">
        <v>2</v>
      </c>
      <c r="O3090" t="s">
        <v>236</v>
      </c>
      <c r="P3090" t="s">
        <v>8807</v>
      </c>
      <c r="Q3090">
        <v>309</v>
      </c>
      <c r="R3090" s="8"/>
      <c r="S3090" s="41"/>
      <c r="T3090" s="41"/>
      <c r="U3090" s="6"/>
      <c r="V3090" s="41"/>
      <c r="W3090" s="41"/>
      <c r="X3090" s="41"/>
      <c r="Y3090" s="6"/>
      <c r="Z3090" s="41"/>
      <c r="AA3090" s="41"/>
      <c r="AB3090" s="41"/>
      <c r="AC3090" s="41"/>
      <c r="AD3090" s="21">
        <f t="shared" si="144"/>
        <v>0</v>
      </c>
      <c r="AE3090" s="41"/>
      <c r="AF3090" s="20">
        <f t="shared" si="145"/>
        <v>0</v>
      </c>
      <c r="AG3090" s="23" t="e">
        <f t="shared" si="146"/>
        <v>#DIV/0!</v>
      </c>
      <c r="AH3090" s="23"/>
      <c r="AI3090" s="41"/>
      <c r="AJ3090" s="41"/>
      <c r="AK3090" s="41"/>
    </row>
    <row r="3091" spans="1:37" customFormat="1">
      <c r="A3091" t="s">
        <v>8831</v>
      </c>
      <c r="B3091" s="33">
        <v>3090</v>
      </c>
      <c r="C3091" s="38" t="s">
        <v>8828</v>
      </c>
      <c r="D3091" t="s">
        <v>9444</v>
      </c>
      <c r="H3091" t="s">
        <v>8830</v>
      </c>
      <c r="I3091" t="s">
        <v>8832</v>
      </c>
      <c r="K3091" s="35">
        <v>301.33</v>
      </c>
      <c r="L3091" s="35">
        <v>301.61</v>
      </c>
      <c r="N3091" s="38">
        <v>2</v>
      </c>
      <c r="O3091" t="s">
        <v>236</v>
      </c>
      <c r="P3091" t="s">
        <v>8807</v>
      </c>
      <c r="Q3091">
        <v>278</v>
      </c>
      <c r="R3091" s="8"/>
      <c r="S3091" s="41"/>
      <c r="T3091" s="41"/>
      <c r="U3091" s="6"/>
      <c r="V3091" s="41"/>
      <c r="W3091" s="41"/>
      <c r="X3091" s="41"/>
      <c r="Y3091" s="6"/>
      <c r="Z3091" s="41"/>
      <c r="AA3091" s="41"/>
      <c r="AB3091" s="41"/>
      <c r="AC3091" s="41"/>
      <c r="AD3091" s="21">
        <f t="shared" si="144"/>
        <v>0</v>
      </c>
      <c r="AE3091" s="41"/>
      <c r="AF3091" s="20">
        <f t="shared" si="145"/>
        <v>0</v>
      </c>
      <c r="AG3091" s="23" t="e">
        <f t="shared" si="146"/>
        <v>#DIV/0!</v>
      </c>
      <c r="AH3091" s="23"/>
      <c r="AI3091" s="41"/>
      <c r="AJ3091" s="41"/>
      <c r="AK3091" s="41"/>
    </row>
    <row r="3092" spans="1:37" customFormat="1">
      <c r="A3092" t="s">
        <v>8833</v>
      </c>
      <c r="B3092" s="33">
        <v>3091</v>
      </c>
      <c r="C3092" s="38" t="s">
        <v>8828</v>
      </c>
      <c r="D3092" t="s">
        <v>9444</v>
      </c>
      <c r="H3092" t="s">
        <v>8832</v>
      </c>
      <c r="I3092" t="s">
        <v>8834</v>
      </c>
      <c r="K3092" s="35">
        <v>301.61</v>
      </c>
      <c r="L3092" s="35">
        <v>301.77999999999997</v>
      </c>
      <c r="N3092" s="38">
        <v>2</v>
      </c>
      <c r="O3092" t="s">
        <v>236</v>
      </c>
      <c r="P3092" t="s">
        <v>8807</v>
      </c>
      <c r="Q3092">
        <v>173</v>
      </c>
      <c r="R3092" s="8"/>
      <c r="S3092" s="41"/>
      <c r="T3092" s="41"/>
      <c r="U3092" s="6"/>
      <c r="V3092" s="41"/>
      <c r="W3092" s="41"/>
      <c r="X3092" s="41"/>
      <c r="Y3092" s="6"/>
      <c r="Z3092" s="41"/>
      <c r="AA3092" s="41"/>
      <c r="AB3092" s="41"/>
      <c r="AC3092" s="41"/>
      <c r="AD3092" s="21">
        <f t="shared" si="144"/>
        <v>0</v>
      </c>
      <c r="AE3092" s="41"/>
      <c r="AF3092" s="20">
        <f t="shared" si="145"/>
        <v>0</v>
      </c>
      <c r="AG3092" s="23" t="e">
        <f t="shared" si="146"/>
        <v>#DIV/0!</v>
      </c>
      <c r="AH3092" s="23"/>
      <c r="AI3092" s="41"/>
      <c r="AJ3092" s="41"/>
      <c r="AK3092" s="41"/>
    </row>
    <row r="3093" spans="1:37" customFormat="1">
      <c r="A3093" t="s">
        <v>8835</v>
      </c>
      <c r="B3093" s="33">
        <v>3092</v>
      </c>
      <c r="C3093" s="38" t="s">
        <v>8828</v>
      </c>
      <c r="D3093" t="s">
        <v>9444</v>
      </c>
      <c r="H3093" t="s">
        <v>8834</v>
      </c>
      <c r="I3093" t="s">
        <v>8836</v>
      </c>
      <c r="K3093" s="35">
        <v>301.77999999999997</v>
      </c>
      <c r="L3093" s="35">
        <v>302.13</v>
      </c>
      <c r="N3093" s="38">
        <v>2</v>
      </c>
      <c r="O3093" t="s">
        <v>236</v>
      </c>
      <c r="P3093" t="s">
        <v>8807</v>
      </c>
      <c r="Q3093">
        <v>345</v>
      </c>
      <c r="R3093" s="8"/>
      <c r="S3093" s="41"/>
      <c r="T3093" s="41"/>
      <c r="U3093" s="6"/>
      <c r="V3093" s="41"/>
      <c r="W3093" s="41"/>
      <c r="X3093" s="41"/>
      <c r="Y3093" s="6"/>
      <c r="Z3093" s="41"/>
      <c r="AA3093" s="41"/>
      <c r="AB3093" s="41"/>
      <c r="AC3093" s="41"/>
      <c r="AD3093" s="21">
        <f t="shared" si="144"/>
        <v>0</v>
      </c>
      <c r="AE3093" s="41"/>
      <c r="AF3093" s="20">
        <f t="shared" si="145"/>
        <v>0</v>
      </c>
      <c r="AG3093" s="23" t="e">
        <f t="shared" si="146"/>
        <v>#DIV/0!</v>
      </c>
      <c r="AH3093" s="23"/>
      <c r="AI3093" s="41"/>
      <c r="AJ3093" s="41"/>
      <c r="AK3093" s="41"/>
    </row>
    <row r="3094" spans="1:37" customFormat="1">
      <c r="A3094" t="s">
        <v>8837</v>
      </c>
      <c r="B3094" s="33">
        <v>3093</v>
      </c>
      <c r="C3094" s="38" t="s">
        <v>8828</v>
      </c>
      <c r="D3094" t="s">
        <v>9444</v>
      </c>
      <c r="H3094" t="s">
        <v>8836</v>
      </c>
      <c r="I3094" t="s">
        <v>8838</v>
      </c>
      <c r="K3094" s="35">
        <v>302.13</v>
      </c>
      <c r="L3094" s="35">
        <v>302.20999999999998</v>
      </c>
      <c r="N3094" s="38">
        <v>2</v>
      </c>
      <c r="O3094" t="s">
        <v>236</v>
      </c>
      <c r="P3094" t="s">
        <v>8807</v>
      </c>
      <c r="Q3094">
        <v>85</v>
      </c>
      <c r="R3094" s="8"/>
      <c r="S3094" s="41"/>
      <c r="T3094" s="41"/>
      <c r="U3094" s="6"/>
      <c r="V3094" s="41"/>
      <c r="W3094" s="41"/>
      <c r="X3094" s="41"/>
      <c r="Y3094" s="6"/>
      <c r="Z3094" s="41"/>
      <c r="AA3094" s="41"/>
      <c r="AB3094" s="41"/>
      <c r="AC3094" s="41"/>
      <c r="AD3094" s="21">
        <f t="shared" si="144"/>
        <v>0</v>
      </c>
      <c r="AE3094" s="41"/>
      <c r="AF3094" s="20">
        <f t="shared" si="145"/>
        <v>0</v>
      </c>
      <c r="AG3094" s="23" t="e">
        <f t="shared" si="146"/>
        <v>#DIV/0!</v>
      </c>
      <c r="AH3094" s="23"/>
      <c r="AI3094" s="41"/>
      <c r="AJ3094" s="41"/>
      <c r="AK3094" s="41"/>
    </row>
    <row r="3095" spans="1:37" customFormat="1">
      <c r="A3095" t="s">
        <v>8839</v>
      </c>
      <c r="B3095" s="33">
        <v>3094</v>
      </c>
      <c r="C3095" s="38" t="s">
        <v>8840</v>
      </c>
      <c r="D3095" t="s">
        <v>9445</v>
      </c>
      <c r="H3095" t="s">
        <v>8841</v>
      </c>
      <c r="I3095" t="s">
        <v>8842</v>
      </c>
      <c r="K3095" s="35">
        <v>401.02</v>
      </c>
      <c r="L3095" s="35">
        <v>401.09</v>
      </c>
      <c r="N3095" s="38">
        <v>2</v>
      </c>
      <c r="O3095" t="s">
        <v>236</v>
      </c>
      <c r="P3095" t="s">
        <v>8807</v>
      </c>
      <c r="Q3095">
        <v>69</v>
      </c>
      <c r="R3095" s="8"/>
      <c r="S3095" s="41"/>
      <c r="T3095" s="41"/>
      <c r="U3095" s="6"/>
      <c r="V3095" s="41"/>
      <c r="W3095" s="41"/>
      <c r="X3095" s="41"/>
      <c r="Y3095" s="6"/>
      <c r="Z3095" s="41"/>
      <c r="AA3095" s="41"/>
      <c r="AB3095" s="41"/>
      <c r="AC3095" s="41"/>
      <c r="AD3095" s="21">
        <f t="shared" si="144"/>
        <v>0</v>
      </c>
      <c r="AE3095" s="41"/>
      <c r="AF3095" s="20">
        <f t="shared" si="145"/>
        <v>0</v>
      </c>
      <c r="AG3095" s="23" t="e">
        <f t="shared" si="146"/>
        <v>#DIV/0!</v>
      </c>
      <c r="AH3095" s="23"/>
      <c r="AI3095" s="41"/>
      <c r="AJ3095" s="41"/>
      <c r="AK3095" s="41"/>
    </row>
    <row r="3096" spans="1:37" customFormat="1">
      <c r="A3096" t="s">
        <v>8843</v>
      </c>
      <c r="B3096" s="33">
        <v>3095</v>
      </c>
      <c r="C3096" s="38" t="s">
        <v>8840</v>
      </c>
      <c r="D3096" t="s">
        <v>9445</v>
      </c>
      <c r="H3096" t="s">
        <v>8842</v>
      </c>
      <c r="I3096" t="s">
        <v>8826</v>
      </c>
      <c r="K3096" s="35">
        <v>401.09</v>
      </c>
      <c r="L3096" s="35">
        <v>401.17</v>
      </c>
      <c r="N3096" s="38">
        <v>2</v>
      </c>
      <c r="O3096" t="s">
        <v>236</v>
      </c>
      <c r="P3096" t="s">
        <v>8807</v>
      </c>
      <c r="Q3096">
        <v>77</v>
      </c>
      <c r="R3096" s="8"/>
      <c r="S3096" s="41"/>
      <c r="T3096" s="41"/>
      <c r="U3096" s="6"/>
      <c r="V3096" s="41"/>
      <c r="W3096" s="41"/>
      <c r="X3096" s="41"/>
      <c r="Y3096" s="6"/>
      <c r="Z3096" s="41"/>
      <c r="AA3096" s="41"/>
      <c r="AB3096" s="41"/>
      <c r="AC3096" s="41"/>
      <c r="AD3096" s="21">
        <f t="shared" si="144"/>
        <v>0</v>
      </c>
      <c r="AE3096" s="41"/>
      <c r="AF3096" s="20">
        <f t="shared" si="145"/>
        <v>0</v>
      </c>
      <c r="AG3096" s="23" t="e">
        <f t="shared" si="146"/>
        <v>#DIV/0!</v>
      </c>
      <c r="AH3096" s="23"/>
      <c r="AI3096" s="41"/>
      <c r="AJ3096" s="41"/>
      <c r="AK3096" s="41"/>
    </row>
    <row r="3097" spans="1:37" customFormat="1">
      <c r="A3097" t="s">
        <v>8844</v>
      </c>
      <c r="B3097" s="33">
        <v>3096</v>
      </c>
      <c r="C3097" s="38" t="s">
        <v>8840</v>
      </c>
      <c r="D3097" t="s">
        <v>9445</v>
      </c>
      <c r="H3097" t="s">
        <v>8826</v>
      </c>
      <c r="I3097" t="s">
        <v>8845</v>
      </c>
      <c r="K3097" s="35">
        <v>401.17</v>
      </c>
      <c r="L3097" s="35">
        <v>401.53</v>
      </c>
      <c r="N3097" s="38">
        <v>2</v>
      </c>
      <c r="O3097" t="s">
        <v>236</v>
      </c>
      <c r="P3097" t="s">
        <v>8807</v>
      </c>
      <c r="Q3097">
        <v>360</v>
      </c>
      <c r="R3097" s="8"/>
      <c r="S3097" s="41"/>
      <c r="T3097" s="41"/>
      <c r="U3097" s="6"/>
      <c r="V3097" s="41"/>
      <c r="W3097" s="41"/>
      <c r="X3097" s="41"/>
      <c r="Y3097" s="6"/>
      <c r="Z3097" s="41"/>
      <c r="AA3097" s="41"/>
      <c r="AB3097" s="41"/>
      <c r="AC3097" s="41"/>
      <c r="AD3097" s="21">
        <f t="shared" si="144"/>
        <v>0</v>
      </c>
      <c r="AE3097" s="41"/>
      <c r="AF3097" s="20">
        <f t="shared" si="145"/>
        <v>0</v>
      </c>
      <c r="AG3097" s="23" t="e">
        <f t="shared" si="146"/>
        <v>#DIV/0!</v>
      </c>
      <c r="AH3097" s="23"/>
      <c r="AI3097" s="41"/>
      <c r="AJ3097" s="41"/>
      <c r="AK3097" s="41"/>
    </row>
    <row r="3098" spans="1:37" customFormat="1">
      <c r="A3098" t="s">
        <v>8846</v>
      </c>
      <c r="B3098" s="33">
        <v>3097</v>
      </c>
      <c r="C3098" s="38" t="s">
        <v>8840</v>
      </c>
      <c r="D3098" t="s">
        <v>9445</v>
      </c>
      <c r="H3098" t="s">
        <v>8845</v>
      </c>
      <c r="I3098" t="s">
        <v>8847</v>
      </c>
      <c r="K3098" s="35">
        <v>401.53</v>
      </c>
      <c r="L3098" s="35">
        <v>402.05</v>
      </c>
      <c r="N3098" s="38">
        <v>2</v>
      </c>
      <c r="O3098" t="s">
        <v>236</v>
      </c>
      <c r="P3098" t="s">
        <v>8807</v>
      </c>
      <c r="Q3098">
        <v>515</v>
      </c>
      <c r="R3098" s="8"/>
      <c r="S3098" s="41"/>
      <c r="T3098" s="41"/>
      <c r="U3098" s="6"/>
      <c r="V3098" s="41"/>
      <c r="W3098" s="41"/>
      <c r="X3098" s="41"/>
      <c r="Y3098" s="6"/>
      <c r="Z3098" s="41"/>
      <c r="AA3098" s="41"/>
      <c r="AB3098" s="41"/>
      <c r="AC3098" s="41"/>
      <c r="AD3098" s="21">
        <f t="shared" si="144"/>
        <v>0</v>
      </c>
      <c r="AE3098" s="41"/>
      <c r="AF3098" s="20">
        <f t="shared" si="145"/>
        <v>0</v>
      </c>
      <c r="AG3098" s="23" t="e">
        <f t="shared" si="146"/>
        <v>#DIV/0!</v>
      </c>
      <c r="AH3098" s="23"/>
      <c r="AI3098" s="41"/>
      <c r="AJ3098" s="41"/>
      <c r="AK3098" s="41"/>
    </row>
    <row r="3099" spans="1:37" customFormat="1">
      <c r="A3099" t="s">
        <v>8848</v>
      </c>
      <c r="B3099" s="33">
        <v>3098</v>
      </c>
      <c r="C3099" s="38" t="s">
        <v>8840</v>
      </c>
      <c r="D3099" t="s">
        <v>9445</v>
      </c>
      <c r="H3099" t="s">
        <v>8847</v>
      </c>
      <c r="I3099" t="s">
        <v>8849</v>
      </c>
      <c r="K3099" s="35">
        <v>402.05</v>
      </c>
      <c r="L3099" s="35">
        <v>402.56</v>
      </c>
      <c r="N3099" s="38">
        <v>2</v>
      </c>
      <c r="O3099" t="s">
        <v>236</v>
      </c>
      <c r="P3099" t="s">
        <v>8807</v>
      </c>
      <c r="Q3099">
        <v>512</v>
      </c>
      <c r="R3099" s="8"/>
      <c r="S3099" s="41"/>
      <c r="T3099" s="41"/>
      <c r="U3099" s="6"/>
      <c r="V3099" s="41"/>
      <c r="W3099" s="41"/>
      <c r="X3099" s="41"/>
      <c r="Y3099" s="6"/>
      <c r="Z3099" s="41"/>
      <c r="AA3099" s="41"/>
      <c r="AB3099" s="41"/>
      <c r="AC3099" s="41"/>
      <c r="AD3099" s="21">
        <f t="shared" si="144"/>
        <v>0</v>
      </c>
      <c r="AE3099" s="41"/>
      <c r="AF3099" s="20">
        <f t="shared" si="145"/>
        <v>0</v>
      </c>
      <c r="AG3099" s="23" t="e">
        <f t="shared" si="146"/>
        <v>#DIV/0!</v>
      </c>
      <c r="AH3099" s="23"/>
      <c r="AI3099" s="41"/>
      <c r="AJ3099" s="41"/>
      <c r="AK3099" s="41"/>
    </row>
    <row r="3100" spans="1:37" customFormat="1">
      <c r="A3100" t="s">
        <v>8850</v>
      </c>
      <c r="B3100" s="33">
        <v>3099</v>
      </c>
      <c r="C3100" s="38" t="s">
        <v>8840</v>
      </c>
      <c r="D3100" t="s">
        <v>9445</v>
      </c>
      <c r="H3100" t="s">
        <v>8849</v>
      </c>
      <c r="I3100" t="s">
        <v>8851</v>
      </c>
      <c r="K3100" s="35">
        <v>402.56</v>
      </c>
      <c r="L3100" s="35">
        <v>403.07</v>
      </c>
      <c r="N3100" s="38">
        <v>2</v>
      </c>
      <c r="O3100" t="s">
        <v>236</v>
      </c>
      <c r="P3100" t="s">
        <v>8807</v>
      </c>
      <c r="Q3100">
        <v>511</v>
      </c>
      <c r="R3100" s="8"/>
      <c r="S3100" s="41"/>
      <c r="T3100" s="41"/>
      <c r="U3100" s="6"/>
      <c r="V3100" s="41"/>
      <c r="W3100" s="41"/>
      <c r="X3100" s="41"/>
      <c r="Y3100" s="6"/>
      <c r="Z3100" s="41"/>
      <c r="AA3100" s="41"/>
      <c r="AB3100" s="41"/>
      <c r="AC3100" s="41"/>
      <c r="AD3100" s="21">
        <f t="shared" si="144"/>
        <v>0</v>
      </c>
      <c r="AE3100" s="41"/>
      <c r="AF3100" s="20">
        <f t="shared" si="145"/>
        <v>0</v>
      </c>
      <c r="AG3100" s="23" t="e">
        <f t="shared" si="146"/>
        <v>#DIV/0!</v>
      </c>
      <c r="AH3100" s="23"/>
      <c r="AI3100" s="41"/>
      <c r="AJ3100" s="41"/>
      <c r="AK3100" s="41"/>
    </row>
    <row r="3101" spans="1:37" customFormat="1">
      <c r="A3101" t="s">
        <v>8852</v>
      </c>
      <c r="B3101" s="33">
        <v>3100</v>
      </c>
      <c r="C3101" s="38" t="s">
        <v>8840</v>
      </c>
      <c r="D3101" t="s">
        <v>9445</v>
      </c>
      <c r="H3101" t="s">
        <v>8851</v>
      </c>
      <c r="I3101" t="s">
        <v>8853</v>
      </c>
      <c r="K3101" s="35">
        <v>403.07</v>
      </c>
      <c r="L3101" s="35">
        <v>403.36</v>
      </c>
      <c r="N3101" s="38">
        <v>2</v>
      </c>
      <c r="O3101" t="s">
        <v>236</v>
      </c>
      <c r="P3101" t="s">
        <v>8807</v>
      </c>
      <c r="Q3101">
        <v>292</v>
      </c>
      <c r="R3101" s="8"/>
      <c r="S3101" s="41"/>
      <c r="T3101" s="41"/>
      <c r="U3101" s="6"/>
      <c r="V3101" s="41"/>
      <c r="W3101" s="41"/>
      <c r="X3101" s="41"/>
      <c r="Y3101" s="6"/>
      <c r="Z3101" s="41"/>
      <c r="AA3101" s="41"/>
      <c r="AB3101" s="41"/>
      <c r="AC3101" s="41"/>
      <c r="AD3101" s="21">
        <f t="shared" si="144"/>
        <v>0</v>
      </c>
      <c r="AE3101" s="41"/>
      <c r="AF3101" s="20">
        <f t="shared" si="145"/>
        <v>0</v>
      </c>
      <c r="AG3101" s="23" t="e">
        <f t="shared" si="146"/>
        <v>#DIV/0!</v>
      </c>
      <c r="AH3101" s="23"/>
      <c r="AI3101" s="41"/>
      <c r="AJ3101" s="41"/>
      <c r="AK3101" s="41"/>
    </row>
    <row r="3102" spans="1:37" customFormat="1">
      <c r="A3102" t="s">
        <v>8854</v>
      </c>
      <c r="B3102" s="33">
        <v>3101</v>
      </c>
      <c r="C3102" s="38" t="s">
        <v>8840</v>
      </c>
      <c r="D3102" t="s">
        <v>9445</v>
      </c>
      <c r="H3102" t="s">
        <v>8853</v>
      </c>
      <c r="I3102" t="s">
        <v>8855</v>
      </c>
      <c r="K3102" s="35">
        <v>403.36</v>
      </c>
      <c r="L3102" s="35">
        <v>403.58</v>
      </c>
      <c r="N3102" s="38">
        <v>2</v>
      </c>
      <c r="O3102" t="s">
        <v>236</v>
      </c>
      <c r="P3102" t="s">
        <v>8807</v>
      </c>
      <c r="Q3102">
        <v>213</v>
      </c>
      <c r="R3102" s="8"/>
      <c r="S3102" s="41"/>
      <c r="T3102" s="41"/>
      <c r="U3102" s="6"/>
      <c r="V3102" s="41"/>
      <c r="W3102" s="41"/>
      <c r="X3102" s="41"/>
      <c r="Y3102" s="6"/>
      <c r="Z3102" s="41"/>
      <c r="AA3102" s="41"/>
      <c r="AB3102" s="41"/>
      <c r="AC3102" s="41"/>
      <c r="AD3102" s="21">
        <f t="shared" si="144"/>
        <v>0</v>
      </c>
      <c r="AE3102" s="41"/>
      <c r="AF3102" s="20">
        <f t="shared" si="145"/>
        <v>0</v>
      </c>
      <c r="AG3102" s="23" t="e">
        <f t="shared" si="146"/>
        <v>#DIV/0!</v>
      </c>
      <c r="AH3102" s="23"/>
      <c r="AI3102" s="41"/>
      <c r="AJ3102" s="41"/>
      <c r="AK3102" s="41"/>
    </row>
    <row r="3103" spans="1:37" customFormat="1">
      <c r="A3103" t="s">
        <v>8856</v>
      </c>
      <c r="B3103" s="33">
        <v>3102</v>
      </c>
      <c r="C3103" s="38" t="s">
        <v>8840</v>
      </c>
      <c r="D3103" t="s">
        <v>9445</v>
      </c>
      <c r="H3103" t="s">
        <v>8855</v>
      </c>
      <c r="I3103" t="s">
        <v>8857</v>
      </c>
      <c r="K3103" s="35">
        <v>403.58</v>
      </c>
      <c r="L3103" s="35">
        <v>403.96</v>
      </c>
      <c r="N3103" s="38">
        <v>2</v>
      </c>
      <c r="O3103" t="s">
        <v>236</v>
      </c>
      <c r="P3103" t="s">
        <v>8807</v>
      </c>
      <c r="Q3103">
        <v>388</v>
      </c>
      <c r="R3103" s="8"/>
      <c r="S3103" s="41"/>
      <c r="T3103" s="41"/>
      <c r="U3103" s="6"/>
      <c r="V3103" s="41"/>
      <c r="W3103" s="41"/>
      <c r="X3103" s="41"/>
      <c r="Y3103" s="6"/>
      <c r="Z3103" s="41"/>
      <c r="AA3103" s="41"/>
      <c r="AB3103" s="41"/>
      <c r="AC3103" s="41"/>
      <c r="AD3103" s="21">
        <f t="shared" si="144"/>
        <v>0</v>
      </c>
      <c r="AE3103" s="41"/>
      <c r="AF3103" s="20">
        <f t="shared" si="145"/>
        <v>0</v>
      </c>
      <c r="AG3103" s="23" t="e">
        <f t="shared" si="146"/>
        <v>#DIV/0!</v>
      </c>
      <c r="AH3103" s="23"/>
      <c r="AI3103" s="41"/>
      <c r="AJ3103" s="41"/>
      <c r="AK3103" s="41"/>
    </row>
    <row r="3104" spans="1:37" customFormat="1">
      <c r="A3104" t="s">
        <v>8858</v>
      </c>
      <c r="B3104" s="33">
        <v>3103</v>
      </c>
      <c r="C3104" s="38" t="s">
        <v>8840</v>
      </c>
      <c r="D3104" t="s">
        <v>9445</v>
      </c>
      <c r="H3104" t="s">
        <v>8857</v>
      </c>
      <c r="I3104" t="s">
        <v>8859</v>
      </c>
      <c r="K3104" s="35">
        <v>403.96</v>
      </c>
      <c r="L3104" s="35">
        <v>404.27</v>
      </c>
      <c r="N3104" s="38">
        <v>2</v>
      </c>
      <c r="O3104" t="s">
        <v>236</v>
      </c>
      <c r="P3104" t="s">
        <v>8807</v>
      </c>
      <c r="Q3104">
        <v>309</v>
      </c>
      <c r="R3104" s="8"/>
      <c r="S3104" s="41"/>
      <c r="T3104" s="41"/>
      <c r="U3104" s="6"/>
      <c r="V3104" s="41"/>
      <c r="W3104" s="41"/>
      <c r="X3104" s="41"/>
      <c r="Y3104" s="6"/>
      <c r="Z3104" s="41"/>
      <c r="AA3104" s="41"/>
      <c r="AB3104" s="41"/>
      <c r="AC3104" s="41"/>
      <c r="AD3104" s="21">
        <f t="shared" si="144"/>
        <v>0</v>
      </c>
      <c r="AE3104" s="41"/>
      <c r="AF3104" s="20">
        <f t="shared" si="145"/>
        <v>0</v>
      </c>
      <c r="AG3104" s="23" t="e">
        <f t="shared" si="146"/>
        <v>#DIV/0!</v>
      </c>
      <c r="AH3104" s="23"/>
      <c r="AI3104" s="41"/>
      <c r="AJ3104" s="41"/>
      <c r="AK3104" s="41"/>
    </row>
    <row r="3105" spans="1:37" customFormat="1">
      <c r="A3105" t="s">
        <v>8860</v>
      </c>
      <c r="B3105" s="33">
        <v>3104</v>
      </c>
      <c r="C3105" s="38" t="s">
        <v>8840</v>
      </c>
      <c r="D3105" t="s">
        <v>9445</v>
      </c>
      <c r="H3105" t="s">
        <v>8859</v>
      </c>
      <c r="I3105" t="s">
        <v>8861</v>
      </c>
      <c r="K3105" s="35">
        <v>404.27</v>
      </c>
      <c r="L3105" s="35">
        <v>404.45</v>
      </c>
      <c r="N3105" s="38">
        <v>2</v>
      </c>
      <c r="O3105" t="s">
        <v>236</v>
      </c>
      <c r="P3105" t="s">
        <v>8807</v>
      </c>
      <c r="Q3105">
        <v>175</v>
      </c>
      <c r="R3105" s="8"/>
      <c r="S3105" s="41"/>
      <c r="T3105" s="41"/>
      <c r="U3105" s="6"/>
      <c r="V3105" s="41"/>
      <c r="W3105" s="41"/>
      <c r="X3105" s="41"/>
      <c r="Y3105" s="6"/>
      <c r="Z3105" s="41"/>
      <c r="AA3105" s="41"/>
      <c r="AB3105" s="41"/>
      <c r="AC3105" s="41"/>
      <c r="AD3105" s="21">
        <f t="shared" si="144"/>
        <v>0</v>
      </c>
      <c r="AE3105" s="41"/>
      <c r="AF3105" s="20">
        <f t="shared" si="145"/>
        <v>0</v>
      </c>
      <c r="AG3105" s="23" t="e">
        <f t="shared" si="146"/>
        <v>#DIV/0!</v>
      </c>
      <c r="AH3105" s="23"/>
      <c r="AI3105" s="41"/>
      <c r="AJ3105" s="41"/>
      <c r="AK3105" s="41"/>
    </row>
    <row r="3106" spans="1:37" customFormat="1">
      <c r="A3106" t="s">
        <v>8881</v>
      </c>
      <c r="B3106" s="33">
        <v>3105</v>
      </c>
      <c r="C3106" s="38" t="s">
        <v>8863</v>
      </c>
      <c r="D3106" t="s">
        <v>9446</v>
      </c>
      <c r="H3106" t="s">
        <v>8882</v>
      </c>
      <c r="I3106" t="s">
        <v>8838</v>
      </c>
      <c r="K3106" s="35">
        <v>501.02</v>
      </c>
      <c r="L3106" s="35">
        <v>501.14</v>
      </c>
      <c r="N3106" s="38">
        <v>2</v>
      </c>
      <c r="O3106" t="s">
        <v>236</v>
      </c>
      <c r="P3106" t="s">
        <v>8807</v>
      </c>
      <c r="Q3106">
        <v>110</v>
      </c>
      <c r="R3106" s="8"/>
      <c r="S3106" s="41"/>
      <c r="T3106" s="41"/>
      <c r="U3106" s="6"/>
      <c r="V3106" s="41"/>
      <c r="W3106" s="41"/>
      <c r="X3106" s="41"/>
      <c r="Y3106" s="6"/>
      <c r="Z3106" s="41"/>
      <c r="AA3106" s="41"/>
      <c r="AB3106" s="41"/>
      <c r="AC3106" s="41"/>
      <c r="AD3106" s="21">
        <f t="shared" si="144"/>
        <v>0</v>
      </c>
      <c r="AE3106" s="41"/>
      <c r="AF3106" s="20">
        <f t="shared" si="145"/>
        <v>0</v>
      </c>
      <c r="AG3106" s="23" t="e">
        <f t="shared" si="146"/>
        <v>#DIV/0!</v>
      </c>
      <c r="AH3106" s="23"/>
      <c r="AI3106" s="41"/>
      <c r="AJ3106" s="41"/>
      <c r="AK3106" s="41"/>
    </row>
    <row r="3107" spans="1:37" customFormat="1">
      <c r="A3107" t="s">
        <v>8862</v>
      </c>
      <c r="B3107" s="33">
        <v>3106</v>
      </c>
      <c r="C3107" s="38" t="s">
        <v>8863</v>
      </c>
      <c r="D3107" t="s">
        <v>9446</v>
      </c>
      <c r="H3107" t="s">
        <v>8838</v>
      </c>
      <c r="I3107" t="s">
        <v>8864</v>
      </c>
      <c r="K3107" s="35">
        <v>501.14</v>
      </c>
      <c r="L3107" s="35">
        <v>501.27</v>
      </c>
      <c r="N3107" s="38">
        <v>2</v>
      </c>
      <c r="O3107" t="s">
        <v>236</v>
      </c>
      <c r="P3107" t="s">
        <v>8807</v>
      </c>
      <c r="Q3107">
        <v>130</v>
      </c>
      <c r="R3107" s="8"/>
      <c r="S3107" s="41"/>
      <c r="T3107" s="41"/>
      <c r="U3107" s="6"/>
      <c r="V3107" s="41"/>
      <c r="W3107" s="41"/>
      <c r="X3107" s="41"/>
      <c r="Y3107" s="6"/>
      <c r="Z3107" s="41"/>
      <c r="AA3107" s="41"/>
      <c r="AB3107" s="41"/>
      <c r="AC3107" s="41"/>
      <c r="AD3107" s="21">
        <f t="shared" si="144"/>
        <v>0</v>
      </c>
      <c r="AE3107" s="41"/>
      <c r="AF3107" s="20">
        <f t="shared" si="145"/>
        <v>0</v>
      </c>
      <c r="AG3107" s="23" t="e">
        <f t="shared" si="146"/>
        <v>#DIV/0!</v>
      </c>
      <c r="AH3107" s="23"/>
      <c r="AI3107" s="41"/>
      <c r="AJ3107" s="41"/>
      <c r="AK3107" s="41"/>
    </row>
    <row r="3108" spans="1:37" customFormat="1">
      <c r="A3108" t="s">
        <v>8865</v>
      </c>
      <c r="B3108" s="33">
        <v>3107</v>
      </c>
      <c r="C3108" s="38" t="s">
        <v>8863</v>
      </c>
      <c r="D3108" t="s">
        <v>9446</v>
      </c>
      <c r="H3108" t="s">
        <v>8864</v>
      </c>
      <c r="I3108" t="s">
        <v>8866</v>
      </c>
      <c r="K3108" s="35">
        <v>501.27</v>
      </c>
      <c r="L3108" s="35">
        <v>501.31</v>
      </c>
      <c r="N3108" s="38">
        <v>2</v>
      </c>
      <c r="O3108" t="s">
        <v>236</v>
      </c>
      <c r="P3108" t="s">
        <v>8807</v>
      </c>
      <c r="Q3108">
        <v>39</v>
      </c>
      <c r="R3108" s="8"/>
      <c r="S3108" s="41"/>
      <c r="T3108" s="41"/>
      <c r="U3108" s="6"/>
      <c r="V3108" s="41"/>
      <c r="W3108" s="41"/>
      <c r="X3108" s="41"/>
      <c r="Y3108" s="6"/>
      <c r="Z3108" s="41"/>
      <c r="AA3108" s="41"/>
      <c r="AB3108" s="41"/>
      <c r="AC3108" s="41"/>
      <c r="AD3108" s="21">
        <f t="shared" si="144"/>
        <v>0</v>
      </c>
      <c r="AE3108" s="41"/>
      <c r="AF3108" s="20">
        <f t="shared" si="145"/>
        <v>0</v>
      </c>
      <c r="AG3108" s="23" t="e">
        <f t="shared" si="146"/>
        <v>#DIV/0!</v>
      </c>
      <c r="AH3108" s="23"/>
      <c r="AI3108" s="41"/>
      <c r="AJ3108" s="41"/>
      <c r="AK3108" s="41"/>
    </row>
    <row r="3109" spans="1:37" customFormat="1">
      <c r="A3109" t="s">
        <v>8867</v>
      </c>
      <c r="B3109" s="33">
        <v>3108</v>
      </c>
      <c r="C3109" s="38" t="s">
        <v>8863</v>
      </c>
      <c r="D3109" t="s">
        <v>9446</v>
      </c>
      <c r="H3109" t="s">
        <v>8866</v>
      </c>
      <c r="I3109" t="s">
        <v>8868</v>
      </c>
      <c r="K3109" s="35">
        <v>501.31</v>
      </c>
      <c r="L3109" s="35">
        <v>501.61</v>
      </c>
      <c r="N3109" s="38">
        <v>2</v>
      </c>
      <c r="O3109" t="s">
        <v>236</v>
      </c>
      <c r="P3109" t="s">
        <v>8807</v>
      </c>
      <c r="Q3109">
        <v>305</v>
      </c>
      <c r="R3109" s="8"/>
      <c r="S3109" s="41"/>
      <c r="T3109" s="41"/>
      <c r="U3109" s="6"/>
      <c r="V3109" s="41"/>
      <c r="W3109" s="41"/>
      <c r="X3109" s="41"/>
      <c r="Y3109" s="6"/>
      <c r="Z3109" s="41"/>
      <c r="AA3109" s="41"/>
      <c r="AB3109" s="41"/>
      <c r="AC3109" s="41"/>
      <c r="AD3109" s="21">
        <f t="shared" si="144"/>
        <v>0</v>
      </c>
      <c r="AE3109" s="41"/>
      <c r="AF3109" s="20">
        <f t="shared" si="145"/>
        <v>0</v>
      </c>
      <c r="AG3109" s="23" t="e">
        <f t="shared" si="146"/>
        <v>#DIV/0!</v>
      </c>
      <c r="AH3109" s="23"/>
      <c r="AI3109" s="41"/>
      <c r="AJ3109" s="41"/>
      <c r="AK3109" s="41"/>
    </row>
    <row r="3110" spans="1:37" customFormat="1">
      <c r="A3110" t="s">
        <v>8869</v>
      </c>
      <c r="B3110" s="33">
        <v>3109</v>
      </c>
      <c r="C3110" s="38" t="s">
        <v>8863</v>
      </c>
      <c r="D3110" t="s">
        <v>9446</v>
      </c>
      <c r="H3110" t="s">
        <v>8868</v>
      </c>
      <c r="I3110" t="s">
        <v>8870</v>
      </c>
      <c r="K3110" s="35">
        <v>501.61</v>
      </c>
      <c r="L3110" s="35">
        <v>501.98</v>
      </c>
      <c r="N3110" s="38">
        <v>2</v>
      </c>
      <c r="O3110" t="s">
        <v>236</v>
      </c>
      <c r="P3110" t="s">
        <v>8807</v>
      </c>
      <c r="Q3110">
        <v>371</v>
      </c>
      <c r="R3110" s="8"/>
      <c r="S3110" s="41"/>
      <c r="T3110" s="41"/>
      <c r="U3110" s="6"/>
      <c r="V3110" s="41"/>
      <c r="W3110" s="41"/>
      <c r="X3110" s="41"/>
      <c r="Y3110" s="6"/>
      <c r="Z3110" s="41"/>
      <c r="AA3110" s="41"/>
      <c r="AB3110" s="41"/>
      <c r="AC3110" s="41"/>
      <c r="AD3110" s="21">
        <f t="shared" si="144"/>
        <v>0</v>
      </c>
      <c r="AE3110" s="41"/>
      <c r="AF3110" s="20">
        <f t="shared" si="145"/>
        <v>0</v>
      </c>
      <c r="AG3110" s="23" t="e">
        <f t="shared" si="146"/>
        <v>#DIV/0!</v>
      </c>
      <c r="AH3110" s="23"/>
      <c r="AI3110" s="41"/>
      <c r="AJ3110" s="41"/>
      <c r="AK3110" s="41"/>
    </row>
    <row r="3111" spans="1:37" customFormat="1">
      <c r="A3111" t="s">
        <v>8871</v>
      </c>
      <c r="B3111" s="33">
        <v>3110</v>
      </c>
      <c r="C3111" s="38" t="s">
        <v>8863</v>
      </c>
      <c r="D3111" t="s">
        <v>9446</v>
      </c>
      <c r="H3111" t="s">
        <v>8870</v>
      </c>
      <c r="I3111" t="s">
        <v>8872</v>
      </c>
      <c r="K3111" s="35">
        <v>501.98</v>
      </c>
      <c r="L3111" s="35">
        <v>502.32</v>
      </c>
      <c r="N3111" s="38">
        <v>2</v>
      </c>
      <c r="O3111" t="s">
        <v>236</v>
      </c>
      <c r="P3111" t="s">
        <v>8807</v>
      </c>
      <c r="Q3111">
        <v>337</v>
      </c>
      <c r="R3111" s="8"/>
      <c r="S3111" s="41"/>
      <c r="T3111" s="41"/>
      <c r="U3111" s="6"/>
      <c r="V3111" s="41"/>
      <c r="W3111" s="41"/>
      <c r="X3111" s="41"/>
      <c r="Y3111" s="6"/>
      <c r="Z3111" s="41"/>
      <c r="AA3111" s="41"/>
      <c r="AB3111" s="41"/>
      <c r="AC3111" s="41"/>
      <c r="AD3111" s="21">
        <f t="shared" si="144"/>
        <v>0</v>
      </c>
      <c r="AE3111" s="41"/>
      <c r="AF3111" s="20">
        <f t="shared" si="145"/>
        <v>0</v>
      </c>
      <c r="AG3111" s="23" t="e">
        <f t="shared" si="146"/>
        <v>#DIV/0!</v>
      </c>
      <c r="AH3111" s="23"/>
      <c r="AI3111" s="41"/>
      <c r="AJ3111" s="41"/>
      <c r="AK3111" s="41"/>
    </row>
    <row r="3112" spans="1:37" customFormat="1">
      <c r="A3112" t="s">
        <v>8873</v>
      </c>
      <c r="B3112" s="33">
        <v>3111</v>
      </c>
      <c r="C3112" s="38" t="s">
        <v>8863</v>
      </c>
      <c r="D3112" t="s">
        <v>9446</v>
      </c>
      <c r="H3112" t="s">
        <v>8872</v>
      </c>
      <c r="I3112" t="s">
        <v>8874</v>
      </c>
      <c r="K3112" s="35">
        <v>502.32</v>
      </c>
      <c r="L3112" s="35">
        <v>502.68</v>
      </c>
      <c r="N3112" s="38">
        <v>2</v>
      </c>
      <c r="O3112" t="s">
        <v>236</v>
      </c>
      <c r="P3112" t="s">
        <v>8807</v>
      </c>
      <c r="Q3112">
        <v>357</v>
      </c>
      <c r="R3112" s="8"/>
      <c r="S3112" s="41"/>
      <c r="T3112" s="41"/>
      <c r="U3112" s="6"/>
      <c r="V3112" s="41"/>
      <c r="W3112" s="41"/>
      <c r="X3112" s="41"/>
      <c r="Y3112" s="6"/>
      <c r="Z3112" s="41"/>
      <c r="AA3112" s="41"/>
      <c r="AB3112" s="41"/>
      <c r="AC3112" s="41"/>
      <c r="AD3112" s="21">
        <f t="shared" si="144"/>
        <v>0</v>
      </c>
      <c r="AE3112" s="41"/>
      <c r="AF3112" s="20">
        <f t="shared" si="145"/>
        <v>0</v>
      </c>
      <c r="AG3112" s="23" t="e">
        <f t="shared" si="146"/>
        <v>#DIV/0!</v>
      </c>
      <c r="AH3112" s="23"/>
      <c r="AI3112" s="41"/>
      <c r="AJ3112" s="41"/>
      <c r="AK3112" s="41"/>
    </row>
    <row r="3113" spans="1:37" customFormat="1">
      <c r="A3113" t="s">
        <v>8875</v>
      </c>
      <c r="B3113" s="33">
        <v>3112</v>
      </c>
      <c r="C3113" s="38" t="s">
        <v>8863</v>
      </c>
      <c r="D3113" t="s">
        <v>9446</v>
      </c>
      <c r="H3113" t="s">
        <v>8874</v>
      </c>
      <c r="I3113" t="s">
        <v>8876</v>
      </c>
      <c r="K3113" s="35">
        <v>502.68</v>
      </c>
      <c r="L3113" s="35">
        <v>502.94</v>
      </c>
      <c r="N3113" s="38">
        <v>2</v>
      </c>
      <c r="O3113" t="s">
        <v>236</v>
      </c>
      <c r="P3113" t="s">
        <v>8807</v>
      </c>
      <c r="Q3113">
        <v>260</v>
      </c>
      <c r="R3113" s="8"/>
      <c r="S3113" s="41"/>
      <c r="T3113" s="41"/>
      <c r="U3113" s="6"/>
      <c r="V3113" s="41"/>
      <c r="W3113" s="41"/>
      <c r="X3113" s="41"/>
      <c r="Y3113" s="6"/>
      <c r="Z3113" s="41"/>
      <c r="AA3113" s="41"/>
      <c r="AB3113" s="41"/>
      <c r="AC3113" s="41"/>
      <c r="AD3113" s="21">
        <f t="shared" si="144"/>
        <v>0</v>
      </c>
      <c r="AE3113" s="41"/>
      <c r="AF3113" s="20">
        <f t="shared" si="145"/>
        <v>0</v>
      </c>
      <c r="AG3113" s="23" t="e">
        <f t="shared" si="146"/>
        <v>#DIV/0!</v>
      </c>
      <c r="AH3113" s="23"/>
      <c r="AI3113" s="41"/>
      <c r="AJ3113" s="41"/>
      <c r="AK3113" s="41"/>
    </row>
    <row r="3114" spans="1:37" customFormat="1">
      <c r="A3114" t="s">
        <v>8877</v>
      </c>
      <c r="B3114" s="33">
        <v>3113</v>
      </c>
      <c r="C3114" s="38" t="s">
        <v>8863</v>
      </c>
      <c r="D3114" t="s">
        <v>9446</v>
      </c>
      <c r="H3114" t="s">
        <v>8876</v>
      </c>
      <c r="I3114" t="s">
        <v>8878</v>
      </c>
      <c r="K3114" s="35">
        <v>502.94</v>
      </c>
      <c r="L3114" s="35">
        <v>503.31</v>
      </c>
      <c r="N3114" s="38">
        <v>2</v>
      </c>
      <c r="O3114" t="s">
        <v>236</v>
      </c>
      <c r="P3114" t="s">
        <v>8807</v>
      </c>
      <c r="Q3114">
        <v>375</v>
      </c>
      <c r="R3114" s="8"/>
      <c r="S3114" s="41"/>
      <c r="T3114" s="41"/>
      <c r="U3114" s="6"/>
      <c r="V3114" s="41"/>
      <c r="W3114" s="41"/>
      <c r="X3114" s="41"/>
      <c r="Y3114" s="6"/>
      <c r="Z3114" s="41"/>
      <c r="AA3114" s="41"/>
      <c r="AB3114" s="41"/>
      <c r="AC3114" s="41"/>
      <c r="AD3114" s="21">
        <f t="shared" si="144"/>
        <v>0</v>
      </c>
      <c r="AE3114" s="41"/>
      <c r="AF3114" s="20">
        <f t="shared" si="145"/>
        <v>0</v>
      </c>
      <c r="AG3114" s="23" t="e">
        <f t="shared" si="146"/>
        <v>#DIV/0!</v>
      </c>
      <c r="AH3114" s="23"/>
      <c r="AI3114" s="41"/>
      <c r="AJ3114" s="41"/>
      <c r="AK3114" s="41"/>
    </row>
    <row r="3115" spans="1:37" customFormat="1">
      <c r="A3115" t="s">
        <v>8879</v>
      </c>
      <c r="B3115" s="33">
        <v>3114</v>
      </c>
      <c r="C3115" s="38" t="s">
        <v>8863</v>
      </c>
      <c r="D3115" t="s">
        <v>9446</v>
      </c>
      <c r="H3115" t="s">
        <v>8878</v>
      </c>
      <c r="I3115" t="s">
        <v>8880</v>
      </c>
      <c r="K3115" s="35">
        <v>503.31</v>
      </c>
      <c r="L3115" s="35">
        <v>503.42</v>
      </c>
      <c r="N3115" s="38">
        <v>2</v>
      </c>
      <c r="O3115" t="s">
        <v>236</v>
      </c>
      <c r="P3115" t="s">
        <v>8807</v>
      </c>
      <c r="Q3115">
        <v>110</v>
      </c>
      <c r="R3115" s="8"/>
      <c r="S3115" s="41"/>
      <c r="T3115" s="41"/>
      <c r="U3115" s="6"/>
      <c r="V3115" s="41"/>
      <c r="W3115" s="41"/>
      <c r="X3115" s="41"/>
      <c r="Y3115" s="6"/>
      <c r="Z3115" s="41"/>
      <c r="AA3115" s="41"/>
      <c r="AB3115" s="41"/>
      <c r="AC3115" s="41"/>
      <c r="AD3115" s="21">
        <f t="shared" si="144"/>
        <v>0</v>
      </c>
      <c r="AE3115" s="41"/>
      <c r="AF3115" s="20">
        <f t="shared" si="145"/>
        <v>0</v>
      </c>
      <c r="AG3115" s="23" t="e">
        <f t="shared" si="146"/>
        <v>#DIV/0!</v>
      </c>
      <c r="AH3115" s="23"/>
      <c r="AI3115" s="41"/>
      <c r="AJ3115" s="41"/>
      <c r="AK3115" s="41"/>
    </row>
    <row r="3116" spans="1:37" customFormat="1">
      <c r="A3116" t="s">
        <v>8883</v>
      </c>
      <c r="B3116" s="33">
        <v>3115</v>
      </c>
      <c r="C3116" s="38" t="s">
        <v>8884</v>
      </c>
      <c r="D3116" t="s">
        <v>9447</v>
      </c>
      <c r="F3116" t="s">
        <v>8885</v>
      </c>
      <c r="H3116" t="s">
        <v>8866</v>
      </c>
      <c r="I3116" t="s">
        <v>8886</v>
      </c>
      <c r="K3116" s="35">
        <v>601.02</v>
      </c>
      <c r="L3116" s="35">
        <v>601.12</v>
      </c>
      <c r="N3116" s="38">
        <v>2</v>
      </c>
      <c r="O3116" t="s">
        <v>236</v>
      </c>
      <c r="P3116" t="s">
        <v>8807</v>
      </c>
      <c r="Q3116">
        <v>107</v>
      </c>
      <c r="R3116" s="8"/>
      <c r="S3116" s="41"/>
      <c r="T3116" s="41"/>
      <c r="U3116" s="6"/>
      <c r="V3116" s="41"/>
      <c r="W3116" s="41"/>
      <c r="X3116" s="41"/>
      <c r="Y3116" s="6"/>
      <c r="Z3116" s="41"/>
      <c r="AA3116" s="41"/>
      <c r="AB3116" s="41"/>
      <c r="AC3116" s="41"/>
      <c r="AD3116" s="21">
        <f t="shared" si="144"/>
        <v>0</v>
      </c>
      <c r="AE3116" s="41"/>
      <c r="AF3116" s="20">
        <f t="shared" si="145"/>
        <v>0</v>
      </c>
      <c r="AG3116" s="23" t="e">
        <f t="shared" si="146"/>
        <v>#DIV/0!</v>
      </c>
      <c r="AH3116" s="23"/>
      <c r="AI3116" s="41"/>
      <c r="AJ3116" s="41"/>
      <c r="AK3116" s="41"/>
    </row>
    <row r="3117" spans="1:37" customFormat="1">
      <c r="A3117" t="s">
        <v>8887</v>
      </c>
      <c r="B3117" s="33">
        <v>3116</v>
      </c>
      <c r="C3117" s="38" t="s">
        <v>8884</v>
      </c>
      <c r="D3117" t="s">
        <v>9447</v>
      </c>
      <c r="E3117" t="s">
        <v>8885</v>
      </c>
      <c r="F3117" t="s">
        <v>8888</v>
      </c>
      <c r="H3117" t="s">
        <v>8886</v>
      </c>
      <c r="I3117" t="s">
        <v>8889</v>
      </c>
      <c r="K3117" s="35">
        <v>601.12</v>
      </c>
      <c r="L3117" s="35">
        <v>601.63</v>
      </c>
      <c r="N3117" s="38">
        <v>2</v>
      </c>
      <c r="O3117" t="s">
        <v>236</v>
      </c>
      <c r="P3117" t="s">
        <v>8807</v>
      </c>
      <c r="Q3117">
        <v>510</v>
      </c>
      <c r="R3117" s="8"/>
      <c r="S3117" s="41"/>
      <c r="T3117" s="41"/>
      <c r="U3117" s="6"/>
      <c r="V3117" s="41"/>
      <c r="W3117" s="41"/>
      <c r="X3117" s="41"/>
      <c r="Y3117" s="6"/>
      <c r="Z3117" s="41"/>
      <c r="AA3117" s="41"/>
      <c r="AB3117" s="41"/>
      <c r="AC3117" s="41"/>
      <c r="AD3117" s="21">
        <f t="shared" si="144"/>
        <v>0</v>
      </c>
      <c r="AE3117" s="41"/>
      <c r="AF3117" s="20">
        <f t="shared" si="145"/>
        <v>0</v>
      </c>
      <c r="AG3117" s="23" t="e">
        <f t="shared" si="146"/>
        <v>#DIV/0!</v>
      </c>
      <c r="AH3117" s="23"/>
      <c r="AI3117" s="41"/>
      <c r="AJ3117" s="41"/>
      <c r="AK3117" s="41"/>
    </row>
    <row r="3118" spans="1:37" customFormat="1">
      <c r="A3118" t="s">
        <v>8890</v>
      </c>
      <c r="B3118" s="33">
        <v>3117</v>
      </c>
      <c r="C3118" s="38" t="s">
        <v>8884</v>
      </c>
      <c r="D3118" t="s">
        <v>9447</v>
      </c>
      <c r="E3118" t="s">
        <v>8888</v>
      </c>
      <c r="H3118" t="s">
        <v>8889</v>
      </c>
      <c r="I3118" t="s">
        <v>8891</v>
      </c>
      <c r="K3118" s="35">
        <v>601.63</v>
      </c>
      <c r="L3118" s="35">
        <v>601.91999999999996</v>
      </c>
      <c r="N3118" s="38">
        <v>2</v>
      </c>
      <c r="O3118" t="s">
        <v>236</v>
      </c>
      <c r="P3118" t="s">
        <v>8807</v>
      </c>
      <c r="Q3118">
        <v>289</v>
      </c>
      <c r="R3118" s="8"/>
      <c r="S3118" s="41"/>
      <c r="T3118" s="41"/>
      <c r="U3118" s="6"/>
      <c r="V3118" s="41"/>
      <c r="W3118" s="41"/>
      <c r="X3118" s="41"/>
      <c r="Y3118" s="6"/>
      <c r="Z3118" s="41"/>
      <c r="AA3118" s="41"/>
      <c r="AB3118" s="41"/>
      <c r="AC3118" s="41"/>
      <c r="AD3118" s="21">
        <f t="shared" si="144"/>
        <v>0</v>
      </c>
      <c r="AE3118" s="41"/>
      <c r="AF3118" s="20">
        <f t="shared" si="145"/>
        <v>0</v>
      </c>
      <c r="AG3118" s="23" t="e">
        <f t="shared" si="146"/>
        <v>#DIV/0!</v>
      </c>
      <c r="AH3118" s="23"/>
      <c r="AI3118" s="41"/>
      <c r="AJ3118" s="41"/>
      <c r="AK3118" s="41"/>
    </row>
    <row r="3119" spans="1:37" customFormat="1">
      <c r="A3119" t="s">
        <v>8892</v>
      </c>
      <c r="B3119" s="33">
        <v>3118</v>
      </c>
      <c r="C3119" s="38" t="s">
        <v>8884</v>
      </c>
      <c r="D3119" t="s">
        <v>9447</v>
      </c>
      <c r="F3119" t="s">
        <v>8893</v>
      </c>
      <c r="H3119" t="s">
        <v>8891</v>
      </c>
      <c r="I3119" t="s">
        <v>8894</v>
      </c>
      <c r="K3119" s="35">
        <v>601.91999999999996</v>
      </c>
      <c r="L3119" s="35">
        <v>602.20000000000005</v>
      </c>
      <c r="N3119" s="38">
        <v>2</v>
      </c>
      <c r="O3119" t="s">
        <v>236</v>
      </c>
      <c r="P3119" t="s">
        <v>8807</v>
      </c>
      <c r="Q3119">
        <v>282</v>
      </c>
      <c r="R3119" s="8"/>
      <c r="S3119" s="41"/>
      <c r="T3119" s="41"/>
      <c r="U3119" s="6"/>
      <c r="V3119" s="41"/>
      <c r="W3119" s="41"/>
      <c r="X3119" s="41"/>
      <c r="Y3119" s="6"/>
      <c r="Z3119" s="41"/>
      <c r="AA3119" s="41"/>
      <c r="AB3119" s="41"/>
      <c r="AC3119" s="41"/>
      <c r="AD3119" s="21">
        <f t="shared" si="144"/>
        <v>0</v>
      </c>
      <c r="AE3119" s="41"/>
      <c r="AF3119" s="20">
        <f t="shared" si="145"/>
        <v>0</v>
      </c>
      <c r="AG3119" s="23" t="e">
        <f t="shared" si="146"/>
        <v>#DIV/0!</v>
      </c>
      <c r="AH3119" s="23"/>
      <c r="AI3119" s="41"/>
      <c r="AJ3119" s="41"/>
      <c r="AK3119" s="41"/>
    </row>
    <row r="3120" spans="1:37" customFormat="1">
      <c r="A3120" t="s">
        <v>8895</v>
      </c>
      <c r="B3120" s="33">
        <v>3119</v>
      </c>
      <c r="C3120" s="38" t="s">
        <v>8884</v>
      </c>
      <c r="D3120" t="s">
        <v>9447</v>
      </c>
      <c r="E3120" t="s">
        <v>8893</v>
      </c>
      <c r="H3120" t="s">
        <v>8894</v>
      </c>
      <c r="I3120" t="s">
        <v>8896</v>
      </c>
      <c r="K3120" s="35">
        <v>602.20000000000005</v>
      </c>
      <c r="L3120" s="35">
        <v>602.59</v>
      </c>
      <c r="N3120" s="38">
        <v>2</v>
      </c>
      <c r="O3120" t="s">
        <v>236</v>
      </c>
      <c r="P3120" t="s">
        <v>8807</v>
      </c>
      <c r="Q3120">
        <v>395</v>
      </c>
      <c r="R3120" s="8"/>
      <c r="S3120" s="41"/>
      <c r="T3120" s="41"/>
      <c r="U3120" s="6"/>
      <c r="V3120" s="41"/>
      <c r="W3120" s="41"/>
      <c r="X3120" s="41"/>
      <c r="Y3120" s="6"/>
      <c r="Z3120" s="41"/>
      <c r="AA3120" s="41"/>
      <c r="AB3120" s="41"/>
      <c r="AC3120" s="41"/>
      <c r="AD3120" s="21">
        <f t="shared" si="144"/>
        <v>0</v>
      </c>
      <c r="AE3120" s="41"/>
      <c r="AF3120" s="20">
        <f t="shared" si="145"/>
        <v>0</v>
      </c>
      <c r="AG3120" s="23" t="e">
        <f t="shared" si="146"/>
        <v>#DIV/0!</v>
      </c>
      <c r="AH3120" s="23"/>
      <c r="AI3120" s="41"/>
      <c r="AJ3120" s="41"/>
      <c r="AK3120" s="41"/>
    </row>
    <row r="3121" spans="1:37" customFormat="1">
      <c r="A3121" t="s">
        <v>8897</v>
      </c>
      <c r="B3121" s="33">
        <v>3120</v>
      </c>
      <c r="C3121" s="38" t="s">
        <v>8884</v>
      </c>
      <c r="D3121" t="s">
        <v>9447</v>
      </c>
      <c r="H3121" t="s">
        <v>8896</v>
      </c>
      <c r="I3121" t="s">
        <v>8898</v>
      </c>
      <c r="K3121" s="35">
        <v>602.59</v>
      </c>
      <c r="L3121" s="35">
        <v>602.85</v>
      </c>
      <c r="N3121" s="38">
        <v>2</v>
      </c>
      <c r="O3121" t="s">
        <v>236</v>
      </c>
      <c r="P3121" t="s">
        <v>8807</v>
      </c>
      <c r="Q3121">
        <v>255</v>
      </c>
      <c r="R3121" s="8"/>
      <c r="S3121" s="41"/>
      <c r="T3121" s="41"/>
      <c r="U3121" s="6"/>
      <c r="V3121" s="41"/>
      <c r="W3121" s="41"/>
      <c r="X3121" s="41"/>
      <c r="Y3121" s="6"/>
      <c r="Z3121" s="41"/>
      <c r="AA3121" s="41"/>
      <c r="AB3121" s="41"/>
      <c r="AC3121" s="41"/>
      <c r="AD3121" s="21">
        <f t="shared" si="144"/>
        <v>0</v>
      </c>
      <c r="AE3121" s="41"/>
      <c r="AF3121" s="20">
        <f t="shared" si="145"/>
        <v>0</v>
      </c>
      <c r="AG3121" s="23" t="e">
        <f t="shared" si="146"/>
        <v>#DIV/0!</v>
      </c>
      <c r="AH3121" s="23"/>
      <c r="AI3121" s="41"/>
      <c r="AJ3121" s="41"/>
      <c r="AK3121" s="41"/>
    </row>
    <row r="3122" spans="1:37" customFormat="1">
      <c r="A3122" t="s">
        <v>8899</v>
      </c>
      <c r="B3122" s="33">
        <v>3121</v>
      </c>
      <c r="C3122" s="38" t="s">
        <v>8884</v>
      </c>
      <c r="D3122" t="s">
        <v>9447</v>
      </c>
      <c r="H3122" t="s">
        <v>8898</v>
      </c>
      <c r="I3122" t="s">
        <v>8900</v>
      </c>
      <c r="K3122" s="35">
        <v>602.85</v>
      </c>
      <c r="L3122" s="35">
        <v>603.20000000000005</v>
      </c>
      <c r="N3122" s="38">
        <v>2</v>
      </c>
      <c r="O3122" t="s">
        <v>236</v>
      </c>
      <c r="P3122" t="s">
        <v>8807</v>
      </c>
      <c r="Q3122">
        <v>355</v>
      </c>
      <c r="R3122" s="8"/>
      <c r="S3122" s="41"/>
      <c r="T3122" s="41"/>
      <c r="U3122" s="6"/>
      <c r="V3122" s="41"/>
      <c r="W3122" s="41"/>
      <c r="X3122" s="41"/>
      <c r="Y3122" s="6"/>
      <c r="Z3122" s="41"/>
      <c r="AA3122" s="41"/>
      <c r="AB3122" s="41"/>
      <c r="AC3122" s="41"/>
      <c r="AD3122" s="21">
        <f t="shared" si="144"/>
        <v>0</v>
      </c>
      <c r="AE3122" s="41"/>
      <c r="AF3122" s="20">
        <f t="shared" si="145"/>
        <v>0</v>
      </c>
      <c r="AG3122" s="23" t="e">
        <f t="shared" si="146"/>
        <v>#DIV/0!</v>
      </c>
      <c r="AH3122" s="23"/>
      <c r="AI3122" s="41"/>
      <c r="AJ3122" s="41"/>
      <c r="AK3122" s="41"/>
    </row>
    <row r="3123" spans="1:37" customFormat="1">
      <c r="A3123" t="s">
        <v>8901</v>
      </c>
      <c r="B3123" s="33">
        <v>3122</v>
      </c>
      <c r="C3123" s="38" t="s">
        <v>8884</v>
      </c>
      <c r="D3123" t="s">
        <v>9447</v>
      </c>
      <c r="F3123" t="s">
        <v>8902</v>
      </c>
      <c r="H3123" t="s">
        <v>8900</v>
      </c>
      <c r="I3123" t="s">
        <v>8903</v>
      </c>
      <c r="K3123" s="35">
        <v>603.20000000000005</v>
      </c>
      <c r="L3123" s="35">
        <v>603.65</v>
      </c>
      <c r="N3123" s="38">
        <v>2</v>
      </c>
      <c r="O3123" t="s">
        <v>236</v>
      </c>
      <c r="P3123" t="s">
        <v>8807</v>
      </c>
      <c r="Q3123">
        <v>449</v>
      </c>
      <c r="R3123" s="8"/>
      <c r="S3123" s="41"/>
      <c r="T3123" s="41"/>
      <c r="U3123" s="6"/>
      <c r="V3123" s="41"/>
      <c r="W3123" s="41"/>
      <c r="X3123" s="41"/>
      <c r="Y3123" s="6"/>
      <c r="Z3123" s="41"/>
      <c r="AA3123" s="41"/>
      <c r="AB3123" s="41"/>
      <c r="AC3123" s="41"/>
      <c r="AD3123" s="21">
        <f t="shared" si="144"/>
        <v>0</v>
      </c>
      <c r="AE3123" s="41"/>
      <c r="AF3123" s="20">
        <f t="shared" si="145"/>
        <v>0</v>
      </c>
      <c r="AG3123" s="23" t="e">
        <f t="shared" si="146"/>
        <v>#DIV/0!</v>
      </c>
      <c r="AH3123" s="23"/>
      <c r="AI3123" s="41"/>
      <c r="AJ3123" s="41"/>
      <c r="AK3123" s="41"/>
    </row>
    <row r="3124" spans="1:37" customFormat="1">
      <c r="A3124" t="s">
        <v>8904</v>
      </c>
      <c r="B3124" s="33">
        <v>3123</v>
      </c>
      <c r="C3124" s="38" t="s">
        <v>8884</v>
      </c>
      <c r="D3124" t="s">
        <v>9447</v>
      </c>
      <c r="E3124" t="s">
        <v>8902</v>
      </c>
      <c r="H3124" t="s">
        <v>8903</v>
      </c>
      <c r="I3124" t="s">
        <v>8905</v>
      </c>
      <c r="K3124" s="35">
        <v>603.65</v>
      </c>
      <c r="L3124" s="35">
        <v>604.24</v>
      </c>
      <c r="N3124" s="38">
        <v>2</v>
      </c>
      <c r="O3124" t="s">
        <v>236</v>
      </c>
      <c r="P3124" t="s">
        <v>8807</v>
      </c>
      <c r="Q3124">
        <v>585</v>
      </c>
      <c r="R3124" s="8"/>
      <c r="S3124" s="41"/>
      <c r="T3124" s="41"/>
      <c r="U3124" s="6"/>
      <c r="V3124" s="41"/>
      <c r="W3124" s="41"/>
      <c r="X3124" s="41"/>
      <c r="Y3124" s="6"/>
      <c r="Z3124" s="41"/>
      <c r="AA3124" s="41"/>
      <c r="AB3124" s="41"/>
      <c r="AC3124" s="41"/>
      <c r="AD3124" s="21">
        <f t="shared" si="144"/>
        <v>0</v>
      </c>
      <c r="AE3124" s="41"/>
      <c r="AF3124" s="20">
        <f t="shared" si="145"/>
        <v>0</v>
      </c>
      <c r="AG3124" s="23" t="e">
        <f t="shared" si="146"/>
        <v>#DIV/0!</v>
      </c>
      <c r="AH3124" s="23"/>
      <c r="AI3124" s="41"/>
      <c r="AJ3124" s="41"/>
      <c r="AK3124" s="41"/>
    </row>
    <row r="3125" spans="1:37" customFormat="1">
      <c r="A3125" t="s">
        <v>8906</v>
      </c>
      <c r="B3125" s="33">
        <v>3124</v>
      </c>
      <c r="C3125" s="38" t="s">
        <v>8884</v>
      </c>
      <c r="D3125" t="s">
        <v>9447</v>
      </c>
      <c r="H3125" t="s">
        <v>8905</v>
      </c>
      <c r="I3125" t="s">
        <v>8907</v>
      </c>
      <c r="K3125" s="35">
        <v>604.24</v>
      </c>
      <c r="L3125" s="35">
        <v>604.48</v>
      </c>
      <c r="N3125" s="38">
        <v>2</v>
      </c>
      <c r="O3125" t="s">
        <v>236</v>
      </c>
      <c r="P3125" t="s">
        <v>8807</v>
      </c>
      <c r="Q3125">
        <v>241</v>
      </c>
      <c r="R3125" s="8"/>
      <c r="S3125" s="41"/>
      <c r="T3125" s="41"/>
      <c r="U3125" s="6"/>
      <c r="V3125" s="41"/>
      <c r="W3125" s="41"/>
      <c r="X3125" s="41"/>
      <c r="Y3125" s="6"/>
      <c r="Z3125" s="41"/>
      <c r="AA3125" s="41"/>
      <c r="AB3125" s="41"/>
      <c r="AC3125" s="41"/>
      <c r="AD3125" s="21">
        <f t="shared" si="144"/>
        <v>0</v>
      </c>
      <c r="AE3125" s="41"/>
      <c r="AF3125" s="20">
        <f t="shared" si="145"/>
        <v>0</v>
      </c>
      <c r="AG3125" s="23" t="e">
        <f t="shared" si="146"/>
        <v>#DIV/0!</v>
      </c>
      <c r="AH3125" s="23"/>
      <c r="AI3125" s="41"/>
      <c r="AJ3125" s="41"/>
      <c r="AK3125" s="41"/>
    </row>
    <row r="3126" spans="1:37" customFormat="1">
      <c r="A3126" t="s">
        <v>8908</v>
      </c>
      <c r="B3126" s="33">
        <v>3125</v>
      </c>
      <c r="C3126" s="38" t="s">
        <v>8884</v>
      </c>
      <c r="D3126" t="s">
        <v>9447</v>
      </c>
      <c r="H3126" t="s">
        <v>8907</v>
      </c>
      <c r="I3126" t="s">
        <v>8909</v>
      </c>
      <c r="K3126" s="35">
        <v>604.48</v>
      </c>
      <c r="L3126" s="35">
        <v>604.57000000000005</v>
      </c>
      <c r="N3126" s="38">
        <v>2</v>
      </c>
      <c r="O3126" t="s">
        <v>236</v>
      </c>
      <c r="P3126" t="s">
        <v>8807</v>
      </c>
      <c r="Q3126">
        <v>88</v>
      </c>
      <c r="R3126" s="8"/>
      <c r="S3126" s="41"/>
      <c r="T3126" s="41"/>
      <c r="U3126" s="6"/>
      <c r="V3126" s="41"/>
      <c r="W3126" s="41"/>
      <c r="X3126" s="41"/>
      <c r="Y3126" s="6"/>
      <c r="Z3126" s="41"/>
      <c r="AA3126" s="41"/>
      <c r="AB3126" s="41"/>
      <c r="AC3126" s="41"/>
      <c r="AD3126" s="21">
        <f t="shared" si="144"/>
        <v>0</v>
      </c>
      <c r="AE3126" s="41"/>
      <c r="AF3126" s="20">
        <f t="shared" si="145"/>
        <v>0</v>
      </c>
      <c r="AG3126" s="23" t="e">
        <f t="shared" si="146"/>
        <v>#DIV/0!</v>
      </c>
      <c r="AH3126" s="23"/>
      <c r="AI3126" s="41"/>
      <c r="AJ3126" s="41"/>
      <c r="AK3126" s="41"/>
    </row>
    <row r="3127" spans="1:37" customFormat="1">
      <c r="A3127" t="s">
        <v>8910</v>
      </c>
      <c r="B3127" s="33">
        <v>3126</v>
      </c>
      <c r="C3127" s="38" t="s">
        <v>8911</v>
      </c>
      <c r="D3127" t="s">
        <v>9448</v>
      </c>
      <c r="H3127" t="s">
        <v>8820</v>
      </c>
      <c r="I3127" t="s">
        <v>8882</v>
      </c>
      <c r="K3127" s="35">
        <v>701</v>
      </c>
      <c r="L3127" s="35">
        <v>701.1</v>
      </c>
      <c r="N3127" s="38">
        <v>2</v>
      </c>
      <c r="O3127" t="s">
        <v>236</v>
      </c>
      <c r="P3127" t="s">
        <v>8807</v>
      </c>
      <c r="Q3127">
        <v>104</v>
      </c>
      <c r="R3127" s="8"/>
      <c r="S3127" s="41"/>
      <c r="T3127" s="41"/>
      <c r="U3127" s="6"/>
      <c r="V3127" s="41"/>
      <c r="W3127" s="41"/>
      <c r="X3127" s="41"/>
      <c r="Y3127" s="6"/>
      <c r="Z3127" s="41"/>
      <c r="AA3127" s="41"/>
      <c r="AB3127" s="41"/>
      <c r="AC3127" s="41"/>
      <c r="AD3127" s="21">
        <f t="shared" si="144"/>
        <v>0</v>
      </c>
      <c r="AE3127" s="41"/>
      <c r="AF3127" s="20">
        <f t="shared" si="145"/>
        <v>0</v>
      </c>
      <c r="AG3127" s="23" t="e">
        <f t="shared" si="146"/>
        <v>#DIV/0!</v>
      </c>
      <c r="AH3127" s="23"/>
      <c r="AI3127" s="41"/>
      <c r="AJ3127" s="41"/>
      <c r="AK3127" s="41"/>
    </row>
    <row r="3128" spans="1:37" customFormat="1">
      <c r="A3128" t="s">
        <v>8912</v>
      </c>
      <c r="B3128" s="33">
        <v>3127</v>
      </c>
      <c r="C3128" s="38" t="s">
        <v>8911</v>
      </c>
      <c r="D3128" t="s">
        <v>9448</v>
      </c>
      <c r="H3128" t="s">
        <v>8882</v>
      </c>
      <c r="I3128" t="s">
        <v>8836</v>
      </c>
      <c r="K3128" s="35">
        <v>701.1</v>
      </c>
      <c r="L3128" s="35">
        <v>701.18</v>
      </c>
      <c r="N3128" s="38">
        <v>2</v>
      </c>
      <c r="O3128" t="s">
        <v>236</v>
      </c>
      <c r="P3128" t="s">
        <v>8807</v>
      </c>
      <c r="Q3128">
        <v>73</v>
      </c>
      <c r="R3128" s="8"/>
      <c r="S3128" s="41"/>
      <c r="T3128" s="41"/>
      <c r="U3128" s="6"/>
      <c r="V3128" s="41"/>
      <c r="W3128" s="41"/>
      <c r="X3128" s="41"/>
      <c r="Y3128" s="6"/>
      <c r="Z3128" s="41"/>
      <c r="AA3128" s="41"/>
      <c r="AB3128" s="41"/>
      <c r="AC3128" s="41"/>
      <c r="AD3128" s="21">
        <f t="shared" si="144"/>
        <v>0</v>
      </c>
      <c r="AE3128" s="41"/>
      <c r="AF3128" s="20">
        <f t="shared" si="145"/>
        <v>0</v>
      </c>
      <c r="AG3128" s="23" t="e">
        <f t="shared" si="146"/>
        <v>#DIV/0!</v>
      </c>
      <c r="AH3128" s="23"/>
      <c r="AI3128" s="41"/>
      <c r="AJ3128" s="41"/>
      <c r="AK3128" s="41"/>
    </row>
    <row r="3129" spans="1:37" customFormat="1">
      <c r="A3129" t="s">
        <v>8913</v>
      </c>
      <c r="B3129" s="33">
        <v>3128</v>
      </c>
      <c r="C3129" s="38" t="s">
        <v>8911</v>
      </c>
      <c r="D3129" t="s">
        <v>9448</v>
      </c>
      <c r="H3129" t="s">
        <v>8836</v>
      </c>
      <c r="I3129" t="s">
        <v>8914</v>
      </c>
      <c r="K3129" s="35">
        <v>701.18</v>
      </c>
      <c r="L3129" s="35">
        <v>701.65</v>
      </c>
      <c r="N3129" s="38">
        <v>2</v>
      </c>
      <c r="O3129" t="s">
        <v>236</v>
      </c>
      <c r="P3129" t="s">
        <v>8807</v>
      </c>
      <c r="Q3129">
        <v>473</v>
      </c>
      <c r="R3129" s="8"/>
      <c r="S3129" s="41"/>
      <c r="T3129" s="41"/>
      <c r="U3129" s="6"/>
      <c r="V3129" s="41"/>
      <c r="W3129" s="41"/>
      <c r="X3129" s="41"/>
      <c r="Y3129" s="6"/>
      <c r="Z3129" s="41"/>
      <c r="AA3129" s="41"/>
      <c r="AB3129" s="41"/>
      <c r="AC3129" s="41"/>
      <c r="AD3129" s="21">
        <f t="shared" si="144"/>
        <v>0</v>
      </c>
      <c r="AE3129" s="41"/>
      <c r="AF3129" s="20">
        <f t="shared" si="145"/>
        <v>0</v>
      </c>
      <c r="AG3129" s="23" t="e">
        <f t="shared" si="146"/>
        <v>#DIV/0!</v>
      </c>
      <c r="AH3129" s="23"/>
      <c r="AI3129" s="41"/>
      <c r="AJ3129" s="41"/>
      <c r="AK3129" s="41"/>
    </row>
    <row r="3130" spans="1:37" customFormat="1">
      <c r="A3130" t="s">
        <v>8915</v>
      </c>
      <c r="B3130" s="33">
        <v>3129</v>
      </c>
      <c r="C3130" s="38" t="s">
        <v>8911</v>
      </c>
      <c r="D3130" t="s">
        <v>9448</v>
      </c>
      <c r="H3130" t="s">
        <v>8914</v>
      </c>
      <c r="I3130" t="s">
        <v>8916</v>
      </c>
      <c r="K3130" s="35">
        <v>701.65</v>
      </c>
      <c r="L3130" s="35">
        <v>701.95</v>
      </c>
      <c r="N3130" s="38">
        <v>2</v>
      </c>
      <c r="O3130" t="s">
        <v>236</v>
      </c>
      <c r="P3130" t="s">
        <v>8807</v>
      </c>
      <c r="Q3130">
        <v>305</v>
      </c>
      <c r="R3130" s="8"/>
      <c r="S3130" s="41"/>
      <c r="T3130" s="41"/>
      <c r="U3130" s="6"/>
      <c r="V3130" s="41"/>
      <c r="W3130" s="41"/>
      <c r="X3130" s="41"/>
      <c r="Y3130" s="6"/>
      <c r="Z3130" s="41"/>
      <c r="AA3130" s="41"/>
      <c r="AB3130" s="41"/>
      <c r="AC3130" s="41"/>
      <c r="AD3130" s="21">
        <f t="shared" si="144"/>
        <v>0</v>
      </c>
      <c r="AE3130" s="41"/>
      <c r="AF3130" s="20">
        <f t="shared" si="145"/>
        <v>0</v>
      </c>
      <c r="AG3130" s="23" t="e">
        <f t="shared" si="146"/>
        <v>#DIV/0!</v>
      </c>
      <c r="AH3130" s="23"/>
      <c r="AI3130" s="41"/>
      <c r="AJ3130" s="41"/>
      <c r="AK3130" s="41"/>
    </row>
    <row r="3131" spans="1:37" customFormat="1">
      <c r="A3131" t="s">
        <v>8917</v>
      </c>
      <c r="B3131" s="33">
        <v>3130</v>
      </c>
      <c r="C3131" s="38" t="s">
        <v>8911</v>
      </c>
      <c r="D3131" t="s">
        <v>9448</v>
      </c>
      <c r="H3131" t="s">
        <v>8916</v>
      </c>
      <c r="I3131" t="s">
        <v>8918</v>
      </c>
      <c r="K3131" s="35">
        <v>701.95</v>
      </c>
      <c r="L3131" s="35">
        <v>702.15</v>
      </c>
      <c r="N3131" s="38">
        <v>2</v>
      </c>
      <c r="O3131" t="s">
        <v>236</v>
      </c>
      <c r="P3131" t="s">
        <v>8807</v>
      </c>
      <c r="Q3131">
        <v>198</v>
      </c>
      <c r="R3131" s="8"/>
      <c r="S3131" s="41"/>
      <c r="T3131" s="41"/>
      <c r="U3131" s="6"/>
      <c r="V3131" s="41"/>
      <c r="W3131" s="41"/>
      <c r="X3131" s="41"/>
      <c r="Y3131" s="6"/>
      <c r="Z3131" s="41"/>
      <c r="AA3131" s="41"/>
      <c r="AB3131" s="41"/>
      <c r="AC3131" s="41"/>
      <c r="AD3131" s="21">
        <f t="shared" si="144"/>
        <v>0</v>
      </c>
      <c r="AE3131" s="41"/>
      <c r="AF3131" s="20">
        <f t="shared" si="145"/>
        <v>0</v>
      </c>
      <c r="AG3131" s="23" t="e">
        <f t="shared" si="146"/>
        <v>#DIV/0!</v>
      </c>
      <c r="AH3131" s="23"/>
      <c r="AI3131" s="41"/>
      <c r="AJ3131" s="41"/>
      <c r="AK3131" s="41"/>
    </row>
    <row r="3132" spans="1:37" customFormat="1">
      <c r="A3132" t="s">
        <v>8919</v>
      </c>
      <c r="B3132" s="33">
        <v>3131</v>
      </c>
      <c r="C3132" s="38" t="s">
        <v>8911</v>
      </c>
      <c r="D3132" t="s">
        <v>9448</v>
      </c>
      <c r="H3132" t="s">
        <v>8918</v>
      </c>
      <c r="I3132" t="s">
        <v>8920</v>
      </c>
      <c r="K3132" s="35">
        <v>702.15</v>
      </c>
      <c r="L3132" s="35">
        <v>702.46</v>
      </c>
      <c r="N3132" s="38">
        <v>2</v>
      </c>
      <c r="O3132" t="s">
        <v>236</v>
      </c>
      <c r="P3132" t="s">
        <v>8807</v>
      </c>
      <c r="Q3132">
        <v>310</v>
      </c>
      <c r="R3132" s="8"/>
      <c r="S3132" s="41"/>
      <c r="T3132" s="41"/>
      <c r="U3132" s="6"/>
      <c r="V3132" s="41"/>
      <c r="W3132" s="41"/>
      <c r="X3132" s="41"/>
      <c r="Y3132" s="6"/>
      <c r="Z3132" s="41"/>
      <c r="AA3132" s="41"/>
      <c r="AB3132" s="41"/>
      <c r="AC3132" s="41"/>
      <c r="AD3132" s="21">
        <f t="shared" si="144"/>
        <v>0</v>
      </c>
      <c r="AE3132" s="41"/>
      <c r="AF3132" s="20">
        <f t="shared" si="145"/>
        <v>0</v>
      </c>
      <c r="AG3132" s="23" t="e">
        <f t="shared" si="146"/>
        <v>#DIV/0!</v>
      </c>
      <c r="AH3132" s="23"/>
      <c r="AI3132" s="41"/>
      <c r="AJ3132" s="41"/>
      <c r="AK3132" s="41"/>
    </row>
    <row r="3133" spans="1:37" customFormat="1">
      <c r="A3133" t="s">
        <v>8921</v>
      </c>
      <c r="B3133" s="33">
        <v>3132</v>
      </c>
      <c r="C3133" s="38" t="s">
        <v>8911</v>
      </c>
      <c r="D3133" t="s">
        <v>9448</v>
      </c>
      <c r="H3133" t="s">
        <v>8920</v>
      </c>
      <c r="I3133" t="s">
        <v>8922</v>
      </c>
      <c r="K3133" s="35">
        <v>702.46</v>
      </c>
      <c r="L3133" s="35">
        <v>702.79</v>
      </c>
      <c r="N3133" s="38">
        <v>2</v>
      </c>
      <c r="O3133" t="s">
        <v>236</v>
      </c>
      <c r="P3133" t="s">
        <v>8807</v>
      </c>
      <c r="Q3133">
        <v>326</v>
      </c>
      <c r="R3133" s="8"/>
      <c r="S3133" s="41"/>
      <c r="T3133" s="41"/>
      <c r="U3133" s="6"/>
      <c r="V3133" s="41"/>
      <c r="W3133" s="41"/>
      <c r="X3133" s="41"/>
      <c r="Y3133" s="6"/>
      <c r="Z3133" s="41"/>
      <c r="AA3133" s="41"/>
      <c r="AB3133" s="41"/>
      <c r="AC3133" s="41"/>
      <c r="AD3133" s="21">
        <f t="shared" si="144"/>
        <v>0</v>
      </c>
      <c r="AE3133" s="41"/>
      <c r="AF3133" s="20">
        <f t="shared" si="145"/>
        <v>0</v>
      </c>
      <c r="AG3133" s="23" t="e">
        <f t="shared" si="146"/>
        <v>#DIV/0!</v>
      </c>
      <c r="AH3133" s="23"/>
      <c r="AI3133" s="41"/>
      <c r="AJ3133" s="41"/>
      <c r="AK3133" s="41"/>
    </row>
    <row r="3134" spans="1:37" customFormat="1">
      <c r="A3134" t="s">
        <v>8923</v>
      </c>
      <c r="B3134" s="33">
        <v>3133</v>
      </c>
      <c r="C3134" s="38" t="s">
        <v>8911</v>
      </c>
      <c r="D3134" t="s">
        <v>9448</v>
      </c>
      <c r="H3134" t="s">
        <v>8922</v>
      </c>
      <c r="I3134" t="s">
        <v>8924</v>
      </c>
      <c r="K3134" s="35">
        <v>702.79</v>
      </c>
      <c r="L3134" s="35">
        <v>703.12</v>
      </c>
      <c r="N3134" s="38">
        <v>2</v>
      </c>
      <c r="O3134" t="s">
        <v>236</v>
      </c>
      <c r="P3134" t="s">
        <v>8807</v>
      </c>
      <c r="Q3134">
        <v>331</v>
      </c>
      <c r="R3134" s="8"/>
      <c r="S3134" s="41"/>
      <c r="T3134" s="41"/>
      <c r="U3134" s="6"/>
      <c r="V3134" s="41"/>
      <c r="W3134" s="41"/>
      <c r="X3134" s="41"/>
      <c r="Y3134" s="6"/>
      <c r="Z3134" s="41"/>
      <c r="AA3134" s="41"/>
      <c r="AB3134" s="41"/>
      <c r="AC3134" s="41"/>
      <c r="AD3134" s="21">
        <f t="shared" si="144"/>
        <v>0</v>
      </c>
      <c r="AE3134" s="41"/>
      <c r="AF3134" s="20">
        <f t="shared" si="145"/>
        <v>0</v>
      </c>
      <c r="AG3134" s="23" t="e">
        <f t="shared" si="146"/>
        <v>#DIV/0!</v>
      </c>
      <c r="AH3134" s="23"/>
      <c r="AI3134" s="41"/>
      <c r="AJ3134" s="41"/>
      <c r="AK3134" s="41"/>
    </row>
    <row r="3135" spans="1:37" customFormat="1">
      <c r="A3135" t="s">
        <v>8925</v>
      </c>
      <c r="B3135" s="33">
        <v>3134</v>
      </c>
      <c r="C3135" s="38" t="s">
        <v>8911</v>
      </c>
      <c r="D3135" t="s">
        <v>9448</v>
      </c>
      <c r="H3135" t="s">
        <v>8924</v>
      </c>
      <c r="I3135" t="s">
        <v>8926</v>
      </c>
      <c r="K3135" s="35">
        <v>703.12</v>
      </c>
      <c r="L3135" s="35">
        <v>703.41</v>
      </c>
      <c r="N3135" s="38">
        <v>2</v>
      </c>
      <c r="O3135" t="s">
        <v>236</v>
      </c>
      <c r="P3135" t="s">
        <v>8807</v>
      </c>
      <c r="Q3135">
        <v>294</v>
      </c>
      <c r="R3135" s="8"/>
      <c r="S3135" s="41"/>
      <c r="T3135" s="41"/>
      <c r="U3135" s="6"/>
      <c r="V3135" s="41"/>
      <c r="W3135" s="41"/>
      <c r="X3135" s="41"/>
      <c r="Y3135" s="6"/>
      <c r="Z3135" s="41"/>
      <c r="AA3135" s="41"/>
      <c r="AB3135" s="41"/>
      <c r="AC3135" s="41"/>
      <c r="AD3135" s="21">
        <f t="shared" si="144"/>
        <v>0</v>
      </c>
      <c r="AE3135" s="41"/>
      <c r="AF3135" s="20">
        <f t="shared" si="145"/>
        <v>0</v>
      </c>
      <c r="AG3135" s="23" t="e">
        <f t="shared" si="146"/>
        <v>#DIV/0!</v>
      </c>
      <c r="AH3135" s="23"/>
      <c r="AI3135" s="41"/>
      <c r="AJ3135" s="41"/>
      <c r="AK3135" s="41"/>
    </row>
    <row r="3136" spans="1:37" customFormat="1">
      <c r="A3136" t="s">
        <v>8927</v>
      </c>
      <c r="B3136" s="33">
        <v>3135</v>
      </c>
      <c r="C3136" s="38" t="s">
        <v>8911</v>
      </c>
      <c r="D3136" t="s">
        <v>9448</v>
      </c>
      <c r="H3136" t="s">
        <v>8926</v>
      </c>
      <c r="I3136" t="s">
        <v>8928</v>
      </c>
      <c r="K3136" s="35">
        <v>703.41</v>
      </c>
      <c r="L3136" s="35">
        <v>703.79</v>
      </c>
      <c r="N3136" s="38">
        <v>2</v>
      </c>
      <c r="O3136" t="s">
        <v>236</v>
      </c>
      <c r="P3136" t="s">
        <v>8807</v>
      </c>
      <c r="Q3136">
        <v>377</v>
      </c>
      <c r="R3136" s="8"/>
      <c r="S3136" s="41"/>
      <c r="T3136" s="41"/>
      <c r="U3136" s="6"/>
      <c r="V3136" s="41"/>
      <c r="W3136" s="41"/>
      <c r="X3136" s="41"/>
      <c r="Y3136" s="6"/>
      <c r="Z3136" s="41"/>
      <c r="AA3136" s="41"/>
      <c r="AB3136" s="41"/>
      <c r="AC3136" s="41"/>
      <c r="AD3136" s="21">
        <f t="shared" si="144"/>
        <v>0</v>
      </c>
      <c r="AE3136" s="41"/>
      <c r="AF3136" s="20">
        <f t="shared" si="145"/>
        <v>0</v>
      </c>
      <c r="AG3136" s="23" t="e">
        <f t="shared" si="146"/>
        <v>#DIV/0!</v>
      </c>
      <c r="AH3136" s="23"/>
      <c r="AI3136" s="41"/>
      <c r="AJ3136" s="41"/>
      <c r="AK3136" s="41"/>
    </row>
    <row r="3137" spans="1:37" customFormat="1">
      <c r="A3137" t="s">
        <v>8929</v>
      </c>
      <c r="B3137" s="33">
        <v>3136</v>
      </c>
      <c r="C3137" s="38" t="s">
        <v>8911</v>
      </c>
      <c r="D3137" t="s">
        <v>9448</v>
      </c>
      <c r="H3137" t="s">
        <v>8928</v>
      </c>
      <c r="I3137" t="s">
        <v>8930</v>
      </c>
      <c r="K3137" s="35">
        <v>703.79</v>
      </c>
      <c r="L3137" s="35">
        <v>704</v>
      </c>
      <c r="N3137" s="38">
        <v>2</v>
      </c>
      <c r="O3137" t="s">
        <v>236</v>
      </c>
      <c r="P3137" t="s">
        <v>8807</v>
      </c>
      <c r="Q3137">
        <v>210</v>
      </c>
      <c r="R3137" s="8"/>
      <c r="S3137" s="41"/>
      <c r="T3137" s="41"/>
      <c r="U3137" s="6"/>
      <c r="V3137" s="41"/>
      <c r="W3137" s="41"/>
      <c r="X3137" s="41"/>
      <c r="Y3137" s="6"/>
      <c r="Z3137" s="41"/>
      <c r="AA3137" s="41"/>
      <c r="AB3137" s="41"/>
      <c r="AC3137" s="41"/>
      <c r="AD3137" s="21">
        <f t="shared" si="144"/>
        <v>0</v>
      </c>
      <c r="AE3137" s="41"/>
      <c r="AF3137" s="20">
        <f t="shared" si="145"/>
        <v>0</v>
      </c>
      <c r="AG3137" s="23" t="e">
        <f t="shared" si="146"/>
        <v>#DIV/0!</v>
      </c>
      <c r="AH3137" s="23"/>
      <c r="AI3137" s="41"/>
      <c r="AJ3137" s="41"/>
      <c r="AK3137" s="41"/>
    </row>
    <row r="3138" spans="1:37" customFormat="1">
      <c r="A3138" t="s">
        <v>8931</v>
      </c>
      <c r="B3138" s="33">
        <v>3137</v>
      </c>
      <c r="C3138" s="38" t="s">
        <v>8911</v>
      </c>
      <c r="D3138" t="s">
        <v>9448</v>
      </c>
      <c r="H3138" t="s">
        <v>8930</v>
      </c>
      <c r="I3138" t="s">
        <v>8932</v>
      </c>
      <c r="K3138" s="35">
        <v>704</v>
      </c>
      <c r="L3138" s="35">
        <v>704.33</v>
      </c>
      <c r="N3138" s="38">
        <v>2</v>
      </c>
      <c r="O3138" t="s">
        <v>236</v>
      </c>
      <c r="P3138" t="s">
        <v>8807</v>
      </c>
      <c r="Q3138">
        <v>325</v>
      </c>
      <c r="R3138" s="8"/>
      <c r="S3138" s="41"/>
      <c r="T3138" s="41"/>
      <c r="U3138" s="6"/>
      <c r="V3138" s="41"/>
      <c r="W3138" s="41"/>
      <c r="X3138" s="41"/>
      <c r="Y3138" s="6"/>
      <c r="Z3138" s="41"/>
      <c r="AA3138" s="41"/>
      <c r="AB3138" s="41"/>
      <c r="AC3138" s="41"/>
      <c r="AD3138" s="21">
        <f t="shared" ref="AD3138:AD3201" si="147">SUM(Z3138:AC3138)</f>
        <v>0</v>
      </c>
      <c r="AE3138" s="41"/>
      <c r="AF3138" s="20">
        <f t="shared" ref="AF3138:AF3201" si="148">AD3138+AE3138</f>
        <v>0</v>
      </c>
      <c r="AG3138" s="23" t="e">
        <f t="shared" ref="AG3138:AG3201" si="149">AD3138/AF3138</f>
        <v>#DIV/0!</v>
      </c>
      <c r="AH3138" s="23"/>
      <c r="AI3138" s="41"/>
      <c r="AJ3138" s="41"/>
      <c r="AK3138" s="41"/>
    </row>
    <row r="3139" spans="1:37" customFormat="1">
      <c r="A3139" t="s">
        <v>8933</v>
      </c>
      <c r="B3139" s="33">
        <v>3138</v>
      </c>
      <c r="C3139" s="38" t="s">
        <v>8911</v>
      </c>
      <c r="D3139" t="s">
        <v>9448</v>
      </c>
      <c r="H3139" t="s">
        <v>8932</v>
      </c>
      <c r="I3139" t="s">
        <v>8934</v>
      </c>
      <c r="K3139" s="35">
        <v>704.33</v>
      </c>
      <c r="L3139" s="35">
        <v>704.65</v>
      </c>
      <c r="N3139" s="38">
        <v>2</v>
      </c>
      <c r="O3139" t="s">
        <v>236</v>
      </c>
      <c r="P3139" t="s">
        <v>8807</v>
      </c>
      <c r="Q3139">
        <v>324</v>
      </c>
      <c r="R3139" s="8"/>
      <c r="S3139" s="41"/>
      <c r="T3139" s="41"/>
      <c r="U3139" s="6"/>
      <c r="V3139" s="41"/>
      <c r="W3139" s="41"/>
      <c r="X3139" s="41"/>
      <c r="Y3139" s="6"/>
      <c r="Z3139" s="41"/>
      <c r="AA3139" s="41"/>
      <c r="AB3139" s="41"/>
      <c r="AC3139" s="41"/>
      <c r="AD3139" s="21">
        <f t="shared" si="147"/>
        <v>0</v>
      </c>
      <c r="AE3139" s="41"/>
      <c r="AF3139" s="20">
        <f t="shared" si="148"/>
        <v>0</v>
      </c>
      <c r="AG3139" s="23" t="e">
        <f t="shared" si="149"/>
        <v>#DIV/0!</v>
      </c>
      <c r="AH3139" s="23"/>
      <c r="AI3139" s="41"/>
      <c r="AJ3139" s="41"/>
      <c r="AK3139" s="41"/>
    </row>
    <row r="3140" spans="1:37" customFormat="1">
      <c r="A3140" t="s">
        <v>8935</v>
      </c>
      <c r="B3140" s="33">
        <v>3139</v>
      </c>
      <c r="C3140" s="38" t="s">
        <v>8911</v>
      </c>
      <c r="D3140" t="s">
        <v>9448</v>
      </c>
      <c r="H3140" t="s">
        <v>8934</v>
      </c>
      <c r="I3140" t="s">
        <v>8936</v>
      </c>
      <c r="K3140" s="35">
        <v>704.65</v>
      </c>
      <c r="L3140" s="35">
        <v>704.98</v>
      </c>
      <c r="N3140" s="38">
        <v>2</v>
      </c>
      <c r="O3140" t="s">
        <v>236</v>
      </c>
      <c r="P3140" t="s">
        <v>8807</v>
      </c>
      <c r="Q3140">
        <v>328</v>
      </c>
      <c r="R3140" s="8"/>
      <c r="S3140" s="41"/>
      <c r="T3140" s="41"/>
      <c r="U3140" s="6"/>
      <c r="V3140" s="41"/>
      <c r="W3140" s="41"/>
      <c r="X3140" s="41"/>
      <c r="Y3140" s="6"/>
      <c r="Z3140" s="41"/>
      <c r="AA3140" s="41"/>
      <c r="AB3140" s="41"/>
      <c r="AC3140" s="41"/>
      <c r="AD3140" s="21">
        <f t="shared" si="147"/>
        <v>0</v>
      </c>
      <c r="AE3140" s="41"/>
      <c r="AF3140" s="20">
        <f t="shared" si="148"/>
        <v>0</v>
      </c>
      <c r="AG3140" s="23" t="e">
        <f t="shared" si="149"/>
        <v>#DIV/0!</v>
      </c>
      <c r="AH3140" s="23"/>
      <c r="AI3140" s="41"/>
      <c r="AJ3140" s="41"/>
      <c r="AK3140" s="41"/>
    </row>
    <row r="3141" spans="1:37" customFormat="1">
      <c r="A3141" t="s">
        <v>8937</v>
      </c>
      <c r="B3141" s="33">
        <v>3140</v>
      </c>
      <c r="C3141" s="38" t="s">
        <v>8938</v>
      </c>
      <c r="D3141" t="s">
        <v>9449</v>
      </c>
      <c r="H3141" t="s">
        <v>8829</v>
      </c>
      <c r="I3141" t="s">
        <v>8939</v>
      </c>
      <c r="K3141" s="35">
        <v>801.06</v>
      </c>
      <c r="L3141" s="35">
        <v>801.6</v>
      </c>
      <c r="N3141" s="38">
        <v>2</v>
      </c>
      <c r="O3141" t="s">
        <v>236</v>
      </c>
      <c r="P3141" t="s">
        <v>8807</v>
      </c>
      <c r="Q3141">
        <v>541</v>
      </c>
      <c r="R3141" s="8"/>
      <c r="S3141" s="41"/>
      <c r="T3141" s="41"/>
      <c r="U3141" s="6"/>
      <c r="V3141" s="41"/>
      <c r="W3141" s="41"/>
      <c r="X3141" s="41"/>
      <c r="Y3141" s="6"/>
      <c r="Z3141" s="41"/>
      <c r="AA3141" s="41"/>
      <c r="AB3141" s="41"/>
      <c r="AC3141" s="41"/>
      <c r="AD3141" s="21">
        <f t="shared" si="147"/>
        <v>0</v>
      </c>
      <c r="AE3141" s="41"/>
      <c r="AF3141" s="20">
        <f t="shared" si="148"/>
        <v>0</v>
      </c>
      <c r="AG3141" s="23" t="e">
        <f t="shared" si="149"/>
        <v>#DIV/0!</v>
      </c>
      <c r="AH3141" s="23"/>
      <c r="AI3141" s="41"/>
      <c r="AJ3141" s="41"/>
      <c r="AK3141" s="41"/>
    </row>
    <row r="3142" spans="1:37" customFormat="1">
      <c r="A3142" t="s">
        <v>8940</v>
      </c>
      <c r="B3142" s="33">
        <v>3141</v>
      </c>
      <c r="C3142" s="38" t="s">
        <v>8938</v>
      </c>
      <c r="D3142" t="s">
        <v>9449</v>
      </c>
      <c r="H3142" t="s">
        <v>8939</v>
      </c>
      <c r="I3142" t="s">
        <v>8914</v>
      </c>
      <c r="K3142" s="35">
        <v>801.6</v>
      </c>
      <c r="L3142" s="35">
        <v>801.91</v>
      </c>
      <c r="N3142" s="38">
        <v>2</v>
      </c>
      <c r="O3142" t="s">
        <v>236</v>
      </c>
      <c r="P3142" t="s">
        <v>8807</v>
      </c>
      <c r="Q3142">
        <v>308</v>
      </c>
      <c r="R3142" s="8"/>
      <c r="S3142" s="41"/>
      <c r="T3142" s="41"/>
      <c r="U3142" s="6"/>
      <c r="V3142" s="41"/>
      <c r="W3142" s="41"/>
      <c r="X3142" s="41"/>
      <c r="Y3142" s="6"/>
      <c r="Z3142" s="41"/>
      <c r="AA3142" s="41"/>
      <c r="AB3142" s="41"/>
      <c r="AC3142" s="41"/>
      <c r="AD3142" s="21">
        <f t="shared" si="147"/>
        <v>0</v>
      </c>
      <c r="AE3142" s="41"/>
      <c r="AF3142" s="20">
        <f t="shared" si="148"/>
        <v>0</v>
      </c>
      <c r="AG3142" s="23" t="e">
        <f t="shared" si="149"/>
        <v>#DIV/0!</v>
      </c>
      <c r="AH3142" s="23"/>
      <c r="AI3142" s="41"/>
      <c r="AJ3142" s="41"/>
      <c r="AK3142" s="41"/>
    </row>
    <row r="3143" spans="1:37" customFormat="1">
      <c r="A3143" t="s">
        <v>8941</v>
      </c>
      <c r="B3143" s="33">
        <v>3142</v>
      </c>
      <c r="C3143" s="38" t="s">
        <v>8938</v>
      </c>
      <c r="D3143" t="s">
        <v>9449</v>
      </c>
      <c r="H3143" t="s">
        <v>8914</v>
      </c>
      <c r="I3143" t="s">
        <v>8942</v>
      </c>
      <c r="K3143" s="35">
        <v>801.91</v>
      </c>
      <c r="L3143" s="35">
        <v>802.31</v>
      </c>
      <c r="N3143" s="38">
        <v>2</v>
      </c>
      <c r="O3143" t="s">
        <v>236</v>
      </c>
      <c r="P3143" t="s">
        <v>8807</v>
      </c>
      <c r="Q3143">
        <v>401</v>
      </c>
      <c r="R3143" s="8"/>
      <c r="S3143" s="41"/>
      <c r="T3143" s="41"/>
      <c r="U3143" s="6"/>
      <c r="V3143" s="41"/>
      <c r="W3143" s="41"/>
      <c r="X3143" s="41"/>
      <c r="Y3143" s="6"/>
      <c r="Z3143" s="41"/>
      <c r="AA3143" s="41"/>
      <c r="AB3143" s="41"/>
      <c r="AC3143" s="41"/>
      <c r="AD3143" s="21">
        <f t="shared" si="147"/>
        <v>0</v>
      </c>
      <c r="AE3143" s="41"/>
      <c r="AF3143" s="20">
        <f t="shared" si="148"/>
        <v>0</v>
      </c>
      <c r="AG3143" s="23" t="e">
        <f t="shared" si="149"/>
        <v>#DIV/0!</v>
      </c>
      <c r="AH3143" s="23"/>
      <c r="AI3143" s="41"/>
      <c r="AJ3143" s="41"/>
      <c r="AK3143" s="41"/>
    </row>
    <row r="3144" spans="1:37" customFormat="1">
      <c r="A3144" t="s">
        <v>8943</v>
      </c>
      <c r="B3144" s="33">
        <v>3143</v>
      </c>
      <c r="C3144" s="38" t="s">
        <v>8938</v>
      </c>
      <c r="D3144" t="s">
        <v>9449</v>
      </c>
      <c r="H3144" t="s">
        <v>8942</v>
      </c>
      <c r="I3144" t="s">
        <v>8944</v>
      </c>
      <c r="K3144" s="35">
        <v>802.31</v>
      </c>
      <c r="L3144" s="35">
        <v>802.83</v>
      </c>
      <c r="N3144" s="38">
        <v>2</v>
      </c>
      <c r="O3144" t="s">
        <v>236</v>
      </c>
      <c r="P3144" t="s">
        <v>8807</v>
      </c>
      <c r="Q3144">
        <v>524</v>
      </c>
      <c r="R3144" s="8"/>
      <c r="S3144" s="41"/>
      <c r="T3144" s="41"/>
      <c r="U3144" s="6"/>
      <c r="V3144" s="41"/>
      <c r="W3144" s="41"/>
      <c r="X3144" s="41"/>
      <c r="Y3144" s="6"/>
      <c r="Z3144" s="41"/>
      <c r="AA3144" s="41"/>
      <c r="AB3144" s="41"/>
      <c r="AC3144" s="41"/>
      <c r="AD3144" s="21">
        <f t="shared" si="147"/>
        <v>0</v>
      </c>
      <c r="AE3144" s="41"/>
      <c r="AF3144" s="20">
        <f t="shared" si="148"/>
        <v>0</v>
      </c>
      <c r="AG3144" s="23" t="e">
        <f t="shared" si="149"/>
        <v>#DIV/0!</v>
      </c>
      <c r="AH3144" s="23"/>
      <c r="AI3144" s="41"/>
      <c r="AJ3144" s="41"/>
      <c r="AK3144" s="41"/>
    </row>
    <row r="3145" spans="1:37" customFormat="1">
      <c r="A3145" t="s">
        <v>8945</v>
      </c>
      <c r="B3145" s="33">
        <v>3144</v>
      </c>
      <c r="C3145" s="38" t="s">
        <v>8938</v>
      </c>
      <c r="D3145" t="s">
        <v>9449</v>
      </c>
      <c r="H3145" t="s">
        <v>8944</v>
      </c>
      <c r="I3145" t="s">
        <v>8946</v>
      </c>
      <c r="K3145" s="35">
        <v>802.83</v>
      </c>
      <c r="L3145" s="35">
        <v>803.14</v>
      </c>
      <c r="N3145" s="38">
        <v>2</v>
      </c>
      <c r="O3145" t="s">
        <v>236</v>
      </c>
      <c r="P3145" t="s">
        <v>8807</v>
      </c>
      <c r="Q3145">
        <v>308</v>
      </c>
      <c r="R3145" s="8"/>
      <c r="S3145" s="41"/>
      <c r="T3145" s="41"/>
      <c r="U3145" s="6"/>
      <c r="V3145" s="41"/>
      <c r="W3145" s="41"/>
      <c r="X3145" s="41"/>
      <c r="Y3145" s="6"/>
      <c r="Z3145" s="41"/>
      <c r="AA3145" s="41"/>
      <c r="AB3145" s="41"/>
      <c r="AC3145" s="41"/>
      <c r="AD3145" s="21">
        <f t="shared" si="147"/>
        <v>0</v>
      </c>
      <c r="AE3145" s="41"/>
      <c r="AF3145" s="20">
        <f t="shared" si="148"/>
        <v>0</v>
      </c>
      <c r="AG3145" s="23" t="e">
        <f t="shared" si="149"/>
        <v>#DIV/0!</v>
      </c>
      <c r="AH3145" s="23"/>
      <c r="AI3145" s="41"/>
      <c r="AJ3145" s="41"/>
      <c r="AK3145" s="41"/>
    </row>
    <row r="3146" spans="1:37" customFormat="1">
      <c r="A3146" t="s">
        <v>8947</v>
      </c>
      <c r="B3146" s="33">
        <v>3145</v>
      </c>
      <c r="C3146" s="38" t="s">
        <v>8938</v>
      </c>
      <c r="D3146" t="s">
        <v>9449</v>
      </c>
      <c r="H3146" t="s">
        <v>8946</v>
      </c>
      <c r="I3146" t="s">
        <v>8948</v>
      </c>
      <c r="K3146" s="35">
        <v>803.14</v>
      </c>
      <c r="L3146" s="35">
        <v>803.47</v>
      </c>
      <c r="N3146" s="38">
        <v>2</v>
      </c>
      <c r="O3146" t="s">
        <v>236</v>
      </c>
      <c r="P3146" t="s">
        <v>8807</v>
      </c>
      <c r="Q3146">
        <v>360</v>
      </c>
      <c r="R3146" s="8"/>
      <c r="S3146" s="41"/>
      <c r="T3146" s="41"/>
      <c r="U3146" s="6"/>
      <c r="V3146" s="41"/>
      <c r="W3146" s="41"/>
      <c r="X3146" s="41"/>
      <c r="Y3146" s="6"/>
      <c r="Z3146" s="41"/>
      <c r="AA3146" s="41"/>
      <c r="AB3146" s="41"/>
      <c r="AC3146" s="41"/>
      <c r="AD3146" s="21">
        <f t="shared" si="147"/>
        <v>0</v>
      </c>
      <c r="AE3146" s="41"/>
      <c r="AF3146" s="20">
        <f t="shared" si="148"/>
        <v>0</v>
      </c>
      <c r="AG3146" s="23" t="e">
        <f t="shared" si="149"/>
        <v>#DIV/0!</v>
      </c>
      <c r="AH3146" s="23"/>
      <c r="AI3146" s="41"/>
      <c r="AJ3146" s="41"/>
      <c r="AK3146" s="41"/>
    </row>
    <row r="3147" spans="1:37" customFormat="1">
      <c r="A3147" t="s">
        <v>8949</v>
      </c>
      <c r="B3147" s="33">
        <v>3146</v>
      </c>
      <c r="C3147" s="38" t="s">
        <v>8938</v>
      </c>
      <c r="D3147" t="s">
        <v>9449</v>
      </c>
      <c r="H3147" t="s">
        <v>8948</v>
      </c>
      <c r="I3147" t="s">
        <v>8950</v>
      </c>
      <c r="K3147" s="35">
        <v>803.47</v>
      </c>
      <c r="L3147" s="35">
        <v>803.54</v>
      </c>
      <c r="N3147" s="38">
        <v>2</v>
      </c>
      <c r="O3147" t="s">
        <v>236</v>
      </c>
      <c r="P3147" t="s">
        <v>8807</v>
      </c>
      <c r="Q3147">
        <v>95</v>
      </c>
      <c r="R3147" s="8"/>
      <c r="S3147" s="41"/>
      <c r="T3147" s="41"/>
      <c r="U3147" s="6"/>
      <c r="V3147" s="41"/>
      <c r="W3147" s="41"/>
      <c r="X3147" s="41"/>
      <c r="Y3147" s="6"/>
      <c r="Z3147" s="41"/>
      <c r="AA3147" s="41"/>
      <c r="AB3147" s="41"/>
      <c r="AC3147" s="41"/>
      <c r="AD3147" s="21">
        <f t="shared" si="147"/>
        <v>0</v>
      </c>
      <c r="AE3147" s="41"/>
      <c r="AF3147" s="20">
        <f t="shared" si="148"/>
        <v>0</v>
      </c>
      <c r="AG3147" s="23" t="e">
        <f t="shared" si="149"/>
        <v>#DIV/0!</v>
      </c>
      <c r="AH3147" s="23"/>
      <c r="AI3147" s="41"/>
      <c r="AJ3147" s="41"/>
      <c r="AK3147" s="41"/>
    </row>
    <row r="3148" spans="1:37" customFormat="1">
      <c r="A3148" t="s">
        <v>8951</v>
      </c>
      <c r="B3148" s="33">
        <v>3147</v>
      </c>
      <c r="C3148" s="38" t="s">
        <v>8952</v>
      </c>
      <c r="D3148" t="s">
        <v>9450</v>
      </c>
      <c r="E3148" t="s">
        <v>8888</v>
      </c>
      <c r="H3148" t="s">
        <v>8889</v>
      </c>
      <c r="I3148" t="s">
        <v>8953</v>
      </c>
      <c r="K3148" s="35">
        <v>901.01</v>
      </c>
      <c r="L3148" s="35">
        <v>901.38</v>
      </c>
      <c r="N3148" s="38">
        <v>2</v>
      </c>
      <c r="O3148" t="s">
        <v>236</v>
      </c>
      <c r="P3148" t="s">
        <v>8807</v>
      </c>
      <c r="Q3148">
        <v>362</v>
      </c>
      <c r="R3148" s="8"/>
      <c r="S3148" s="41"/>
      <c r="T3148" s="41"/>
      <c r="U3148" s="6"/>
      <c r="V3148" s="41"/>
      <c r="W3148" s="41"/>
      <c r="X3148" s="41"/>
      <c r="Y3148" s="6"/>
      <c r="Z3148" s="41"/>
      <c r="AA3148" s="41"/>
      <c r="AB3148" s="41"/>
      <c r="AC3148" s="41"/>
      <c r="AD3148" s="21">
        <f t="shared" si="147"/>
        <v>0</v>
      </c>
      <c r="AE3148" s="41"/>
      <c r="AF3148" s="20">
        <f t="shared" si="148"/>
        <v>0</v>
      </c>
      <c r="AG3148" s="23" t="e">
        <f t="shared" si="149"/>
        <v>#DIV/0!</v>
      </c>
      <c r="AH3148" s="23"/>
      <c r="AI3148" s="41"/>
      <c r="AJ3148" s="41"/>
      <c r="AK3148" s="41"/>
    </row>
    <row r="3149" spans="1:37" customFormat="1">
      <c r="A3149" t="s">
        <v>8954</v>
      </c>
      <c r="B3149" s="33">
        <v>3148</v>
      </c>
      <c r="C3149" s="38" t="s">
        <v>8952</v>
      </c>
      <c r="D3149" t="s">
        <v>9450</v>
      </c>
      <c r="H3149" t="s">
        <v>8953</v>
      </c>
      <c r="I3149" t="s">
        <v>8944</v>
      </c>
      <c r="K3149" s="35">
        <v>901.38</v>
      </c>
      <c r="L3149" s="35">
        <v>901.6</v>
      </c>
      <c r="N3149" s="38">
        <v>2</v>
      </c>
      <c r="O3149" t="s">
        <v>236</v>
      </c>
      <c r="P3149" t="s">
        <v>8807</v>
      </c>
      <c r="Q3149">
        <v>221</v>
      </c>
      <c r="R3149" s="8"/>
      <c r="S3149" s="41"/>
      <c r="T3149" s="41"/>
      <c r="U3149" s="6"/>
      <c r="V3149" s="41"/>
      <c r="W3149" s="41"/>
      <c r="X3149" s="41"/>
      <c r="Y3149" s="6"/>
      <c r="Z3149" s="41"/>
      <c r="AA3149" s="41"/>
      <c r="AB3149" s="41"/>
      <c r="AC3149" s="41"/>
      <c r="AD3149" s="21">
        <f t="shared" si="147"/>
        <v>0</v>
      </c>
      <c r="AE3149" s="41"/>
      <c r="AF3149" s="20">
        <f t="shared" si="148"/>
        <v>0</v>
      </c>
      <c r="AG3149" s="23" t="e">
        <f t="shared" si="149"/>
        <v>#DIV/0!</v>
      </c>
      <c r="AH3149" s="23"/>
      <c r="AI3149" s="41"/>
      <c r="AJ3149" s="41"/>
      <c r="AK3149" s="41"/>
    </row>
    <row r="3150" spans="1:37" customFormat="1">
      <c r="A3150" t="s">
        <v>8955</v>
      </c>
      <c r="B3150" s="33">
        <v>3149</v>
      </c>
      <c r="C3150" s="38" t="s">
        <v>8956</v>
      </c>
      <c r="D3150" t="s">
        <v>9451</v>
      </c>
      <c r="H3150" t="s">
        <v>8918</v>
      </c>
      <c r="I3150" t="s">
        <v>8957</v>
      </c>
      <c r="K3150" s="35">
        <v>1001.02</v>
      </c>
      <c r="L3150" s="35">
        <v>1001.26</v>
      </c>
      <c r="N3150" s="38">
        <v>2</v>
      </c>
      <c r="O3150" t="s">
        <v>236</v>
      </c>
      <c r="P3150" t="s">
        <v>8807</v>
      </c>
      <c r="Q3150">
        <v>238</v>
      </c>
      <c r="R3150" s="8"/>
      <c r="S3150" s="41"/>
      <c r="T3150" s="41"/>
      <c r="U3150" s="6"/>
      <c r="V3150" s="41"/>
      <c r="W3150" s="41"/>
      <c r="X3150" s="41"/>
      <c r="Y3150" s="6"/>
      <c r="Z3150" s="41"/>
      <c r="AA3150" s="41"/>
      <c r="AB3150" s="41"/>
      <c r="AC3150" s="41"/>
      <c r="AD3150" s="21">
        <f t="shared" si="147"/>
        <v>0</v>
      </c>
      <c r="AE3150" s="41"/>
      <c r="AF3150" s="20">
        <f t="shared" si="148"/>
        <v>0</v>
      </c>
      <c r="AG3150" s="23" t="e">
        <f t="shared" si="149"/>
        <v>#DIV/0!</v>
      </c>
      <c r="AH3150" s="23"/>
      <c r="AI3150" s="41"/>
      <c r="AJ3150" s="41"/>
      <c r="AK3150" s="41"/>
    </row>
    <row r="3151" spans="1:37" customFormat="1">
      <c r="A3151" t="s">
        <v>8958</v>
      </c>
      <c r="B3151" s="33">
        <v>3150</v>
      </c>
      <c r="C3151" s="38" t="s">
        <v>8956</v>
      </c>
      <c r="D3151" t="s">
        <v>9451</v>
      </c>
      <c r="H3151" t="s">
        <v>8957</v>
      </c>
      <c r="I3151" t="s">
        <v>8959</v>
      </c>
      <c r="K3151" s="35">
        <v>1001.26</v>
      </c>
      <c r="L3151" s="35">
        <v>1001.62</v>
      </c>
      <c r="N3151" s="38">
        <v>2</v>
      </c>
      <c r="O3151" t="s">
        <v>236</v>
      </c>
      <c r="P3151" t="s">
        <v>8807</v>
      </c>
      <c r="Q3151">
        <v>366</v>
      </c>
      <c r="R3151" s="8"/>
      <c r="S3151" s="41"/>
      <c r="T3151" s="41"/>
      <c r="U3151" s="6"/>
      <c r="V3151" s="41"/>
      <c r="W3151" s="41"/>
      <c r="X3151" s="41"/>
      <c r="Y3151" s="6"/>
      <c r="Z3151" s="41"/>
      <c r="AA3151" s="41"/>
      <c r="AB3151" s="41"/>
      <c r="AC3151" s="41"/>
      <c r="AD3151" s="21">
        <f t="shared" si="147"/>
        <v>0</v>
      </c>
      <c r="AE3151" s="41"/>
      <c r="AF3151" s="20">
        <f t="shared" si="148"/>
        <v>0</v>
      </c>
      <c r="AG3151" s="23" t="e">
        <f t="shared" si="149"/>
        <v>#DIV/0!</v>
      </c>
      <c r="AH3151" s="23"/>
      <c r="AI3151" s="41"/>
      <c r="AJ3151" s="41"/>
      <c r="AK3151" s="41"/>
    </row>
    <row r="3152" spans="1:37" customFormat="1">
      <c r="A3152" t="s">
        <v>8960</v>
      </c>
      <c r="B3152" s="33">
        <v>3151</v>
      </c>
      <c r="C3152" s="38" t="s">
        <v>8956</v>
      </c>
      <c r="D3152" t="s">
        <v>9451</v>
      </c>
      <c r="H3152" t="s">
        <v>8959</v>
      </c>
      <c r="I3152" t="s">
        <v>8961</v>
      </c>
      <c r="K3152" s="35">
        <v>1001.62</v>
      </c>
      <c r="L3152" s="35">
        <v>1002.05</v>
      </c>
      <c r="N3152" s="38">
        <v>2</v>
      </c>
      <c r="O3152" t="s">
        <v>236</v>
      </c>
      <c r="P3152" t="s">
        <v>8807</v>
      </c>
      <c r="Q3152">
        <v>432</v>
      </c>
      <c r="R3152" s="8"/>
      <c r="S3152" s="41"/>
      <c r="T3152" s="41"/>
      <c r="U3152" s="6"/>
      <c r="V3152" s="41"/>
      <c r="W3152" s="41"/>
      <c r="X3152" s="41"/>
      <c r="Y3152" s="6"/>
      <c r="Z3152" s="41"/>
      <c r="AA3152" s="41"/>
      <c r="AB3152" s="41"/>
      <c r="AC3152" s="41"/>
      <c r="AD3152" s="21">
        <f t="shared" si="147"/>
        <v>0</v>
      </c>
      <c r="AE3152" s="41"/>
      <c r="AF3152" s="20">
        <f t="shared" si="148"/>
        <v>0</v>
      </c>
      <c r="AG3152" s="23" t="e">
        <f t="shared" si="149"/>
        <v>#DIV/0!</v>
      </c>
      <c r="AH3152" s="23"/>
      <c r="AI3152" s="41"/>
      <c r="AJ3152" s="41"/>
      <c r="AK3152" s="41"/>
    </row>
    <row r="3153" spans="1:37" customFormat="1">
      <c r="A3153" t="s">
        <v>8962</v>
      </c>
      <c r="B3153" s="33">
        <v>3152</v>
      </c>
      <c r="C3153" s="38" t="s">
        <v>8956</v>
      </c>
      <c r="D3153" t="s">
        <v>9451</v>
      </c>
      <c r="H3153" t="s">
        <v>8961</v>
      </c>
      <c r="I3153" t="s">
        <v>8963</v>
      </c>
      <c r="K3153" s="35">
        <v>1002.05</v>
      </c>
      <c r="L3153" s="35">
        <v>1002.16</v>
      </c>
      <c r="N3153" s="38">
        <v>2</v>
      </c>
      <c r="O3153" t="s">
        <v>236</v>
      </c>
      <c r="P3153" t="s">
        <v>8807</v>
      </c>
      <c r="Q3153">
        <v>105</v>
      </c>
      <c r="R3153" s="8"/>
      <c r="S3153" s="41"/>
      <c r="T3153" s="41"/>
      <c r="U3153" s="6"/>
      <c r="V3153" s="41"/>
      <c r="W3153" s="41"/>
      <c r="X3153" s="41"/>
      <c r="Y3153" s="6"/>
      <c r="Z3153" s="41"/>
      <c r="AA3153" s="41"/>
      <c r="AB3153" s="41"/>
      <c r="AC3153" s="41"/>
      <c r="AD3153" s="21">
        <f t="shared" si="147"/>
        <v>0</v>
      </c>
      <c r="AE3153" s="41"/>
      <c r="AF3153" s="20">
        <f t="shared" si="148"/>
        <v>0</v>
      </c>
      <c r="AG3153" s="23" t="e">
        <f t="shared" si="149"/>
        <v>#DIV/0!</v>
      </c>
      <c r="AH3153" s="23"/>
      <c r="AI3153" s="41"/>
      <c r="AJ3153" s="41"/>
      <c r="AK3153" s="41"/>
    </row>
    <row r="3154" spans="1:37" customFormat="1">
      <c r="A3154" t="s">
        <v>8964</v>
      </c>
      <c r="B3154" s="33">
        <v>3153</v>
      </c>
      <c r="C3154" s="38" t="s">
        <v>8956</v>
      </c>
      <c r="D3154" t="s">
        <v>9451</v>
      </c>
      <c r="H3154" t="s">
        <v>8963</v>
      </c>
      <c r="I3154" t="s">
        <v>8965</v>
      </c>
      <c r="K3154" s="35">
        <v>1002.16</v>
      </c>
      <c r="L3154" s="35">
        <v>1002.48</v>
      </c>
      <c r="N3154" s="38">
        <v>2</v>
      </c>
      <c r="O3154" t="s">
        <v>236</v>
      </c>
      <c r="P3154" t="s">
        <v>8807</v>
      </c>
      <c r="Q3154">
        <v>326</v>
      </c>
      <c r="R3154" s="8"/>
      <c r="S3154" s="41"/>
      <c r="T3154" s="41"/>
      <c r="U3154" s="6"/>
      <c r="V3154" s="41"/>
      <c r="W3154" s="41"/>
      <c r="X3154" s="41"/>
      <c r="Y3154" s="6"/>
      <c r="Z3154" s="41"/>
      <c r="AA3154" s="41"/>
      <c r="AB3154" s="41"/>
      <c r="AC3154" s="41"/>
      <c r="AD3154" s="21">
        <f t="shared" si="147"/>
        <v>0</v>
      </c>
      <c r="AE3154" s="41"/>
      <c r="AF3154" s="20">
        <f t="shared" si="148"/>
        <v>0</v>
      </c>
      <c r="AG3154" s="23" t="e">
        <f t="shared" si="149"/>
        <v>#DIV/0!</v>
      </c>
      <c r="AH3154" s="23"/>
      <c r="AI3154" s="41"/>
      <c r="AJ3154" s="41"/>
      <c r="AK3154" s="41"/>
    </row>
    <row r="3155" spans="1:37" customFormat="1">
      <c r="A3155" t="s">
        <v>8966</v>
      </c>
      <c r="B3155" s="33">
        <v>3154</v>
      </c>
      <c r="C3155" s="38" t="s">
        <v>8956</v>
      </c>
      <c r="D3155" t="s">
        <v>9451</v>
      </c>
      <c r="H3155" t="s">
        <v>8965</v>
      </c>
      <c r="I3155" t="s">
        <v>8967</v>
      </c>
      <c r="K3155" s="35">
        <v>1002.48</v>
      </c>
      <c r="L3155" s="35">
        <v>1002.83</v>
      </c>
      <c r="N3155" s="38">
        <v>2</v>
      </c>
      <c r="O3155" t="s">
        <v>236</v>
      </c>
      <c r="P3155" t="s">
        <v>8807</v>
      </c>
      <c r="Q3155">
        <v>347</v>
      </c>
      <c r="R3155" s="8"/>
      <c r="S3155" s="41"/>
      <c r="T3155" s="41"/>
      <c r="U3155" s="6"/>
      <c r="V3155" s="41"/>
      <c r="W3155" s="41"/>
      <c r="X3155" s="41"/>
      <c r="Y3155" s="6"/>
      <c r="Z3155" s="41"/>
      <c r="AA3155" s="41"/>
      <c r="AB3155" s="41"/>
      <c r="AC3155" s="41"/>
      <c r="AD3155" s="21">
        <f t="shared" si="147"/>
        <v>0</v>
      </c>
      <c r="AE3155" s="41"/>
      <c r="AF3155" s="20">
        <f t="shared" si="148"/>
        <v>0</v>
      </c>
      <c r="AG3155" s="23" t="e">
        <f t="shared" si="149"/>
        <v>#DIV/0!</v>
      </c>
      <c r="AH3155" s="23"/>
      <c r="AI3155" s="41"/>
      <c r="AJ3155" s="41"/>
      <c r="AK3155" s="41"/>
    </row>
    <row r="3156" spans="1:37" customFormat="1">
      <c r="A3156" t="s">
        <v>8968</v>
      </c>
      <c r="B3156" s="33">
        <v>3155</v>
      </c>
      <c r="C3156" s="38" t="s">
        <v>8956</v>
      </c>
      <c r="D3156" t="s">
        <v>9451</v>
      </c>
      <c r="H3156" t="s">
        <v>8967</v>
      </c>
      <c r="I3156" t="s">
        <v>8969</v>
      </c>
      <c r="K3156" s="35">
        <v>1002.83</v>
      </c>
      <c r="L3156" s="35">
        <v>1003.21</v>
      </c>
      <c r="N3156" s="38">
        <v>2</v>
      </c>
      <c r="O3156" t="s">
        <v>236</v>
      </c>
      <c r="P3156" t="s">
        <v>8807</v>
      </c>
      <c r="Q3156">
        <v>379</v>
      </c>
      <c r="R3156" s="8"/>
      <c r="S3156" s="41"/>
      <c r="T3156" s="41"/>
      <c r="U3156" s="6"/>
      <c r="V3156" s="41"/>
      <c r="W3156" s="41"/>
      <c r="X3156" s="41"/>
      <c r="Y3156" s="6"/>
      <c r="Z3156" s="41"/>
      <c r="AA3156" s="41"/>
      <c r="AB3156" s="41"/>
      <c r="AC3156" s="41"/>
      <c r="AD3156" s="21">
        <f t="shared" si="147"/>
        <v>0</v>
      </c>
      <c r="AE3156" s="41"/>
      <c r="AF3156" s="20">
        <f t="shared" si="148"/>
        <v>0</v>
      </c>
      <c r="AG3156" s="23" t="e">
        <f t="shared" si="149"/>
        <v>#DIV/0!</v>
      </c>
      <c r="AH3156" s="23"/>
      <c r="AI3156" s="41"/>
      <c r="AJ3156" s="41"/>
      <c r="AK3156" s="41"/>
    </row>
    <row r="3157" spans="1:37" customFormat="1">
      <c r="A3157" t="s">
        <v>8970</v>
      </c>
      <c r="B3157" s="33">
        <v>3156</v>
      </c>
      <c r="C3157" s="38" t="s">
        <v>8956</v>
      </c>
      <c r="D3157" t="s">
        <v>9451</v>
      </c>
      <c r="H3157" t="s">
        <v>8969</v>
      </c>
      <c r="I3157" t="s">
        <v>8971</v>
      </c>
      <c r="K3157" s="35">
        <v>1003.21</v>
      </c>
      <c r="L3157" s="35">
        <v>1003.81</v>
      </c>
      <c r="N3157" s="38">
        <v>2</v>
      </c>
      <c r="O3157" t="s">
        <v>236</v>
      </c>
      <c r="P3157" t="s">
        <v>8807</v>
      </c>
      <c r="Q3157">
        <v>555</v>
      </c>
      <c r="R3157" s="8"/>
      <c r="S3157" s="41"/>
      <c r="T3157" s="41"/>
      <c r="U3157" s="6"/>
      <c r="V3157" s="41"/>
      <c r="W3157" s="41"/>
      <c r="X3157" s="41"/>
      <c r="Y3157" s="6"/>
      <c r="Z3157" s="41"/>
      <c r="AA3157" s="41"/>
      <c r="AB3157" s="41"/>
      <c r="AC3157" s="41"/>
      <c r="AD3157" s="21">
        <f t="shared" si="147"/>
        <v>0</v>
      </c>
      <c r="AE3157" s="41"/>
      <c r="AF3157" s="20">
        <f t="shared" si="148"/>
        <v>0</v>
      </c>
      <c r="AG3157" s="23" t="e">
        <f t="shared" si="149"/>
        <v>#DIV/0!</v>
      </c>
      <c r="AH3157" s="23"/>
      <c r="AI3157" s="41"/>
      <c r="AJ3157" s="41"/>
      <c r="AK3157" s="41"/>
    </row>
    <row r="3158" spans="1:37" customFormat="1">
      <c r="A3158" t="s">
        <v>8972</v>
      </c>
      <c r="B3158" s="33">
        <v>3157</v>
      </c>
      <c r="C3158" s="38" t="s">
        <v>8973</v>
      </c>
      <c r="D3158" t="s">
        <v>9452</v>
      </c>
      <c r="H3158" t="s">
        <v>8974</v>
      </c>
      <c r="I3158" t="s">
        <v>8920</v>
      </c>
      <c r="K3158" s="35">
        <v>1101</v>
      </c>
      <c r="L3158" s="35">
        <v>1101.49</v>
      </c>
      <c r="N3158" s="38">
        <v>2</v>
      </c>
      <c r="O3158" t="s">
        <v>236</v>
      </c>
      <c r="P3158" t="s">
        <v>8807</v>
      </c>
      <c r="Q3158">
        <v>494</v>
      </c>
      <c r="R3158" s="8"/>
      <c r="S3158" s="41"/>
      <c r="T3158" s="41"/>
      <c r="U3158" s="6"/>
      <c r="V3158" s="41"/>
      <c r="W3158" s="41"/>
      <c r="X3158" s="41"/>
      <c r="Y3158" s="6"/>
      <c r="Z3158" s="41"/>
      <c r="AA3158" s="41"/>
      <c r="AB3158" s="41"/>
      <c r="AC3158" s="41"/>
      <c r="AD3158" s="21">
        <f t="shared" si="147"/>
        <v>0</v>
      </c>
      <c r="AE3158" s="41"/>
      <c r="AF3158" s="20">
        <f t="shared" si="148"/>
        <v>0</v>
      </c>
      <c r="AG3158" s="23" t="e">
        <f t="shared" si="149"/>
        <v>#DIV/0!</v>
      </c>
      <c r="AH3158" s="23"/>
      <c r="AI3158" s="41"/>
      <c r="AJ3158" s="41"/>
      <c r="AK3158" s="41"/>
    </row>
    <row r="3159" spans="1:37" customFormat="1">
      <c r="A3159" t="s">
        <v>8975</v>
      </c>
      <c r="B3159" s="33">
        <v>3158</v>
      </c>
      <c r="C3159" s="38" t="s">
        <v>8976</v>
      </c>
      <c r="D3159" t="s">
        <v>9453</v>
      </c>
      <c r="H3159" t="s">
        <v>8977</v>
      </c>
      <c r="I3159" t="s">
        <v>8829</v>
      </c>
      <c r="K3159" s="35">
        <v>1201</v>
      </c>
      <c r="L3159" s="35">
        <v>1201.0999999999999</v>
      </c>
      <c r="N3159" s="38">
        <v>2</v>
      </c>
      <c r="O3159" t="s">
        <v>236</v>
      </c>
      <c r="P3159" t="s">
        <v>8807</v>
      </c>
      <c r="Q3159">
        <v>103</v>
      </c>
      <c r="R3159" s="8"/>
      <c r="S3159" s="41"/>
      <c r="T3159" s="41"/>
      <c r="U3159" s="6"/>
      <c r="V3159" s="41"/>
      <c r="W3159" s="41"/>
      <c r="X3159" s="41"/>
      <c r="Y3159" s="6"/>
      <c r="Z3159" s="41"/>
      <c r="AA3159" s="41"/>
      <c r="AB3159" s="41"/>
      <c r="AC3159" s="41"/>
      <c r="AD3159" s="21">
        <f t="shared" si="147"/>
        <v>0</v>
      </c>
      <c r="AE3159" s="41"/>
      <c r="AF3159" s="20">
        <f t="shared" si="148"/>
        <v>0</v>
      </c>
      <c r="AG3159" s="23" t="e">
        <f t="shared" si="149"/>
        <v>#DIV/0!</v>
      </c>
      <c r="AH3159" s="23"/>
      <c r="AI3159" s="41"/>
      <c r="AJ3159" s="41"/>
      <c r="AK3159" s="41"/>
    </row>
    <row r="3160" spans="1:37" customFormat="1">
      <c r="A3160" t="s">
        <v>8978</v>
      </c>
      <c r="B3160" s="33">
        <v>3159</v>
      </c>
      <c r="C3160" s="38" t="s">
        <v>8976</v>
      </c>
      <c r="D3160" t="s">
        <v>9453</v>
      </c>
      <c r="H3160" t="s">
        <v>8829</v>
      </c>
      <c r="I3160" t="s">
        <v>8974</v>
      </c>
      <c r="K3160" s="35">
        <v>1201.0999999999999</v>
      </c>
      <c r="L3160" s="35">
        <v>1201.3800000000001</v>
      </c>
      <c r="N3160" s="38">
        <v>2</v>
      </c>
      <c r="O3160" t="s">
        <v>236</v>
      </c>
      <c r="P3160" t="s">
        <v>8807</v>
      </c>
      <c r="Q3160">
        <v>276</v>
      </c>
      <c r="R3160" s="8"/>
      <c r="S3160" s="41"/>
      <c r="T3160" s="41"/>
      <c r="U3160" s="6"/>
      <c r="V3160" s="41"/>
      <c r="W3160" s="41"/>
      <c r="X3160" s="41"/>
      <c r="Y3160" s="6"/>
      <c r="Z3160" s="41"/>
      <c r="AA3160" s="41"/>
      <c r="AB3160" s="41"/>
      <c r="AC3160" s="41"/>
      <c r="AD3160" s="21">
        <f t="shared" si="147"/>
        <v>0</v>
      </c>
      <c r="AE3160" s="41"/>
      <c r="AF3160" s="20">
        <f t="shared" si="148"/>
        <v>0</v>
      </c>
      <c r="AG3160" s="23" t="e">
        <f t="shared" si="149"/>
        <v>#DIV/0!</v>
      </c>
      <c r="AH3160" s="23"/>
      <c r="AI3160" s="41"/>
      <c r="AJ3160" s="41"/>
      <c r="AK3160" s="41"/>
    </row>
    <row r="3161" spans="1:37" customFormat="1">
      <c r="A3161" t="s">
        <v>8979</v>
      </c>
      <c r="B3161" s="33">
        <v>3160</v>
      </c>
      <c r="C3161" s="38" t="s">
        <v>8976</v>
      </c>
      <c r="D3161" t="s">
        <v>9453</v>
      </c>
      <c r="H3161" t="s">
        <v>8974</v>
      </c>
      <c r="I3161" t="s">
        <v>8980</v>
      </c>
      <c r="K3161" s="35">
        <v>1201.3800000000001</v>
      </c>
      <c r="L3161" s="35">
        <v>1201.8</v>
      </c>
      <c r="N3161" s="38">
        <v>2</v>
      </c>
      <c r="O3161" t="s">
        <v>236</v>
      </c>
      <c r="P3161" t="s">
        <v>8807</v>
      </c>
      <c r="Q3161">
        <v>420</v>
      </c>
      <c r="R3161" s="8"/>
      <c r="S3161" s="41"/>
      <c r="T3161" s="41"/>
      <c r="U3161" s="6"/>
      <c r="V3161" s="41"/>
      <c r="W3161" s="41"/>
      <c r="X3161" s="41"/>
      <c r="Y3161" s="6"/>
      <c r="Z3161" s="41"/>
      <c r="AA3161" s="41"/>
      <c r="AB3161" s="41"/>
      <c r="AC3161" s="41"/>
      <c r="AD3161" s="21">
        <f t="shared" si="147"/>
        <v>0</v>
      </c>
      <c r="AE3161" s="41"/>
      <c r="AF3161" s="20">
        <f t="shared" si="148"/>
        <v>0</v>
      </c>
      <c r="AG3161" s="23" t="e">
        <f t="shared" si="149"/>
        <v>#DIV/0!</v>
      </c>
      <c r="AH3161" s="23"/>
      <c r="AI3161" s="41"/>
      <c r="AJ3161" s="41"/>
      <c r="AK3161" s="41"/>
    </row>
    <row r="3162" spans="1:37" customFormat="1">
      <c r="A3162" t="s">
        <v>8981</v>
      </c>
      <c r="B3162" s="33">
        <v>3161</v>
      </c>
      <c r="C3162" s="38" t="s">
        <v>8976</v>
      </c>
      <c r="D3162" t="s">
        <v>9453</v>
      </c>
      <c r="H3162" t="s">
        <v>8980</v>
      </c>
      <c r="I3162" t="s">
        <v>8982</v>
      </c>
      <c r="K3162" s="35">
        <v>1201.8</v>
      </c>
      <c r="L3162" s="35">
        <v>1202.08</v>
      </c>
      <c r="N3162" s="38">
        <v>2</v>
      </c>
      <c r="O3162" t="s">
        <v>236</v>
      </c>
      <c r="P3162" t="s">
        <v>8807</v>
      </c>
      <c r="Q3162">
        <v>281</v>
      </c>
      <c r="R3162" s="8"/>
      <c r="S3162" s="41"/>
      <c r="T3162" s="41"/>
      <c r="U3162" s="6"/>
      <c r="V3162" s="41"/>
      <c r="W3162" s="41"/>
      <c r="X3162" s="41"/>
      <c r="Y3162" s="6"/>
      <c r="Z3162" s="41"/>
      <c r="AA3162" s="41"/>
      <c r="AB3162" s="41"/>
      <c r="AC3162" s="41"/>
      <c r="AD3162" s="21">
        <f t="shared" si="147"/>
        <v>0</v>
      </c>
      <c r="AE3162" s="41"/>
      <c r="AF3162" s="20">
        <f t="shared" si="148"/>
        <v>0</v>
      </c>
      <c r="AG3162" s="23" t="e">
        <f t="shared" si="149"/>
        <v>#DIV/0!</v>
      </c>
      <c r="AH3162" s="23"/>
      <c r="AI3162" s="41"/>
      <c r="AJ3162" s="41"/>
      <c r="AK3162" s="41"/>
    </row>
    <row r="3163" spans="1:37" customFormat="1">
      <c r="A3163" t="s">
        <v>8983</v>
      </c>
      <c r="B3163" s="33">
        <v>3162</v>
      </c>
      <c r="C3163" s="38" t="s">
        <v>8976</v>
      </c>
      <c r="D3163" t="s">
        <v>9453</v>
      </c>
      <c r="H3163" t="s">
        <v>8982</v>
      </c>
      <c r="I3163" t="s">
        <v>8984</v>
      </c>
      <c r="K3163" s="35">
        <v>1202.08</v>
      </c>
      <c r="L3163" s="35">
        <v>1202.47</v>
      </c>
      <c r="N3163" s="38">
        <v>2</v>
      </c>
      <c r="O3163" t="s">
        <v>236</v>
      </c>
      <c r="P3163" t="s">
        <v>8807</v>
      </c>
      <c r="Q3163">
        <v>396</v>
      </c>
      <c r="R3163" s="8"/>
      <c r="S3163" s="41"/>
      <c r="T3163" s="41"/>
      <c r="U3163" s="6"/>
      <c r="V3163" s="41"/>
      <c r="W3163" s="41"/>
      <c r="X3163" s="41"/>
      <c r="Y3163" s="6"/>
      <c r="Z3163" s="41"/>
      <c r="AA3163" s="41"/>
      <c r="AB3163" s="41"/>
      <c r="AC3163" s="41"/>
      <c r="AD3163" s="21">
        <f t="shared" si="147"/>
        <v>0</v>
      </c>
      <c r="AE3163" s="41"/>
      <c r="AF3163" s="20">
        <f t="shared" si="148"/>
        <v>0</v>
      </c>
      <c r="AG3163" s="23" t="e">
        <f t="shared" si="149"/>
        <v>#DIV/0!</v>
      </c>
      <c r="AH3163" s="23"/>
      <c r="AI3163" s="41"/>
      <c r="AJ3163" s="41"/>
      <c r="AK3163" s="41"/>
    </row>
    <row r="3164" spans="1:37" customFormat="1">
      <c r="A3164" t="s">
        <v>8985</v>
      </c>
      <c r="B3164" s="33">
        <v>3163</v>
      </c>
      <c r="C3164" s="38" t="s">
        <v>8976</v>
      </c>
      <c r="D3164" t="s">
        <v>9453</v>
      </c>
      <c r="H3164" t="s">
        <v>8984</v>
      </c>
      <c r="I3164" t="s">
        <v>8986</v>
      </c>
      <c r="K3164" s="35">
        <v>1202.47</v>
      </c>
      <c r="L3164" s="35">
        <v>1202.8</v>
      </c>
      <c r="N3164" s="38">
        <v>2</v>
      </c>
      <c r="O3164" t="s">
        <v>236</v>
      </c>
      <c r="P3164" t="s">
        <v>8807</v>
      </c>
      <c r="Q3164">
        <v>326</v>
      </c>
      <c r="R3164" s="8"/>
      <c r="S3164" s="41"/>
      <c r="T3164" s="41"/>
      <c r="U3164" s="6"/>
      <c r="V3164" s="41"/>
      <c r="W3164" s="41"/>
      <c r="X3164" s="41"/>
      <c r="Y3164" s="6"/>
      <c r="Z3164" s="41"/>
      <c r="AA3164" s="41"/>
      <c r="AB3164" s="41"/>
      <c r="AC3164" s="41"/>
      <c r="AD3164" s="21">
        <f t="shared" si="147"/>
        <v>0</v>
      </c>
      <c r="AE3164" s="41"/>
      <c r="AF3164" s="20">
        <f t="shared" si="148"/>
        <v>0</v>
      </c>
      <c r="AG3164" s="23" t="e">
        <f t="shared" si="149"/>
        <v>#DIV/0!</v>
      </c>
      <c r="AH3164" s="23"/>
      <c r="AI3164" s="41"/>
      <c r="AJ3164" s="41"/>
      <c r="AK3164" s="41"/>
    </row>
    <row r="3165" spans="1:37" customFormat="1">
      <c r="A3165" t="s">
        <v>8987</v>
      </c>
      <c r="B3165" s="33">
        <v>3164</v>
      </c>
      <c r="C3165" s="38" t="s">
        <v>8976</v>
      </c>
      <c r="D3165" t="s">
        <v>9453</v>
      </c>
      <c r="H3165" t="s">
        <v>8986</v>
      </c>
      <c r="I3165" t="s">
        <v>8988</v>
      </c>
      <c r="K3165" s="35">
        <v>1202.8</v>
      </c>
      <c r="L3165" s="35">
        <v>1203.25</v>
      </c>
      <c r="N3165" s="38">
        <v>2</v>
      </c>
      <c r="O3165" t="s">
        <v>236</v>
      </c>
      <c r="P3165" t="s">
        <v>8807</v>
      </c>
      <c r="Q3165">
        <v>455</v>
      </c>
      <c r="R3165" s="8"/>
      <c r="S3165" s="41"/>
      <c r="T3165" s="41"/>
      <c r="U3165" s="6"/>
      <c r="V3165" s="41"/>
      <c r="W3165" s="41"/>
      <c r="X3165" s="41"/>
      <c r="Y3165" s="6"/>
      <c r="Z3165" s="41"/>
      <c r="AA3165" s="41"/>
      <c r="AB3165" s="41"/>
      <c r="AC3165" s="41"/>
      <c r="AD3165" s="21">
        <f t="shared" si="147"/>
        <v>0</v>
      </c>
      <c r="AE3165" s="41"/>
      <c r="AF3165" s="20">
        <f t="shared" si="148"/>
        <v>0</v>
      </c>
      <c r="AG3165" s="23" t="e">
        <f t="shared" si="149"/>
        <v>#DIV/0!</v>
      </c>
      <c r="AH3165" s="23"/>
      <c r="AI3165" s="41"/>
      <c r="AJ3165" s="41"/>
      <c r="AK3165" s="41"/>
    </row>
    <row r="3166" spans="1:37" customFormat="1">
      <c r="A3166" t="s">
        <v>8989</v>
      </c>
      <c r="B3166" s="33">
        <v>3165</v>
      </c>
      <c r="C3166" s="38" t="s">
        <v>8976</v>
      </c>
      <c r="D3166" t="s">
        <v>9453</v>
      </c>
      <c r="H3166" t="s">
        <v>8988</v>
      </c>
      <c r="I3166" t="s">
        <v>8990</v>
      </c>
      <c r="K3166" s="35">
        <v>1203.25</v>
      </c>
      <c r="L3166" s="35">
        <v>1203.7</v>
      </c>
      <c r="N3166" s="38">
        <v>2</v>
      </c>
      <c r="O3166" t="s">
        <v>236</v>
      </c>
      <c r="P3166" t="s">
        <v>8807</v>
      </c>
      <c r="Q3166">
        <v>450</v>
      </c>
      <c r="R3166" s="8"/>
      <c r="S3166" s="41"/>
      <c r="T3166" s="41"/>
      <c r="U3166" s="6"/>
      <c r="V3166" s="41"/>
      <c r="W3166" s="41"/>
      <c r="X3166" s="41"/>
      <c r="Y3166" s="6"/>
      <c r="Z3166" s="41"/>
      <c r="AA3166" s="41"/>
      <c r="AB3166" s="41"/>
      <c r="AC3166" s="41"/>
      <c r="AD3166" s="21">
        <f t="shared" si="147"/>
        <v>0</v>
      </c>
      <c r="AE3166" s="41"/>
      <c r="AF3166" s="20">
        <f t="shared" si="148"/>
        <v>0</v>
      </c>
      <c r="AG3166" s="23" t="e">
        <f t="shared" si="149"/>
        <v>#DIV/0!</v>
      </c>
      <c r="AH3166" s="23"/>
      <c r="AI3166" s="41"/>
      <c r="AJ3166" s="41"/>
      <c r="AK3166" s="41"/>
    </row>
    <row r="3167" spans="1:37" customFormat="1">
      <c r="A3167" t="s">
        <v>8991</v>
      </c>
      <c r="B3167" s="33">
        <v>3166</v>
      </c>
      <c r="C3167" s="38" t="s">
        <v>8976</v>
      </c>
      <c r="D3167" t="s">
        <v>9453</v>
      </c>
      <c r="H3167" t="s">
        <v>8990</v>
      </c>
      <c r="I3167" t="s">
        <v>8992</v>
      </c>
      <c r="K3167" s="35">
        <v>1203.7</v>
      </c>
      <c r="L3167" s="35">
        <v>1204.1600000000001</v>
      </c>
      <c r="N3167" s="38">
        <v>2</v>
      </c>
      <c r="O3167" t="s">
        <v>236</v>
      </c>
      <c r="P3167" t="s">
        <v>8807</v>
      </c>
      <c r="Q3167">
        <v>456</v>
      </c>
      <c r="R3167" s="8"/>
      <c r="S3167" s="41"/>
      <c r="T3167" s="41"/>
      <c r="U3167" s="6"/>
      <c r="V3167" s="41"/>
      <c r="W3167" s="41"/>
      <c r="X3167" s="41"/>
      <c r="Y3167" s="6"/>
      <c r="Z3167" s="41"/>
      <c r="AA3167" s="41"/>
      <c r="AB3167" s="41"/>
      <c r="AC3167" s="41"/>
      <c r="AD3167" s="21">
        <f t="shared" si="147"/>
        <v>0</v>
      </c>
      <c r="AE3167" s="41"/>
      <c r="AF3167" s="20">
        <f t="shared" si="148"/>
        <v>0</v>
      </c>
      <c r="AG3167" s="23" t="e">
        <f t="shared" si="149"/>
        <v>#DIV/0!</v>
      </c>
      <c r="AH3167" s="23"/>
      <c r="AI3167" s="41"/>
      <c r="AJ3167" s="41"/>
      <c r="AK3167" s="41"/>
    </row>
    <row r="3168" spans="1:37" customFormat="1">
      <c r="A3168" t="s">
        <v>8993</v>
      </c>
      <c r="B3168" s="33">
        <v>3167</v>
      </c>
      <c r="C3168" s="38" t="s">
        <v>8976</v>
      </c>
      <c r="D3168" t="s">
        <v>9453</v>
      </c>
      <c r="H3168" t="s">
        <v>8992</v>
      </c>
      <c r="I3168" t="s">
        <v>8994</v>
      </c>
      <c r="K3168" s="35">
        <v>1204.1600000000001</v>
      </c>
      <c r="L3168" s="35">
        <v>1204.6500000000001</v>
      </c>
      <c r="N3168" s="38">
        <v>2</v>
      </c>
      <c r="O3168" t="s">
        <v>236</v>
      </c>
      <c r="P3168" t="s">
        <v>8807</v>
      </c>
      <c r="Q3168">
        <v>495</v>
      </c>
      <c r="R3168" s="8"/>
      <c r="S3168" s="41"/>
      <c r="T3168" s="41"/>
      <c r="U3168" s="6"/>
      <c r="V3168" s="41"/>
      <c r="W3168" s="41"/>
      <c r="X3168" s="41"/>
      <c r="Y3168" s="6"/>
      <c r="Z3168" s="41"/>
      <c r="AA3168" s="41"/>
      <c r="AB3168" s="41"/>
      <c r="AC3168" s="41"/>
      <c r="AD3168" s="21">
        <f t="shared" si="147"/>
        <v>0</v>
      </c>
      <c r="AE3168" s="41"/>
      <c r="AF3168" s="20">
        <f t="shared" si="148"/>
        <v>0</v>
      </c>
      <c r="AG3168" s="23" t="e">
        <f t="shared" si="149"/>
        <v>#DIV/0!</v>
      </c>
      <c r="AH3168" s="23"/>
      <c r="AI3168" s="41"/>
      <c r="AJ3168" s="41"/>
      <c r="AK3168" s="41"/>
    </row>
    <row r="3169" spans="1:37" customFormat="1">
      <c r="A3169" t="s">
        <v>8995</v>
      </c>
      <c r="B3169" s="33">
        <v>3168</v>
      </c>
      <c r="C3169" s="38" t="s">
        <v>8976</v>
      </c>
      <c r="D3169" t="s">
        <v>9453</v>
      </c>
      <c r="H3169" t="s">
        <v>8994</v>
      </c>
      <c r="I3169" t="s">
        <v>8996</v>
      </c>
      <c r="K3169" s="35">
        <v>1204.6500000000001</v>
      </c>
      <c r="L3169" s="35">
        <v>1204.96</v>
      </c>
      <c r="N3169" s="38">
        <v>2</v>
      </c>
      <c r="O3169" t="s">
        <v>236</v>
      </c>
      <c r="P3169" t="s">
        <v>8807</v>
      </c>
      <c r="Q3169">
        <v>301</v>
      </c>
      <c r="R3169" s="8"/>
      <c r="S3169" s="41"/>
      <c r="T3169" s="41"/>
      <c r="U3169" s="6"/>
      <c r="V3169" s="41"/>
      <c r="W3169" s="41"/>
      <c r="X3169" s="41"/>
      <c r="Y3169" s="6"/>
      <c r="Z3169" s="41"/>
      <c r="AA3169" s="41"/>
      <c r="AB3169" s="41"/>
      <c r="AC3169" s="41"/>
      <c r="AD3169" s="21">
        <f t="shared" si="147"/>
        <v>0</v>
      </c>
      <c r="AE3169" s="41"/>
      <c r="AF3169" s="20">
        <f t="shared" si="148"/>
        <v>0</v>
      </c>
      <c r="AG3169" s="23" t="e">
        <f t="shared" si="149"/>
        <v>#DIV/0!</v>
      </c>
      <c r="AH3169" s="23"/>
      <c r="AI3169" s="41"/>
      <c r="AJ3169" s="41"/>
      <c r="AK3169" s="41"/>
    </row>
    <row r="3170" spans="1:37" customFormat="1">
      <c r="A3170" t="s">
        <v>8997</v>
      </c>
      <c r="B3170" s="33">
        <v>3169</v>
      </c>
      <c r="C3170" s="38" t="s">
        <v>8976</v>
      </c>
      <c r="D3170" t="s">
        <v>9453</v>
      </c>
      <c r="H3170" t="s">
        <v>8996</v>
      </c>
      <c r="I3170" t="s">
        <v>8998</v>
      </c>
      <c r="K3170" s="35">
        <v>1204.96</v>
      </c>
      <c r="L3170" s="35">
        <v>1205.4100000000001</v>
      </c>
      <c r="N3170" s="38">
        <v>2</v>
      </c>
      <c r="O3170" t="s">
        <v>236</v>
      </c>
      <c r="P3170" t="s">
        <v>8807</v>
      </c>
      <c r="Q3170">
        <v>454</v>
      </c>
      <c r="R3170" s="8"/>
      <c r="S3170" s="41"/>
      <c r="T3170" s="41"/>
      <c r="U3170" s="6"/>
      <c r="V3170" s="41"/>
      <c r="W3170" s="41"/>
      <c r="X3170" s="41"/>
      <c r="Y3170" s="6"/>
      <c r="Z3170" s="41"/>
      <c r="AA3170" s="41"/>
      <c r="AB3170" s="41"/>
      <c r="AC3170" s="41"/>
      <c r="AD3170" s="21">
        <f t="shared" si="147"/>
        <v>0</v>
      </c>
      <c r="AE3170" s="41"/>
      <c r="AF3170" s="20">
        <f t="shared" si="148"/>
        <v>0</v>
      </c>
      <c r="AG3170" s="23" t="e">
        <f t="shared" si="149"/>
        <v>#DIV/0!</v>
      </c>
      <c r="AH3170" s="23"/>
      <c r="AI3170" s="41"/>
      <c r="AJ3170" s="41"/>
      <c r="AK3170" s="41"/>
    </row>
    <row r="3171" spans="1:37" customFormat="1">
      <c r="A3171" t="s">
        <v>8999</v>
      </c>
      <c r="B3171" s="33">
        <v>3170</v>
      </c>
      <c r="C3171" s="38" t="s">
        <v>9000</v>
      </c>
      <c r="D3171" t="s">
        <v>9454</v>
      </c>
      <c r="F3171" t="s">
        <v>5795</v>
      </c>
      <c r="H3171" t="s">
        <v>9001</v>
      </c>
      <c r="I3171" t="s">
        <v>5796</v>
      </c>
      <c r="K3171" s="35">
        <v>1295.48</v>
      </c>
      <c r="L3171" s="35">
        <v>1295.6300000000001</v>
      </c>
      <c r="N3171" s="38">
        <v>2</v>
      </c>
      <c r="O3171" t="s">
        <v>236</v>
      </c>
      <c r="P3171" t="s">
        <v>8807</v>
      </c>
      <c r="Q3171">
        <v>172</v>
      </c>
      <c r="R3171" s="8"/>
      <c r="S3171" s="41"/>
      <c r="T3171" s="41"/>
      <c r="U3171" s="6"/>
      <c r="V3171" s="41"/>
      <c r="W3171" s="41"/>
      <c r="X3171" s="41"/>
      <c r="Y3171" s="6"/>
      <c r="Z3171" s="41"/>
      <c r="AA3171" s="41"/>
      <c r="AB3171" s="41"/>
      <c r="AC3171" s="41"/>
      <c r="AD3171" s="21">
        <f t="shared" si="147"/>
        <v>0</v>
      </c>
      <c r="AE3171" s="41"/>
      <c r="AF3171" s="20">
        <f t="shared" si="148"/>
        <v>0</v>
      </c>
      <c r="AG3171" s="23" t="e">
        <f t="shared" si="149"/>
        <v>#DIV/0!</v>
      </c>
      <c r="AH3171" s="23"/>
      <c r="AI3171" s="41"/>
      <c r="AJ3171" s="41"/>
      <c r="AK3171" s="41"/>
    </row>
    <row r="3172" spans="1:37" customFormat="1">
      <c r="A3172" t="s">
        <v>9002</v>
      </c>
      <c r="B3172" s="33">
        <v>3171</v>
      </c>
      <c r="C3172" s="38" t="s">
        <v>9000</v>
      </c>
      <c r="D3172" t="s">
        <v>9454</v>
      </c>
      <c r="E3172" t="s">
        <v>5795</v>
      </c>
      <c r="H3172" t="s">
        <v>5796</v>
      </c>
      <c r="I3172" t="s">
        <v>9003</v>
      </c>
      <c r="K3172" s="35">
        <v>1295.6300000000001</v>
      </c>
      <c r="L3172" s="35">
        <v>1295.71</v>
      </c>
      <c r="N3172" s="38">
        <v>2</v>
      </c>
      <c r="O3172" t="s">
        <v>236</v>
      </c>
      <c r="P3172" t="s">
        <v>8807</v>
      </c>
      <c r="Q3172">
        <v>87</v>
      </c>
      <c r="R3172" s="8"/>
      <c r="S3172" s="41"/>
      <c r="T3172" s="41"/>
      <c r="U3172" s="6"/>
      <c r="V3172" s="41"/>
      <c r="W3172" s="41"/>
      <c r="X3172" s="41"/>
      <c r="Y3172" s="6"/>
      <c r="Z3172" s="41"/>
      <c r="AA3172" s="41"/>
      <c r="AB3172" s="41"/>
      <c r="AC3172" s="41"/>
      <c r="AD3172" s="21">
        <f t="shared" si="147"/>
        <v>0</v>
      </c>
      <c r="AE3172" s="41"/>
      <c r="AF3172" s="20">
        <f t="shared" si="148"/>
        <v>0</v>
      </c>
      <c r="AG3172" s="23" t="e">
        <f t="shared" si="149"/>
        <v>#DIV/0!</v>
      </c>
      <c r="AH3172" s="23"/>
      <c r="AI3172" s="41"/>
      <c r="AJ3172" s="41"/>
      <c r="AK3172" s="41"/>
    </row>
    <row r="3173" spans="1:37" customFormat="1">
      <c r="A3173" t="s">
        <v>9004</v>
      </c>
      <c r="B3173" s="33">
        <v>3172</v>
      </c>
      <c r="C3173" s="38" t="s">
        <v>9000</v>
      </c>
      <c r="D3173" t="s">
        <v>9454</v>
      </c>
      <c r="H3173" t="s">
        <v>9003</v>
      </c>
      <c r="I3173" t="s">
        <v>9005</v>
      </c>
      <c r="K3173" s="35">
        <v>1295.71</v>
      </c>
      <c r="L3173" s="35">
        <v>1301.47</v>
      </c>
      <c r="N3173" s="38">
        <v>2</v>
      </c>
      <c r="O3173" t="s">
        <v>236</v>
      </c>
      <c r="P3173" t="s">
        <v>8807</v>
      </c>
      <c r="Q3173">
        <v>182</v>
      </c>
      <c r="R3173" s="8"/>
      <c r="S3173" s="41"/>
      <c r="T3173" s="41"/>
      <c r="U3173" s="6"/>
      <c r="V3173" s="41"/>
      <c r="W3173" s="41"/>
      <c r="X3173" s="41"/>
      <c r="Y3173" s="6"/>
      <c r="Z3173" s="41"/>
      <c r="AA3173" s="41"/>
      <c r="AB3173" s="41"/>
      <c r="AC3173" s="41"/>
      <c r="AD3173" s="21">
        <f t="shared" si="147"/>
        <v>0</v>
      </c>
      <c r="AE3173" s="41"/>
      <c r="AF3173" s="20">
        <f t="shared" si="148"/>
        <v>0</v>
      </c>
      <c r="AG3173" s="23" t="e">
        <f t="shared" si="149"/>
        <v>#DIV/0!</v>
      </c>
      <c r="AH3173" s="23"/>
      <c r="AI3173" s="41"/>
      <c r="AJ3173" s="41"/>
      <c r="AK3173" s="41"/>
    </row>
    <row r="3174" spans="1:37" customFormat="1">
      <c r="A3174" t="s">
        <v>9006</v>
      </c>
      <c r="B3174" s="33">
        <v>3173</v>
      </c>
      <c r="C3174" s="38" t="s">
        <v>9000</v>
      </c>
      <c r="D3174" t="s">
        <v>9454</v>
      </c>
      <c r="H3174" t="s">
        <v>9005</v>
      </c>
      <c r="I3174" t="s">
        <v>9007</v>
      </c>
      <c r="K3174" s="35">
        <v>1301.47</v>
      </c>
      <c r="L3174" s="35">
        <v>1301.93</v>
      </c>
      <c r="N3174" s="38">
        <v>2</v>
      </c>
      <c r="O3174" t="s">
        <v>236</v>
      </c>
      <c r="P3174" t="s">
        <v>8807</v>
      </c>
      <c r="Q3174">
        <v>457</v>
      </c>
      <c r="R3174" s="8"/>
      <c r="S3174" s="41"/>
      <c r="T3174" s="41"/>
      <c r="U3174" s="6"/>
      <c r="V3174" s="41"/>
      <c r="W3174" s="41"/>
      <c r="X3174" s="41"/>
      <c r="Y3174" s="6"/>
      <c r="Z3174" s="41"/>
      <c r="AA3174" s="41"/>
      <c r="AB3174" s="41"/>
      <c r="AC3174" s="41"/>
      <c r="AD3174" s="21">
        <f t="shared" si="147"/>
        <v>0</v>
      </c>
      <c r="AE3174" s="41"/>
      <c r="AF3174" s="20">
        <f t="shared" si="148"/>
        <v>0</v>
      </c>
      <c r="AG3174" s="23" t="e">
        <f t="shared" si="149"/>
        <v>#DIV/0!</v>
      </c>
      <c r="AH3174" s="23"/>
      <c r="AI3174" s="41"/>
      <c r="AJ3174" s="41"/>
      <c r="AK3174" s="41"/>
    </row>
    <row r="3175" spans="1:37" customFormat="1">
      <c r="A3175" t="s">
        <v>9008</v>
      </c>
      <c r="B3175" s="33">
        <v>3174</v>
      </c>
      <c r="C3175" s="38" t="s">
        <v>9000</v>
      </c>
      <c r="D3175" t="s">
        <v>9454</v>
      </c>
      <c r="H3175" t="s">
        <v>9007</v>
      </c>
      <c r="I3175" t="s">
        <v>9009</v>
      </c>
      <c r="K3175" s="35">
        <v>1301.93</v>
      </c>
      <c r="L3175" s="35">
        <v>1302.4100000000001</v>
      </c>
      <c r="N3175" s="38">
        <v>2</v>
      </c>
      <c r="O3175" t="s">
        <v>236</v>
      </c>
      <c r="P3175" t="s">
        <v>8807</v>
      </c>
      <c r="Q3175">
        <v>486</v>
      </c>
      <c r="R3175" s="8"/>
      <c r="S3175" s="41"/>
      <c r="T3175" s="41"/>
      <c r="U3175" s="6"/>
      <c r="V3175" s="41"/>
      <c r="W3175" s="41"/>
      <c r="X3175" s="41"/>
      <c r="Y3175" s="6"/>
      <c r="Z3175" s="41"/>
      <c r="AA3175" s="41"/>
      <c r="AB3175" s="41"/>
      <c r="AC3175" s="41"/>
      <c r="AD3175" s="21">
        <f t="shared" si="147"/>
        <v>0</v>
      </c>
      <c r="AE3175" s="41"/>
      <c r="AF3175" s="20">
        <f t="shared" si="148"/>
        <v>0</v>
      </c>
      <c r="AG3175" s="23" t="e">
        <f t="shared" si="149"/>
        <v>#DIV/0!</v>
      </c>
      <c r="AH3175" s="23"/>
      <c r="AI3175" s="41"/>
      <c r="AJ3175" s="41"/>
      <c r="AK3175" s="41"/>
    </row>
    <row r="3176" spans="1:37" customFormat="1">
      <c r="A3176" t="s">
        <v>9010</v>
      </c>
      <c r="B3176" s="33">
        <v>3175</v>
      </c>
      <c r="C3176" s="38" t="s">
        <v>9000</v>
      </c>
      <c r="D3176" t="s">
        <v>9454</v>
      </c>
      <c r="H3176" t="s">
        <v>9009</v>
      </c>
      <c r="I3176" t="s">
        <v>8986</v>
      </c>
      <c r="K3176" s="35">
        <v>1302.4100000000001</v>
      </c>
      <c r="L3176" s="35">
        <v>1302.78</v>
      </c>
      <c r="N3176" s="38">
        <v>2</v>
      </c>
      <c r="O3176" t="s">
        <v>236</v>
      </c>
      <c r="P3176" t="s">
        <v>8807</v>
      </c>
      <c r="Q3176">
        <v>364</v>
      </c>
      <c r="R3176" s="8"/>
      <c r="S3176" s="41"/>
      <c r="T3176" s="41"/>
      <c r="U3176" s="6"/>
      <c r="V3176" s="41"/>
      <c r="W3176" s="41"/>
      <c r="X3176" s="41"/>
      <c r="Y3176" s="6"/>
      <c r="Z3176" s="41"/>
      <c r="AA3176" s="41"/>
      <c r="AB3176" s="41"/>
      <c r="AC3176" s="41"/>
      <c r="AD3176" s="21">
        <f t="shared" si="147"/>
        <v>0</v>
      </c>
      <c r="AE3176" s="41"/>
      <c r="AF3176" s="20">
        <f t="shared" si="148"/>
        <v>0</v>
      </c>
      <c r="AG3176" s="23" t="e">
        <f t="shared" si="149"/>
        <v>#DIV/0!</v>
      </c>
      <c r="AH3176" s="23"/>
      <c r="AI3176" s="41"/>
      <c r="AJ3176" s="41"/>
      <c r="AK3176" s="41"/>
    </row>
    <row r="3177" spans="1:37" customFormat="1">
      <c r="A3177" t="s">
        <v>9011</v>
      </c>
      <c r="B3177" s="33">
        <v>3176</v>
      </c>
      <c r="C3177" s="38" t="s">
        <v>9000</v>
      </c>
      <c r="D3177" t="s">
        <v>9454</v>
      </c>
      <c r="H3177" t="s">
        <v>8986</v>
      </c>
      <c r="I3177" t="s">
        <v>9012</v>
      </c>
      <c r="K3177" s="35">
        <v>1302.78</v>
      </c>
      <c r="L3177" s="35">
        <v>1303.28</v>
      </c>
      <c r="N3177" s="38">
        <v>2</v>
      </c>
      <c r="O3177" t="s">
        <v>236</v>
      </c>
      <c r="P3177" t="s">
        <v>8807</v>
      </c>
      <c r="Q3177">
        <v>505</v>
      </c>
      <c r="R3177" s="8"/>
      <c r="S3177" s="41"/>
      <c r="T3177" s="41"/>
      <c r="U3177" s="6"/>
      <c r="V3177" s="41"/>
      <c r="W3177" s="41"/>
      <c r="X3177" s="41"/>
      <c r="Y3177" s="6"/>
      <c r="Z3177" s="41"/>
      <c r="AA3177" s="41"/>
      <c r="AB3177" s="41"/>
      <c r="AC3177" s="41"/>
      <c r="AD3177" s="21">
        <f t="shared" si="147"/>
        <v>0</v>
      </c>
      <c r="AE3177" s="41"/>
      <c r="AF3177" s="20">
        <f t="shared" si="148"/>
        <v>0</v>
      </c>
      <c r="AG3177" s="23" t="e">
        <f t="shared" si="149"/>
        <v>#DIV/0!</v>
      </c>
      <c r="AH3177" s="23"/>
      <c r="AI3177" s="41"/>
      <c r="AJ3177" s="41"/>
      <c r="AK3177" s="41"/>
    </row>
    <row r="3178" spans="1:37" customFormat="1">
      <c r="A3178" t="s">
        <v>9013</v>
      </c>
      <c r="B3178" s="33">
        <v>3177</v>
      </c>
      <c r="C3178" s="38" t="s">
        <v>9000</v>
      </c>
      <c r="D3178" t="s">
        <v>9454</v>
      </c>
      <c r="H3178" t="s">
        <v>9012</v>
      </c>
      <c r="I3178" t="s">
        <v>8936</v>
      </c>
      <c r="K3178" s="35">
        <v>1303.28</v>
      </c>
      <c r="L3178" s="35">
        <v>1303.54</v>
      </c>
      <c r="N3178" s="38">
        <v>2</v>
      </c>
      <c r="O3178" t="s">
        <v>236</v>
      </c>
      <c r="P3178" t="s">
        <v>8807</v>
      </c>
      <c r="Q3178">
        <v>259</v>
      </c>
      <c r="R3178" s="8"/>
      <c r="S3178" s="41"/>
      <c r="T3178" s="41"/>
      <c r="U3178" s="6"/>
      <c r="V3178" s="41"/>
      <c r="W3178" s="41"/>
      <c r="X3178" s="41"/>
      <c r="Y3178" s="6"/>
      <c r="Z3178" s="41"/>
      <c r="AA3178" s="41"/>
      <c r="AB3178" s="41"/>
      <c r="AC3178" s="41"/>
      <c r="AD3178" s="21">
        <f t="shared" si="147"/>
        <v>0</v>
      </c>
      <c r="AE3178" s="41"/>
      <c r="AF3178" s="20">
        <f t="shared" si="148"/>
        <v>0</v>
      </c>
      <c r="AG3178" s="23" t="e">
        <f t="shared" si="149"/>
        <v>#DIV/0!</v>
      </c>
      <c r="AH3178" s="23"/>
      <c r="AI3178" s="41"/>
      <c r="AJ3178" s="41"/>
      <c r="AK3178" s="41"/>
    </row>
    <row r="3179" spans="1:37" customFormat="1">
      <c r="A3179" t="s">
        <v>9014</v>
      </c>
      <c r="B3179" s="33">
        <v>3178</v>
      </c>
      <c r="C3179" s="38" t="s">
        <v>9000</v>
      </c>
      <c r="D3179" t="s">
        <v>9454</v>
      </c>
      <c r="H3179" t="s">
        <v>8936</v>
      </c>
      <c r="I3179" t="s">
        <v>9015</v>
      </c>
      <c r="K3179" s="35">
        <v>1303.54</v>
      </c>
      <c r="L3179" s="35">
        <v>1303.6099999999999</v>
      </c>
      <c r="N3179" s="38">
        <v>2</v>
      </c>
      <c r="O3179" t="s">
        <v>236</v>
      </c>
      <c r="P3179" t="s">
        <v>8807</v>
      </c>
      <c r="Q3179">
        <v>70</v>
      </c>
      <c r="R3179" s="8"/>
      <c r="S3179" s="41"/>
      <c r="T3179" s="41"/>
      <c r="U3179" s="6"/>
      <c r="V3179" s="41"/>
      <c r="W3179" s="41"/>
      <c r="X3179" s="41"/>
      <c r="Y3179" s="6"/>
      <c r="Z3179" s="41"/>
      <c r="AA3179" s="41"/>
      <c r="AB3179" s="41"/>
      <c r="AC3179" s="41"/>
      <c r="AD3179" s="21">
        <f t="shared" si="147"/>
        <v>0</v>
      </c>
      <c r="AE3179" s="41"/>
      <c r="AF3179" s="20">
        <f t="shared" si="148"/>
        <v>0</v>
      </c>
      <c r="AG3179" s="23" t="e">
        <f t="shared" si="149"/>
        <v>#DIV/0!</v>
      </c>
      <c r="AH3179" s="23"/>
      <c r="AI3179" s="41"/>
      <c r="AJ3179" s="41"/>
      <c r="AK3179" s="41"/>
    </row>
    <row r="3180" spans="1:37" customFormat="1">
      <c r="A3180" t="s">
        <v>9016</v>
      </c>
      <c r="B3180" s="33">
        <v>3179</v>
      </c>
      <c r="C3180" s="38" t="s">
        <v>9000</v>
      </c>
      <c r="D3180" t="s">
        <v>9454</v>
      </c>
      <c r="H3180" t="s">
        <v>9015</v>
      </c>
      <c r="I3180" t="s">
        <v>9017</v>
      </c>
      <c r="K3180" s="35">
        <v>1303.6099999999999</v>
      </c>
      <c r="L3180" s="35">
        <v>1304.2</v>
      </c>
      <c r="N3180" s="38">
        <v>2</v>
      </c>
      <c r="O3180" t="s">
        <v>236</v>
      </c>
      <c r="P3180" t="s">
        <v>8807</v>
      </c>
      <c r="Q3180">
        <v>51</v>
      </c>
      <c r="R3180" s="8"/>
      <c r="S3180" s="41"/>
      <c r="T3180" s="41"/>
      <c r="U3180" s="6"/>
      <c r="V3180" s="41"/>
      <c r="W3180" s="41"/>
      <c r="X3180" s="41"/>
      <c r="Y3180" s="6"/>
      <c r="Z3180" s="41"/>
      <c r="AA3180" s="41"/>
      <c r="AB3180" s="41"/>
      <c r="AC3180" s="41"/>
      <c r="AD3180" s="21">
        <f t="shared" si="147"/>
        <v>0</v>
      </c>
      <c r="AE3180" s="41"/>
      <c r="AF3180" s="20">
        <f t="shared" si="148"/>
        <v>0</v>
      </c>
      <c r="AG3180" s="23" t="e">
        <f t="shared" si="149"/>
        <v>#DIV/0!</v>
      </c>
      <c r="AH3180" s="23"/>
      <c r="AI3180" s="41"/>
      <c r="AJ3180" s="41"/>
      <c r="AK3180" s="41"/>
    </row>
    <row r="3181" spans="1:37" customFormat="1">
      <c r="A3181" t="s">
        <v>9018</v>
      </c>
      <c r="B3181" s="33">
        <v>3180</v>
      </c>
      <c r="C3181" s="38" t="s">
        <v>9000</v>
      </c>
      <c r="D3181" t="s">
        <v>9454</v>
      </c>
      <c r="H3181" t="s">
        <v>9017</v>
      </c>
      <c r="I3181" t="s">
        <v>9019</v>
      </c>
      <c r="K3181" s="35">
        <v>1303.6600000000001</v>
      </c>
      <c r="L3181" s="35">
        <v>1303.8499999999999</v>
      </c>
      <c r="N3181" s="38">
        <v>2</v>
      </c>
      <c r="O3181" t="s">
        <v>236</v>
      </c>
      <c r="P3181" t="s">
        <v>8807</v>
      </c>
      <c r="Q3181">
        <v>185</v>
      </c>
      <c r="R3181" s="8"/>
      <c r="S3181" s="41"/>
      <c r="T3181" s="41"/>
      <c r="U3181" s="6"/>
      <c r="V3181" s="41"/>
      <c r="W3181" s="41"/>
      <c r="X3181" s="41"/>
      <c r="Y3181" s="6"/>
      <c r="Z3181" s="41"/>
      <c r="AA3181" s="41"/>
      <c r="AB3181" s="41"/>
      <c r="AC3181" s="41"/>
      <c r="AD3181" s="21">
        <f t="shared" si="147"/>
        <v>0</v>
      </c>
      <c r="AE3181" s="41"/>
      <c r="AF3181" s="20">
        <f t="shared" si="148"/>
        <v>0</v>
      </c>
      <c r="AG3181" s="23" t="e">
        <f t="shared" si="149"/>
        <v>#DIV/0!</v>
      </c>
      <c r="AH3181" s="23"/>
      <c r="AI3181" s="41"/>
      <c r="AJ3181" s="41"/>
      <c r="AK3181" s="41"/>
    </row>
    <row r="3182" spans="1:37" customFormat="1">
      <c r="A3182" t="s">
        <v>9020</v>
      </c>
      <c r="B3182" s="33">
        <v>3181</v>
      </c>
      <c r="C3182" s="38" t="s">
        <v>9000</v>
      </c>
      <c r="D3182" t="s">
        <v>9454</v>
      </c>
      <c r="H3182" t="s">
        <v>9019</v>
      </c>
      <c r="I3182" t="s">
        <v>9021</v>
      </c>
      <c r="K3182" s="35">
        <v>1303.8499999999999</v>
      </c>
      <c r="L3182" s="35">
        <v>1304.3699999999999</v>
      </c>
      <c r="N3182" s="38">
        <v>2</v>
      </c>
      <c r="O3182" t="s">
        <v>236</v>
      </c>
      <c r="P3182" t="s">
        <v>8807</v>
      </c>
      <c r="Q3182">
        <v>527</v>
      </c>
      <c r="R3182" s="8"/>
      <c r="S3182" s="41"/>
      <c r="T3182" s="41"/>
      <c r="U3182" s="6"/>
      <c r="V3182" s="41"/>
      <c r="W3182" s="41"/>
      <c r="X3182" s="41"/>
      <c r="Y3182" s="6"/>
      <c r="Z3182" s="41"/>
      <c r="AA3182" s="41"/>
      <c r="AB3182" s="41"/>
      <c r="AC3182" s="41"/>
      <c r="AD3182" s="21">
        <f t="shared" si="147"/>
        <v>0</v>
      </c>
      <c r="AE3182" s="41"/>
      <c r="AF3182" s="20">
        <f t="shared" si="148"/>
        <v>0</v>
      </c>
      <c r="AG3182" s="23" t="e">
        <f t="shared" si="149"/>
        <v>#DIV/0!</v>
      </c>
      <c r="AH3182" s="23"/>
      <c r="AI3182" s="41"/>
      <c r="AJ3182" s="41"/>
      <c r="AK3182" s="41"/>
    </row>
    <row r="3183" spans="1:37" customFormat="1">
      <c r="A3183" t="s">
        <v>9022</v>
      </c>
      <c r="B3183" s="33">
        <v>3182</v>
      </c>
      <c r="C3183" s="38" t="s">
        <v>9000</v>
      </c>
      <c r="D3183" t="s">
        <v>9454</v>
      </c>
      <c r="H3183" t="s">
        <v>9021</v>
      </c>
      <c r="I3183" t="s">
        <v>9023</v>
      </c>
      <c r="K3183" s="35">
        <v>1304.3699999999999</v>
      </c>
      <c r="L3183" s="35">
        <v>1304.6500000000001</v>
      </c>
      <c r="N3183" s="38">
        <v>2</v>
      </c>
      <c r="O3183" t="s">
        <v>236</v>
      </c>
      <c r="P3183" t="s">
        <v>8807</v>
      </c>
      <c r="Q3183">
        <v>277</v>
      </c>
      <c r="R3183" s="8"/>
      <c r="S3183" s="41"/>
      <c r="T3183" s="41"/>
      <c r="U3183" s="6"/>
      <c r="V3183" s="41"/>
      <c r="W3183" s="41"/>
      <c r="X3183" s="41"/>
      <c r="Y3183" s="6"/>
      <c r="Z3183" s="41"/>
      <c r="AA3183" s="41"/>
      <c r="AB3183" s="41"/>
      <c r="AC3183" s="41"/>
      <c r="AD3183" s="21">
        <f t="shared" si="147"/>
        <v>0</v>
      </c>
      <c r="AE3183" s="41"/>
      <c r="AF3183" s="20">
        <f t="shared" si="148"/>
        <v>0</v>
      </c>
      <c r="AG3183" s="23" t="e">
        <f t="shared" si="149"/>
        <v>#DIV/0!</v>
      </c>
      <c r="AH3183" s="23"/>
      <c r="AI3183" s="41"/>
      <c r="AJ3183" s="41"/>
      <c r="AK3183" s="41"/>
    </row>
    <row r="3184" spans="1:37" customFormat="1">
      <c r="A3184" t="s">
        <v>9024</v>
      </c>
      <c r="B3184" s="33">
        <v>3183</v>
      </c>
      <c r="C3184" s="38" t="s">
        <v>9000</v>
      </c>
      <c r="D3184" t="s">
        <v>9454</v>
      </c>
      <c r="H3184" t="s">
        <v>9023</v>
      </c>
      <c r="I3184" t="s">
        <v>9025</v>
      </c>
      <c r="K3184" s="35">
        <v>1304.6500000000001</v>
      </c>
      <c r="L3184" s="35">
        <v>1305.04</v>
      </c>
      <c r="N3184" s="38">
        <v>2</v>
      </c>
      <c r="O3184" t="s">
        <v>236</v>
      </c>
      <c r="P3184" t="s">
        <v>8807</v>
      </c>
      <c r="Q3184">
        <v>383</v>
      </c>
      <c r="R3184" s="8"/>
      <c r="S3184" s="41"/>
      <c r="T3184" s="41"/>
      <c r="U3184" s="6"/>
      <c r="V3184" s="41"/>
      <c r="W3184" s="41"/>
      <c r="X3184" s="41"/>
      <c r="Y3184" s="6"/>
      <c r="Z3184" s="41"/>
      <c r="AA3184" s="41"/>
      <c r="AB3184" s="41"/>
      <c r="AC3184" s="41"/>
      <c r="AD3184" s="21">
        <f t="shared" si="147"/>
        <v>0</v>
      </c>
      <c r="AE3184" s="41"/>
      <c r="AF3184" s="20">
        <f t="shared" si="148"/>
        <v>0</v>
      </c>
      <c r="AG3184" s="23" t="e">
        <f t="shared" si="149"/>
        <v>#DIV/0!</v>
      </c>
      <c r="AH3184" s="23"/>
      <c r="AI3184" s="41"/>
      <c r="AJ3184" s="41"/>
      <c r="AK3184" s="41"/>
    </row>
    <row r="3185" spans="1:37" customFormat="1">
      <c r="A3185" t="s">
        <v>9026</v>
      </c>
      <c r="B3185" s="33">
        <v>3184</v>
      </c>
      <c r="C3185" s="38" t="s">
        <v>9000</v>
      </c>
      <c r="D3185" t="s">
        <v>9454</v>
      </c>
      <c r="H3185" t="s">
        <v>9025</v>
      </c>
      <c r="I3185" t="s">
        <v>9027</v>
      </c>
      <c r="K3185" s="35">
        <v>1305.04</v>
      </c>
      <c r="L3185" s="35">
        <v>1305.1400000000001</v>
      </c>
      <c r="N3185" s="38">
        <v>2</v>
      </c>
      <c r="O3185" t="s">
        <v>236</v>
      </c>
      <c r="P3185" t="s">
        <v>8807</v>
      </c>
      <c r="Q3185">
        <v>101</v>
      </c>
      <c r="R3185" s="8"/>
      <c r="S3185" s="41"/>
      <c r="T3185" s="41"/>
      <c r="U3185" s="6"/>
      <c r="V3185" s="41"/>
      <c r="W3185" s="41"/>
      <c r="X3185" s="41"/>
      <c r="Y3185" s="6"/>
      <c r="Z3185" s="41"/>
      <c r="AA3185" s="41"/>
      <c r="AB3185" s="41"/>
      <c r="AC3185" s="41"/>
      <c r="AD3185" s="21">
        <f t="shared" si="147"/>
        <v>0</v>
      </c>
      <c r="AE3185" s="41"/>
      <c r="AF3185" s="20">
        <f t="shared" si="148"/>
        <v>0</v>
      </c>
      <c r="AG3185" s="23" t="e">
        <f t="shared" si="149"/>
        <v>#DIV/0!</v>
      </c>
      <c r="AH3185" s="23"/>
      <c r="AI3185" s="41"/>
      <c r="AJ3185" s="41"/>
      <c r="AK3185" s="41"/>
    </row>
    <row r="3186" spans="1:37" customFormat="1">
      <c r="A3186" t="s">
        <v>9028</v>
      </c>
      <c r="B3186" s="33">
        <v>3185</v>
      </c>
      <c r="C3186" s="38" t="s">
        <v>9000</v>
      </c>
      <c r="D3186" t="s">
        <v>9454</v>
      </c>
      <c r="H3186" t="s">
        <v>9027</v>
      </c>
      <c r="I3186" t="s">
        <v>9029</v>
      </c>
      <c r="K3186" s="35">
        <v>1305.1400000000001</v>
      </c>
      <c r="L3186" s="35">
        <v>1305.46</v>
      </c>
      <c r="N3186" s="38">
        <v>2</v>
      </c>
      <c r="O3186" t="s">
        <v>236</v>
      </c>
      <c r="P3186" t="s">
        <v>8807</v>
      </c>
      <c r="Q3186">
        <v>320</v>
      </c>
      <c r="R3186" s="8"/>
      <c r="S3186" s="41"/>
      <c r="T3186" s="41"/>
      <c r="U3186" s="6"/>
      <c r="V3186" s="41"/>
      <c r="W3186" s="41"/>
      <c r="X3186" s="41"/>
      <c r="Y3186" s="6"/>
      <c r="Z3186" s="41"/>
      <c r="AA3186" s="41"/>
      <c r="AB3186" s="41"/>
      <c r="AC3186" s="41"/>
      <c r="AD3186" s="21">
        <f t="shared" si="147"/>
        <v>0</v>
      </c>
      <c r="AE3186" s="41"/>
      <c r="AF3186" s="20">
        <f t="shared" si="148"/>
        <v>0</v>
      </c>
      <c r="AG3186" s="23" t="e">
        <f t="shared" si="149"/>
        <v>#DIV/0!</v>
      </c>
      <c r="AH3186" s="23"/>
      <c r="AI3186" s="41"/>
      <c r="AJ3186" s="41"/>
      <c r="AK3186" s="41"/>
    </row>
    <row r="3187" spans="1:37" customFormat="1">
      <c r="A3187" t="s">
        <v>9030</v>
      </c>
      <c r="B3187" s="33">
        <v>3186</v>
      </c>
      <c r="C3187" s="38" t="s">
        <v>9000</v>
      </c>
      <c r="D3187" t="s">
        <v>9454</v>
      </c>
      <c r="H3187" t="s">
        <v>9029</v>
      </c>
      <c r="I3187" t="s">
        <v>9031</v>
      </c>
      <c r="K3187" s="35">
        <v>1305.46</v>
      </c>
      <c r="L3187" s="35">
        <v>1305.52</v>
      </c>
      <c r="N3187" s="38">
        <v>2</v>
      </c>
      <c r="O3187" t="s">
        <v>236</v>
      </c>
      <c r="P3187" t="s">
        <v>8807</v>
      </c>
      <c r="Q3187">
        <v>69</v>
      </c>
      <c r="R3187" s="8"/>
      <c r="S3187" s="41"/>
      <c r="T3187" s="41"/>
      <c r="U3187" s="6"/>
      <c r="V3187" s="41"/>
      <c r="W3187" s="41"/>
      <c r="X3187" s="41"/>
      <c r="Y3187" s="6"/>
      <c r="Z3187" s="41"/>
      <c r="AA3187" s="41"/>
      <c r="AB3187" s="41"/>
      <c r="AC3187" s="41"/>
      <c r="AD3187" s="21">
        <f t="shared" si="147"/>
        <v>0</v>
      </c>
      <c r="AE3187" s="41"/>
      <c r="AF3187" s="20">
        <f t="shared" si="148"/>
        <v>0</v>
      </c>
      <c r="AG3187" s="23" t="e">
        <f t="shared" si="149"/>
        <v>#DIV/0!</v>
      </c>
      <c r="AH3187" s="23"/>
      <c r="AI3187" s="41"/>
      <c r="AJ3187" s="41"/>
      <c r="AK3187" s="41"/>
    </row>
    <row r="3188" spans="1:37" customFormat="1">
      <c r="A3188" t="s">
        <v>9032</v>
      </c>
      <c r="B3188" s="33">
        <v>3187</v>
      </c>
      <c r="C3188" s="38" t="s">
        <v>9000</v>
      </c>
      <c r="D3188" t="s">
        <v>9454</v>
      </c>
      <c r="H3188" t="s">
        <v>9031</v>
      </c>
      <c r="I3188" t="s">
        <v>9033</v>
      </c>
      <c r="K3188" s="35">
        <v>1305.52</v>
      </c>
      <c r="L3188" s="35">
        <v>1305.93</v>
      </c>
      <c r="N3188" s="38">
        <v>2</v>
      </c>
      <c r="O3188" t="s">
        <v>236</v>
      </c>
      <c r="P3188" t="s">
        <v>8807</v>
      </c>
      <c r="Q3188">
        <v>402</v>
      </c>
      <c r="R3188" s="8"/>
      <c r="S3188" s="41"/>
      <c r="T3188" s="41"/>
      <c r="U3188" s="6"/>
      <c r="V3188" s="41"/>
      <c r="W3188" s="41"/>
      <c r="X3188" s="41"/>
      <c r="Y3188" s="6"/>
      <c r="Z3188" s="41"/>
      <c r="AA3188" s="41"/>
      <c r="AB3188" s="41"/>
      <c r="AC3188" s="41"/>
      <c r="AD3188" s="21">
        <f t="shared" si="147"/>
        <v>0</v>
      </c>
      <c r="AE3188" s="41"/>
      <c r="AF3188" s="20">
        <f t="shared" si="148"/>
        <v>0</v>
      </c>
      <c r="AG3188" s="23" t="e">
        <f t="shared" si="149"/>
        <v>#DIV/0!</v>
      </c>
      <c r="AH3188" s="23"/>
      <c r="AI3188" s="41"/>
      <c r="AJ3188" s="41"/>
      <c r="AK3188" s="41"/>
    </row>
    <row r="3189" spans="1:37" customFormat="1">
      <c r="A3189" t="s">
        <v>9034</v>
      </c>
      <c r="B3189" s="33">
        <v>3188</v>
      </c>
      <c r="C3189" s="38" t="s">
        <v>9000</v>
      </c>
      <c r="D3189" t="s">
        <v>9454</v>
      </c>
      <c r="H3189" t="s">
        <v>9033</v>
      </c>
      <c r="I3189" t="s">
        <v>9035</v>
      </c>
      <c r="K3189" s="35">
        <v>1305.93</v>
      </c>
      <c r="L3189" s="35">
        <v>1306.33</v>
      </c>
      <c r="N3189" s="38">
        <v>2</v>
      </c>
      <c r="O3189" t="s">
        <v>236</v>
      </c>
      <c r="P3189" t="s">
        <v>8807</v>
      </c>
      <c r="Q3189">
        <v>402</v>
      </c>
      <c r="R3189" s="8"/>
      <c r="S3189" s="41"/>
      <c r="T3189" s="41"/>
      <c r="U3189" s="6"/>
      <c r="V3189" s="41"/>
      <c r="W3189" s="41"/>
      <c r="X3189" s="41"/>
      <c r="Y3189" s="6"/>
      <c r="Z3189" s="41"/>
      <c r="AA3189" s="41"/>
      <c r="AB3189" s="41"/>
      <c r="AC3189" s="41"/>
      <c r="AD3189" s="21">
        <f t="shared" si="147"/>
        <v>0</v>
      </c>
      <c r="AE3189" s="41"/>
      <c r="AF3189" s="20">
        <f t="shared" si="148"/>
        <v>0</v>
      </c>
      <c r="AG3189" s="23" t="e">
        <f t="shared" si="149"/>
        <v>#DIV/0!</v>
      </c>
      <c r="AH3189" s="23"/>
      <c r="AI3189" s="41"/>
      <c r="AJ3189" s="41"/>
      <c r="AK3189" s="41"/>
    </row>
    <row r="3190" spans="1:37" customFormat="1">
      <c r="A3190" t="s">
        <v>9036</v>
      </c>
      <c r="B3190" s="33">
        <v>3189</v>
      </c>
      <c r="C3190" s="38" t="s">
        <v>9000</v>
      </c>
      <c r="D3190" t="s">
        <v>9454</v>
      </c>
      <c r="H3190" t="s">
        <v>9035</v>
      </c>
      <c r="I3190" t="s">
        <v>9037</v>
      </c>
      <c r="K3190" s="35">
        <v>1306.33</v>
      </c>
      <c r="L3190" s="35">
        <v>1306.72</v>
      </c>
      <c r="N3190" s="38">
        <v>2</v>
      </c>
      <c r="O3190" t="s">
        <v>236</v>
      </c>
      <c r="P3190" t="s">
        <v>8807</v>
      </c>
      <c r="Q3190">
        <v>387</v>
      </c>
      <c r="R3190" s="8"/>
      <c r="S3190" s="41"/>
      <c r="T3190" s="41"/>
      <c r="U3190" s="6"/>
      <c r="V3190" s="41"/>
      <c r="W3190" s="41"/>
      <c r="X3190" s="41"/>
      <c r="Y3190" s="6"/>
      <c r="Z3190" s="41"/>
      <c r="AA3190" s="41"/>
      <c r="AB3190" s="41"/>
      <c r="AC3190" s="41"/>
      <c r="AD3190" s="21">
        <f t="shared" si="147"/>
        <v>0</v>
      </c>
      <c r="AE3190" s="41"/>
      <c r="AF3190" s="20">
        <f t="shared" si="148"/>
        <v>0</v>
      </c>
      <c r="AG3190" s="23" t="e">
        <f t="shared" si="149"/>
        <v>#DIV/0!</v>
      </c>
      <c r="AH3190" s="23"/>
      <c r="AI3190" s="41"/>
      <c r="AJ3190" s="41"/>
      <c r="AK3190" s="41"/>
    </row>
    <row r="3191" spans="1:37" customFormat="1">
      <c r="A3191" t="s">
        <v>9038</v>
      </c>
      <c r="B3191" s="33">
        <v>3190</v>
      </c>
      <c r="C3191" s="38" t="s">
        <v>9039</v>
      </c>
      <c r="D3191" t="s">
        <v>9455</v>
      </c>
      <c r="E3191" t="s">
        <v>5795</v>
      </c>
      <c r="H3191" t="s">
        <v>5796</v>
      </c>
      <c r="I3191" t="s">
        <v>9040</v>
      </c>
      <c r="K3191" s="35">
        <v>1401.03</v>
      </c>
      <c r="L3191" s="35">
        <v>1401.4</v>
      </c>
      <c r="N3191" s="38">
        <v>2</v>
      </c>
      <c r="O3191" t="s">
        <v>236</v>
      </c>
      <c r="P3191" t="s">
        <v>8807</v>
      </c>
      <c r="Q3191">
        <v>370</v>
      </c>
      <c r="R3191" s="8"/>
      <c r="S3191" s="41"/>
      <c r="T3191" s="41"/>
      <c r="U3191" s="6"/>
      <c r="V3191" s="41"/>
      <c r="W3191" s="41"/>
      <c r="X3191" s="41"/>
      <c r="Y3191" s="6"/>
      <c r="Z3191" s="41"/>
      <c r="AA3191" s="41"/>
      <c r="AB3191" s="41"/>
      <c r="AC3191" s="41"/>
      <c r="AD3191" s="21">
        <f t="shared" si="147"/>
        <v>0</v>
      </c>
      <c r="AE3191" s="41"/>
      <c r="AF3191" s="20">
        <f t="shared" si="148"/>
        <v>0</v>
      </c>
      <c r="AG3191" s="23" t="e">
        <f t="shared" si="149"/>
        <v>#DIV/0!</v>
      </c>
      <c r="AH3191" s="23"/>
      <c r="AI3191" s="41"/>
      <c r="AJ3191" s="41"/>
      <c r="AK3191" s="41"/>
    </row>
    <row r="3192" spans="1:37" customFormat="1">
      <c r="A3192" t="s">
        <v>9041</v>
      </c>
      <c r="B3192" s="33">
        <v>3191</v>
      </c>
      <c r="C3192" s="38" t="s">
        <v>9039</v>
      </c>
      <c r="D3192" t="s">
        <v>9455</v>
      </c>
      <c r="H3192" t="s">
        <v>9040</v>
      </c>
      <c r="I3192" t="s">
        <v>9042</v>
      </c>
      <c r="K3192" s="35">
        <v>1401.4</v>
      </c>
      <c r="L3192" s="35">
        <v>1401.73</v>
      </c>
      <c r="N3192" s="38">
        <v>2</v>
      </c>
      <c r="O3192" t="s">
        <v>236</v>
      </c>
      <c r="P3192" t="s">
        <v>8807</v>
      </c>
      <c r="Q3192">
        <v>333</v>
      </c>
      <c r="R3192" s="8"/>
      <c r="S3192" s="41"/>
      <c r="T3192" s="41"/>
      <c r="U3192" s="6"/>
      <c r="V3192" s="41"/>
      <c r="W3192" s="41"/>
      <c r="X3192" s="41"/>
      <c r="Y3192" s="6"/>
      <c r="Z3192" s="41"/>
      <c r="AA3192" s="41"/>
      <c r="AB3192" s="41"/>
      <c r="AC3192" s="41"/>
      <c r="AD3192" s="21">
        <f t="shared" si="147"/>
        <v>0</v>
      </c>
      <c r="AE3192" s="41"/>
      <c r="AF3192" s="20">
        <f t="shared" si="148"/>
        <v>0</v>
      </c>
      <c r="AG3192" s="23" t="e">
        <f t="shared" si="149"/>
        <v>#DIV/0!</v>
      </c>
      <c r="AH3192" s="23"/>
      <c r="AI3192" s="41"/>
      <c r="AJ3192" s="41"/>
      <c r="AK3192" s="41"/>
    </row>
    <row r="3193" spans="1:37" customFormat="1">
      <c r="A3193" t="s">
        <v>9043</v>
      </c>
      <c r="B3193" s="33">
        <v>3192</v>
      </c>
      <c r="C3193" s="38" t="s">
        <v>9039</v>
      </c>
      <c r="D3193" t="s">
        <v>9455</v>
      </c>
      <c r="H3193" t="s">
        <v>9042</v>
      </c>
      <c r="I3193" t="s">
        <v>9044</v>
      </c>
      <c r="K3193" s="35">
        <v>1401.73</v>
      </c>
      <c r="L3193" s="35">
        <v>1402.09</v>
      </c>
      <c r="N3193" s="38">
        <v>2</v>
      </c>
      <c r="O3193" t="s">
        <v>236</v>
      </c>
      <c r="P3193" t="s">
        <v>8807</v>
      </c>
      <c r="Q3193">
        <v>366</v>
      </c>
      <c r="R3193" s="8"/>
      <c r="S3193" s="41"/>
      <c r="T3193" s="41"/>
      <c r="U3193" s="6"/>
      <c r="V3193" s="41"/>
      <c r="W3193" s="41"/>
      <c r="X3193" s="41"/>
      <c r="Y3193" s="6"/>
      <c r="Z3193" s="41"/>
      <c r="AA3193" s="41"/>
      <c r="AB3193" s="41"/>
      <c r="AC3193" s="41"/>
      <c r="AD3193" s="21">
        <f t="shared" si="147"/>
        <v>0</v>
      </c>
      <c r="AE3193" s="41"/>
      <c r="AF3193" s="20">
        <f t="shared" si="148"/>
        <v>0</v>
      </c>
      <c r="AG3193" s="23" t="e">
        <f t="shared" si="149"/>
        <v>#DIV/0!</v>
      </c>
      <c r="AH3193" s="23"/>
      <c r="AI3193" s="41"/>
      <c r="AJ3193" s="41"/>
      <c r="AK3193" s="41"/>
    </row>
    <row r="3194" spans="1:37" customFormat="1">
      <c r="A3194" t="s">
        <v>9045</v>
      </c>
      <c r="B3194" s="33">
        <v>3193</v>
      </c>
      <c r="C3194" s="38" t="s">
        <v>9039</v>
      </c>
      <c r="D3194" t="s">
        <v>9455</v>
      </c>
      <c r="H3194" t="s">
        <v>9044</v>
      </c>
      <c r="I3194" t="s">
        <v>9046</v>
      </c>
      <c r="K3194" s="35">
        <v>1402.09</v>
      </c>
      <c r="L3194" s="35">
        <v>1402.41</v>
      </c>
      <c r="N3194" s="38">
        <v>2</v>
      </c>
      <c r="O3194" t="s">
        <v>236</v>
      </c>
      <c r="P3194" t="s">
        <v>8807</v>
      </c>
      <c r="Q3194">
        <v>320</v>
      </c>
      <c r="R3194" s="8"/>
      <c r="S3194" s="41"/>
      <c r="T3194" s="41"/>
      <c r="U3194" s="6"/>
      <c r="V3194" s="41"/>
      <c r="W3194" s="41"/>
      <c r="X3194" s="41"/>
      <c r="Y3194" s="6"/>
      <c r="Z3194" s="41"/>
      <c r="AA3194" s="41"/>
      <c r="AB3194" s="41"/>
      <c r="AC3194" s="41"/>
      <c r="AD3194" s="21">
        <f t="shared" si="147"/>
        <v>0</v>
      </c>
      <c r="AE3194" s="41"/>
      <c r="AF3194" s="20">
        <f t="shared" si="148"/>
        <v>0</v>
      </c>
      <c r="AG3194" s="23" t="e">
        <f t="shared" si="149"/>
        <v>#DIV/0!</v>
      </c>
      <c r="AH3194" s="23"/>
      <c r="AI3194" s="41"/>
      <c r="AJ3194" s="41"/>
      <c r="AK3194" s="41"/>
    </row>
    <row r="3195" spans="1:37" customFormat="1">
      <c r="A3195" t="s">
        <v>9047</v>
      </c>
      <c r="B3195" s="33">
        <v>3194</v>
      </c>
      <c r="C3195" s="38" t="s">
        <v>9039</v>
      </c>
      <c r="D3195" t="s">
        <v>9455</v>
      </c>
      <c r="H3195" t="s">
        <v>9046</v>
      </c>
      <c r="I3195" t="s">
        <v>9048</v>
      </c>
      <c r="K3195" s="35">
        <v>1402.41</v>
      </c>
      <c r="L3195" s="35">
        <v>1402.69</v>
      </c>
      <c r="N3195" s="38">
        <v>2</v>
      </c>
      <c r="O3195" t="s">
        <v>236</v>
      </c>
      <c r="P3195" t="s">
        <v>8807</v>
      </c>
      <c r="Q3195">
        <v>275</v>
      </c>
      <c r="R3195" s="8"/>
      <c r="S3195" s="41"/>
      <c r="T3195" s="41"/>
      <c r="U3195" s="6"/>
      <c r="V3195" s="41"/>
      <c r="W3195" s="41"/>
      <c r="X3195" s="41"/>
      <c r="Y3195" s="6"/>
      <c r="Z3195" s="41"/>
      <c r="AA3195" s="41"/>
      <c r="AB3195" s="41"/>
      <c r="AC3195" s="41"/>
      <c r="AD3195" s="21">
        <f t="shared" si="147"/>
        <v>0</v>
      </c>
      <c r="AE3195" s="41"/>
      <c r="AF3195" s="20">
        <f t="shared" si="148"/>
        <v>0</v>
      </c>
      <c r="AG3195" s="23" t="e">
        <f t="shared" si="149"/>
        <v>#DIV/0!</v>
      </c>
      <c r="AH3195" s="23"/>
      <c r="AI3195" s="41"/>
      <c r="AJ3195" s="41"/>
      <c r="AK3195" s="41"/>
    </row>
    <row r="3196" spans="1:37" customFormat="1">
      <c r="A3196" t="s">
        <v>9049</v>
      </c>
      <c r="B3196" s="33">
        <v>3195</v>
      </c>
      <c r="C3196" s="38" t="s">
        <v>9039</v>
      </c>
      <c r="D3196" t="s">
        <v>9455</v>
      </c>
      <c r="H3196" t="s">
        <v>9048</v>
      </c>
      <c r="I3196" t="s">
        <v>9050</v>
      </c>
      <c r="K3196" s="35">
        <v>1402.69</v>
      </c>
      <c r="L3196" s="35">
        <v>1403.05</v>
      </c>
      <c r="N3196" s="38">
        <v>2</v>
      </c>
      <c r="O3196" t="s">
        <v>236</v>
      </c>
      <c r="P3196" t="s">
        <v>8807</v>
      </c>
      <c r="Q3196">
        <v>372</v>
      </c>
      <c r="R3196" s="8"/>
      <c r="S3196" s="41"/>
      <c r="T3196" s="41"/>
      <c r="U3196" s="6"/>
      <c r="V3196" s="41"/>
      <c r="W3196" s="41"/>
      <c r="X3196" s="41"/>
      <c r="Y3196" s="6"/>
      <c r="Z3196" s="41"/>
      <c r="AA3196" s="41"/>
      <c r="AB3196" s="41"/>
      <c r="AC3196" s="41"/>
      <c r="AD3196" s="21">
        <f t="shared" si="147"/>
        <v>0</v>
      </c>
      <c r="AE3196" s="41"/>
      <c r="AF3196" s="20">
        <f t="shared" si="148"/>
        <v>0</v>
      </c>
      <c r="AG3196" s="23" t="e">
        <f t="shared" si="149"/>
        <v>#DIV/0!</v>
      </c>
      <c r="AH3196" s="23"/>
      <c r="AI3196" s="41"/>
      <c r="AJ3196" s="41"/>
      <c r="AK3196" s="41"/>
    </row>
    <row r="3197" spans="1:37" customFormat="1">
      <c r="A3197" t="s">
        <v>9051</v>
      </c>
      <c r="B3197" s="33">
        <v>3196</v>
      </c>
      <c r="C3197" s="38" t="s">
        <v>9039</v>
      </c>
      <c r="D3197" t="s">
        <v>9455</v>
      </c>
      <c r="H3197" t="s">
        <v>9050</v>
      </c>
      <c r="I3197" t="s">
        <v>9052</v>
      </c>
      <c r="K3197" s="35">
        <v>1403.05</v>
      </c>
      <c r="L3197" s="35">
        <v>1403.3</v>
      </c>
      <c r="N3197" s="38">
        <v>2</v>
      </c>
      <c r="O3197" t="s">
        <v>236</v>
      </c>
      <c r="P3197" t="s">
        <v>8807</v>
      </c>
      <c r="Q3197">
        <v>255</v>
      </c>
      <c r="R3197" s="8"/>
      <c r="S3197" s="41"/>
      <c r="T3197" s="41"/>
      <c r="U3197" s="6"/>
      <c r="V3197" s="41"/>
      <c r="W3197" s="41"/>
      <c r="X3197" s="41"/>
      <c r="Y3197" s="6"/>
      <c r="Z3197" s="41"/>
      <c r="AA3197" s="41"/>
      <c r="AB3197" s="41"/>
      <c r="AC3197" s="41"/>
      <c r="AD3197" s="21">
        <f t="shared" si="147"/>
        <v>0</v>
      </c>
      <c r="AE3197" s="41"/>
      <c r="AF3197" s="20">
        <f t="shared" si="148"/>
        <v>0</v>
      </c>
      <c r="AG3197" s="23" t="e">
        <f t="shared" si="149"/>
        <v>#DIV/0!</v>
      </c>
      <c r="AH3197" s="23"/>
      <c r="AI3197" s="41"/>
      <c r="AJ3197" s="41"/>
      <c r="AK3197" s="41"/>
    </row>
    <row r="3198" spans="1:37" customFormat="1">
      <c r="A3198" t="s">
        <v>9053</v>
      </c>
      <c r="B3198" s="33">
        <v>3197</v>
      </c>
      <c r="C3198" s="38" t="s">
        <v>9039</v>
      </c>
      <c r="D3198" t="s">
        <v>9455</v>
      </c>
      <c r="H3198" t="s">
        <v>9052</v>
      </c>
      <c r="I3198" t="s">
        <v>9054</v>
      </c>
      <c r="K3198" s="35">
        <v>1403.3</v>
      </c>
      <c r="L3198" s="35">
        <v>1403.81</v>
      </c>
      <c r="N3198" s="38">
        <v>2</v>
      </c>
      <c r="O3198" t="s">
        <v>236</v>
      </c>
      <c r="P3198" t="s">
        <v>8807</v>
      </c>
      <c r="Q3198">
        <v>508</v>
      </c>
      <c r="R3198" s="8"/>
      <c r="S3198" s="41"/>
      <c r="T3198" s="41"/>
      <c r="U3198" s="6"/>
      <c r="V3198" s="41"/>
      <c r="W3198" s="41"/>
      <c r="X3198" s="41"/>
      <c r="Y3198" s="6"/>
      <c r="Z3198" s="41"/>
      <c r="AA3198" s="41"/>
      <c r="AB3198" s="41"/>
      <c r="AC3198" s="41"/>
      <c r="AD3198" s="21">
        <f t="shared" si="147"/>
        <v>0</v>
      </c>
      <c r="AE3198" s="41"/>
      <c r="AF3198" s="20">
        <f t="shared" si="148"/>
        <v>0</v>
      </c>
      <c r="AG3198" s="23" t="e">
        <f t="shared" si="149"/>
        <v>#DIV/0!</v>
      </c>
      <c r="AH3198" s="23"/>
      <c r="AI3198" s="41"/>
      <c r="AJ3198" s="41"/>
      <c r="AK3198" s="41"/>
    </row>
    <row r="3199" spans="1:37" customFormat="1">
      <c r="A3199" t="s">
        <v>9055</v>
      </c>
      <c r="B3199" s="33">
        <v>3198</v>
      </c>
      <c r="C3199" s="38" t="s">
        <v>9039</v>
      </c>
      <c r="D3199" t="s">
        <v>9455</v>
      </c>
      <c r="H3199" t="s">
        <v>9054</v>
      </c>
      <c r="I3199" t="s">
        <v>9056</v>
      </c>
      <c r="K3199" s="35">
        <v>1403.81</v>
      </c>
      <c r="L3199" s="35">
        <v>1404.3</v>
      </c>
      <c r="N3199" s="38">
        <v>2</v>
      </c>
      <c r="O3199" t="s">
        <v>236</v>
      </c>
      <c r="P3199" t="s">
        <v>8807</v>
      </c>
      <c r="Q3199">
        <v>494</v>
      </c>
      <c r="R3199" s="8"/>
      <c r="S3199" s="41"/>
      <c r="T3199" s="41"/>
      <c r="U3199" s="6"/>
      <c r="V3199" s="41"/>
      <c r="W3199" s="41"/>
      <c r="X3199" s="41"/>
      <c r="Y3199" s="6"/>
      <c r="Z3199" s="41"/>
      <c r="AA3199" s="41"/>
      <c r="AB3199" s="41"/>
      <c r="AC3199" s="41"/>
      <c r="AD3199" s="21">
        <f t="shared" si="147"/>
        <v>0</v>
      </c>
      <c r="AE3199" s="41"/>
      <c r="AF3199" s="20">
        <f t="shared" si="148"/>
        <v>0</v>
      </c>
      <c r="AG3199" s="23" t="e">
        <f t="shared" si="149"/>
        <v>#DIV/0!</v>
      </c>
      <c r="AH3199" s="23"/>
      <c r="AI3199" s="41"/>
      <c r="AJ3199" s="41"/>
      <c r="AK3199" s="41"/>
    </row>
    <row r="3200" spans="1:37" customFormat="1">
      <c r="A3200" t="s">
        <v>9057</v>
      </c>
      <c r="B3200" s="33">
        <v>3199</v>
      </c>
      <c r="C3200" s="38" t="s">
        <v>9039</v>
      </c>
      <c r="D3200" t="s">
        <v>9455</v>
      </c>
      <c r="H3200" t="s">
        <v>9056</v>
      </c>
      <c r="I3200" t="s">
        <v>9058</v>
      </c>
      <c r="K3200" s="35">
        <v>1404.3</v>
      </c>
      <c r="L3200" s="35">
        <v>1404.71</v>
      </c>
      <c r="N3200" s="38">
        <v>2</v>
      </c>
      <c r="O3200" t="s">
        <v>236</v>
      </c>
      <c r="P3200" t="s">
        <v>8807</v>
      </c>
      <c r="Q3200">
        <v>411</v>
      </c>
      <c r="R3200" s="8"/>
      <c r="S3200" s="41"/>
      <c r="T3200" s="41"/>
      <c r="U3200" s="6"/>
      <c r="V3200" s="41"/>
      <c r="W3200" s="41"/>
      <c r="X3200" s="41"/>
      <c r="Y3200" s="6"/>
      <c r="Z3200" s="41"/>
      <c r="AA3200" s="41"/>
      <c r="AB3200" s="41"/>
      <c r="AC3200" s="41"/>
      <c r="AD3200" s="21">
        <f t="shared" si="147"/>
        <v>0</v>
      </c>
      <c r="AE3200" s="41"/>
      <c r="AF3200" s="20">
        <f t="shared" si="148"/>
        <v>0</v>
      </c>
      <c r="AG3200" s="23" t="e">
        <f t="shared" si="149"/>
        <v>#DIV/0!</v>
      </c>
      <c r="AH3200" s="23"/>
      <c r="AI3200" s="41"/>
      <c r="AJ3200" s="41"/>
      <c r="AK3200" s="41"/>
    </row>
    <row r="3201" spans="1:37" customFormat="1">
      <c r="A3201" t="s">
        <v>9059</v>
      </c>
      <c r="B3201" s="33">
        <v>3200</v>
      </c>
      <c r="C3201" s="38" t="s">
        <v>9039</v>
      </c>
      <c r="D3201" t="s">
        <v>9455</v>
      </c>
      <c r="H3201" t="s">
        <v>9058</v>
      </c>
      <c r="I3201" t="s">
        <v>9060</v>
      </c>
      <c r="K3201" s="35">
        <v>1404.71</v>
      </c>
      <c r="L3201" s="35">
        <v>1405</v>
      </c>
      <c r="N3201" s="38">
        <v>2</v>
      </c>
      <c r="O3201" t="s">
        <v>236</v>
      </c>
      <c r="P3201" t="s">
        <v>8807</v>
      </c>
      <c r="Q3201">
        <v>285</v>
      </c>
      <c r="R3201" s="8"/>
      <c r="S3201" s="41"/>
      <c r="T3201" s="41"/>
      <c r="U3201" s="6"/>
      <c r="V3201" s="41"/>
      <c r="W3201" s="41"/>
      <c r="X3201" s="41"/>
      <c r="Y3201" s="6"/>
      <c r="Z3201" s="41"/>
      <c r="AA3201" s="41"/>
      <c r="AB3201" s="41"/>
      <c r="AC3201" s="41"/>
      <c r="AD3201" s="21">
        <f t="shared" si="147"/>
        <v>0</v>
      </c>
      <c r="AE3201" s="41"/>
      <c r="AF3201" s="20">
        <f t="shared" si="148"/>
        <v>0</v>
      </c>
      <c r="AG3201" s="23" t="e">
        <f t="shared" si="149"/>
        <v>#DIV/0!</v>
      </c>
      <c r="AH3201" s="23"/>
      <c r="AI3201" s="41"/>
      <c r="AJ3201" s="41"/>
      <c r="AK3201" s="41"/>
    </row>
    <row r="3202" spans="1:37" customFormat="1">
      <c r="A3202" t="s">
        <v>9061</v>
      </c>
      <c r="B3202" s="33">
        <v>3201</v>
      </c>
      <c r="C3202" s="38" t="s">
        <v>9039</v>
      </c>
      <c r="D3202" t="s">
        <v>9455</v>
      </c>
      <c r="H3202" t="s">
        <v>9060</v>
      </c>
      <c r="I3202" t="s">
        <v>9062</v>
      </c>
      <c r="K3202" s="35">
        <v>1405</v>
      </c>
      <c r="L3202" s="35">
        <v>1405.46</v>
      </c>
      <c r="N3202" s="38">
        <v>2</v>
      </c>
      <c r="O3202" t="s">
        <v>236</v>
      </c>
      <c r="P3202" t="s">
        <v>8807</v>
      </c>
      <c r="Q3202">
        <v>457</v>
      </c>
      <c r="R3202" s="8"/>
      <c r="S3202" s="41"/>
      <c r="T3202" s="41"/>
      <c r="U3202" s="6"/>
      <c r="V3202" s="41"/>
      <c r="W3202" s="41"/>
      <c r="X3202" s="41"/>
      <c r="Y3202" s="6"/>
      <c r="Z3202" s="41"/>
      <c r="AA3202" s="41"/>
      <c r="AB3202" s="41"/>
      <c r="AC3202" s="41"/>
      <c r="AD3202" s="21">
        <f t="shared" ref="AD3202:AD3265" si="150">SUM(Z3202:AC3202)</f>
        <v>0</v>
      </c>
      <c r="AE3202" s="41"/>
      <c r="AF3202" s="20">
        <f t="shared" ref="AF3202:AF3265" si="151">AD3202+AE3202</f>
        <v>0</v>
      </c>
      <c r="AG3202" s="23" t="e">
        <f t="shared" ref="AG3202:AG3265" si="152">AD3202/AF3202</f>
        <v>#DIV/0!</v>
      </c>
      <c r="AH3202" s="23"/>
      <c r="AI3202" s="41"/>
      <c r="AJ3202" s="41"/>
      <c r="AK3202" s="41"/>
    </row>
    <row r="3203" spans="1:37" customFormat="1">
      <c r="A3203" t="s">
        <v>9063</v>
      </c>
      <c r="B3203" s="33">
        <v>3202</v>
      </c>
      <c r="C3203" s="38" t="s">
        <v>9039</v>
      </c>
      <c r="D3203" t="s">
        <v>9455</v>
      </c>
      <c r="H3203" t="s">
        <v>9062</v>
      </c>
      <c r="I3203" t="s">
        <v>9064</v>
      </c>
      <c r="K3203" s="35">
        <v>1405.46</v>
      </c>
      <c r="L3203" s="35">
        <v>1405.69</v>
      </c>
      <c r="N3203" s="38">
        <v>2</v>
      </c>
      <c r="O3203" t="s">
        <v>236</v>
      </c>
      <c r="P3203" t="s">
        <v>8807</v>
      </c>
      <c r="Q3203">
        <v>232</v>
      </c>
      <c r="R3203" s="8"/>
      <c r="S3203" s="41"/>
      <c r="T3203" s="41"/>
      <c r="U3203" s="6"/>
      <c r="V3203" s="41"/>
      <c r="W3203" s="41"/>
      <c r="X3203" s="41"/>
      <c r="Y3203" s="6"/>
      <c r="Z3203" s="41"/>
      <c r="AA3203" s="41"/>
      <c r="AB3203" s="41"/>
      <c r="AC3203" s="41"/>
      <c r="AD3203" s="21">
        <f t="shared" si="150"/>
        <v>0</v>
      </c>
      <c r="AE3203" s="41"/>
      <c r="AF3203" s="20">
        <f t="shared" si="151"/>
        <v>0</v>
      </c>
      <c r="AG3203" s="23" t="e">
        <f t="shared" si="152"/>
        <v>#DIV/0!</v>
      </c>
      <c r="AH3203" s="23"/>
      <c r="AI3203" s="41"/>
      <c r="AJ3203" s="41"/>
      <c r="AK3203" s="41"/>
    </row>
    <row r="3204" spans="1:37" customFormat="1">
      <c r="A3204" t="s">
        <v>9065</v>
      </c>
      <c r="B3204" s="33">
        <v>3203</v>
      </c>
      <c r="C3204" s="38" t="s">
        <v>9039</v>
      </c>
      <c r="D3204" t="s">
        <v>9455</v>
      </c>
      <c r="H3204" t="s">
        <v>9064</v>
      </c>
      <c r="I3204" t="s">
        <v>9066</v>
      </c>
      <c r="K3204" s="35">
        <v>1405.69</v>
      </c>
      <c r="L3204" s="35">
        <v>1405.97</v>
      </c>
      <c r="N3204" s="38">
        <v>2</v>
      </c>
      <c r="O3204" t="s">
        <v>236</v>
      </c>
      <c r="P3204" t="s">
        <v>8807</v>
      </c>
      <c r="Q3204">
        <v>283</v>
      </c>
      <c r="R3204" s="8"/>
      <c r="S3204" s="41"/>
      <c r="T3204" s="41"/>
      <c r="U3204" s="6"/>
      <c r="V3204" s="41"/>
      <c r="W3204" s="41"/>
      <c r="X3204" s="41"/>
      <c r="Y3204" s="6"/>
      <c r="Z3204" s="41"/>
      <c r="AA3204" s="41"/>
      <c r="AB3204" s="41"/>
      <c r="AC3204" s="41"/>
      <c r="AD3204" s="21">
        <f t="shared" si="150"/>
        <v>0</v>
      </c>
      <c r="AE3204" s="41"/>
      <c r="AF3204" s="20">
        <f t="shared" si="151"/>
        <v>0</v>
      </c>
      <c r="AG3204" s="23" t="e">
        <f t="shared" si="152"/>
        <v>#DIV/0!</v>
      </c>
      <c r="AH3204" s="23"/>
      <c r="AI3204" s="41"/>
      <c r="AJ3204" s="41"/>
      <c r="AK3204" s="41"/>
    </row>
    <row r="3205" spans="1:37" customFormat="1">
      <c r="A3205" t="s">
        <v>9067</v>
      </c>
      <c r="B3205" s="33">
        <v>3204</v>
      </c>
      <c r="C3205" s="38" t="s">
        <v>9039</v>
      </c>
      <c r="D3205" t="s">
        <v>9455</v>
      </c>
      <c r="H3205" t="s">
        <v>9066</v>
      </c>
      <c r="I3205" t="s">
        <v>9068</v>
      </c>
      <c r="K3205" s="35">
        <v>1405.97</v>
      </c>
      <c r="L3205" s="35">
        <v>1406.05</v>
      </c>
      <c r="N3205" s="38">
        <v>2</v>
      </c>
      <c r="O3205" t="s">
        <v>236</v>
      </c>
      <c r="P3205" t="s">
        <v>8807</v>
      </c>
      <c r="Q3205">
        <v>82</v>
      </c>
      <c r="R3205" s="8"/>
      <c r="S3205" s="41"/>
      <c r="T3205" s="41"/>
      <c r="U3205" s="6"/>
      <c r="V3205" s="41"/>
      <c r="W3205" s="41"/>
      <c r="X3205" s="41"/>
      <c r="Y3205" s="6"/>
      <c r="Z3205" s="41"/>
      <c r="AA3205" s="41"/>
      <c r="AB3205" s="41"/>
      <c r="AC3205" s="41"/>
      <c r="AD3205" s="21">
        <f t="shared" si="150"/>
        <v>0</v>
      </c>
      <c r="AE3205" s="41"/>
      <c r="AF3205" s="20">
        <f t="shared" si="151"/>
        <v>0</v>
      </c>
      <c r="AG3205" s="23" t="e">
        <f t="shared" si="152"/>
        <v>#DIV/0!</v>
      </c>
      <c r="AH3205" s="23"/>
      <c r="AI3205" s="41"/>
      <c r="AJ3205" s="41"/>
      <c r="AK3205" s="41"/>
    </row>
    <row r="3206" spans="1:37" customFormat="1">
      <c r="A3206" t="s">
        <v>9069</v>
      </c>
      <c r="B3206" s="33">
        <v>3205</v>
      </c>
      <c r="C3206" s="38" t="s">
        <v>9039</v>
      </c>
      <c r="D3206" t="s">
        <v>9455</v>
      </c>
      <c r="H3206" t="s">
        <v>9068</v>
      </c>
      <c r="I3206" t="s">
        <v>9070</v>
      </c>
      <c r="K3206" s="35">
        <v>1406.05</v>
      </c>
      <c r="L3206" s="35">
        <v>1406.5</v>
      </c>
      <c r="N3206" s="38">
        <v>2</v>
      </c>
      <c r="O3206" t="s">
        <v>236</v>
      </c>
      <c r="P3206" t="s">
        <v>8807</v>
      </c>
      <c r="Q3206">
        <v>447</v>
      </c>
      <c r="R3206" s="8"/>
      <c r="S3206" s="41"/>
      <c r="T3206" s="41"/>
      <c r="U3206" s="6"/>
      <c r="V3206" s="41"/>
      <c r="W3206" s="41"/>
      <c r="X3206" s="41"/>
      <c r="Y3206" s="6"/>
      <c r="Z3206" s="41"/>
      <c r="AA3206" s="41"/>
      <c r="AB3206" s="41"/>
      <c r="AC3206" s="41"/>
      <c r="AD3206" s="21">
        <f t="shared" si="150"/>
        <v>0</v>
      </c>
      <c r="AE3206" s="41"/>
      <c r="AF3206" s="20">
        <f t="shared" si="151"/>
        <v>0</v>
      </c>
      <c r="AG3206" s="23" t="e">
        <f t="shared" si="152"/>
        <v>#DIV/0!</v>
      </c>
      <c r="AH3206" s="23"/>
      <c r="AI3206" s="41"/>
      <c r="AJ3206" s="41"/>
      <c r="AK3206" s="41"/>
    </row>
    <row r="3207" spans="1:37" customFormat="1">
      <c r="A3207" t="s">
        <v>9071</v>
      </c>
      <c r="B3207" s="33">
        <v>3206</v>
      </c>
      <c r="C3207" s="38" t="s">
        <v>9039</v>
      </c>
      <c r="D3207" t="s">
        <v>9455</v>
      </c>
      <c r="H3207" t="s">
        <v>9070</v>
      </c>
      <c r="I3207" t="s">
        <v>9072</v>
      </c>
      <c r="K3207" s="35">
        <v>1406.5</v>
      </c>
      <c r="L3207" s="35">
        <v>1406.91</v>
      </c>
      <c r="N3207" s="38">
        <v>2</v>
      </c>
      <c r="O3207" t="s">
        <v>236</v>
      </c>
      <c r="P3207" t="s">
        <v>8807</v>
      </c>
      <c r="Q3207">
        <v>412</v>
      </c>
      <c r="R3207" s="8"/>
      <c r="S3207" s="41"/>
      <c r="T3207" s="41"/>
      <c r="U3207" s="6"/>
      <c r="V3207" s="41"/>
      <c r="W3207" s="41"/>
      <c r="X3207" s="41"/>
      <c r="Y3207" s="6"/>
      <c r="Z3207" s="41"/>
      <c r="AA3207" s="41"/>
      <c r="AB3207" s="41"/>
      <c r="AC3207" s="41"/>
      <c r="AD3207" s="21">
        <f t="shared" si="150"/>
        <v>0</v>
      </c>
      <c r="AE3207" s="41"/>
      <c r="AF3207" s="20">
        <f t="shared" si="151"/>
        <v>0</v>
      </c>
      <c r="AG3207" s="23" t="e">
        <f t="shared" si="152"/>
        <v>#DIV/0!</v>
      </c>
      <c r="AH3207" s="23"/>
      <c r="AI3207" s="41"/>
      <c r="AJ3207" s="41"/>
      <c r="AK3207" s="41"/>
    </row>
    <row r="3208" spans="1:37" customFormat="1">
      <c r="A3208" t="s">
        <v>9073</v>
      </c>
      <c r="B3208" s="33">
        <v>3207</v>
      </c>
      <c r="C3208" s="38" t="s">
        <v>9039</v>
      </c>
      <c r="D3208" t="s">
        <v>9455</v>
      </c>
      <c r="H3208" t="s">
        <v>9072</v>
      </c>
      <c r="I3208" t="s">
        <v>9074</v>
      </c>
      <c r="K3208" s="35">
        <v>1406.91</v>
      </c>
      <c r="L3208" s="35">
        <v>1407.06</v>
      </c>
      <c r="N3208" s="38">
        <v>2</v>
      </c>
      <c r="O3208" t="s">
        <v>236</v>
      </c>
      <c r="P3208" t="s">
        <v>8807</v>
      </c>
      <c r="Q3208">
        <v>151</v>
      </c>
      <c r="R3208" s="8"/>
      <c r="S3208" s="41"/>
      <c r="T3208" s="41"/>
      <c r="U3208" s="6"/>
      <c r="V3208" s="41"/>
      <c r="W3208" s="41"/>
      <c r="X3208" s="41"/>
      <c r="Y3208" s="6"/>
      <c r="Z3208" s="41"/>
      <c r="AA3208" s="41"/>
      <c r="AB3208" s="41"/>
      <c r="AC3208" s="41"/>
      <c r="AD3208" s="21">
        <f t="shared" si="150"/>
        <v>0</v>
      </c>
      <c r="AE3208" s="41"/>
      <c r="AF3208" s="20">
        <f t="shared" si="151"/>
        <v>0</v>
      </c>
      <c r="AG3208" s="23" t="e">
        <f t="shared" si="152"/>
        <v>#DIV/0!</v>
      </c>
      <c r="AH3208" s="23"/>
      <c r="AI3208" s="41"/>
      <c r="AJ3208" s="41"/>
      <c r="AK3208" s="41"/>
    </row>
    <row r="3209" spans="1:37" customFormat="1">
      <c r="A3209" t="s">
        <v>9075</v>
      </c>
      <c r="B3209" s="33">
        <v>3208</v>
      </c>
      <c r="C3209" s="38" t="s">
        <v>9076</v>
      </c>
      <c r="D3209" t="s">
        <v>9456</v>
      </c>
      <c r="H3209" t="s">
        <v>9050</v>
      </c>
      <c r="I3209" t="s">
        <v>9077</v>
      </c>
      <c r="K3209" s="35">
        <v>1501.05</v>
      </c>
      <c r="L3209" s="35">
        <v>1501.5</v>
      </c>
      <c r="N3209" s="38">
        <v>2</v>
      </c>
      <c r="O3209" t="s">
        <v>236</v>
      </c>
      <c r="P3209" t="s">
        <v>8807</v>
      </c>
      <c r="Q3209">
        <v>445</v>
      </c>
      <c r="R3209" s="8"/>
      <c r="S3209" s="41"/>
      <c r="T3209" s="41"/>
      <c r="U3209" s="6"/>
      <c r="V3209" s="41"/>
      <c r="W3209" s="41"/>
      <c r="X3209" s="41"/>
      <c r="Y3209" s="6"/>
      <c r="Z3209" s="41"/>
      <c r="AA3209" s="41"/>
      <c r="AB3209" s="41"/>
      <c r="AC3209" s="41"/>
      <c r="AD3209" s="21">
        <f t="shared" si="150"/>
        <v>0</v>
      </c>
      <c r="AE3209" s="41"/>
      <c r="AF3209" s="20">
        <f t="shared" si="151"/>
        <v>0</v>
      </c>
      <c r="AG3209" s="23" t="e">
        <f t="shared" si="152"/>
        <v>#DIV/0!</v>
      </c>
      <c r="AH3209" s="23"/>
      <c r="AI3209" s="41"/>
      <c r="AJ3209" s="41"/>
      <c r="AK3209" s="41"/>
    </row>
    <row r="3210" spans="1:37" customFormat="1">
      <c r="A3210" t="s">
        <v>9078</v>
      </c>
      <c r="B3210" s="33">
        <v>3209</v>
      </c>
      <c r="C3210" s="38" t="s">
        <v>9076</v>
      </c>
      <c r="D3210" t="s">
        <v>9456</v>
      </c>
      <c r="H3210" t="s">
        <v>9077</v>
      </c>
      <c r="I3210" t="s">
        <v>9079</v>
      </c>
      <c r="K3210" s="35">
        <v>1501.5</v>
      </c>
      <c r="L3210" s="35">
        <v>1501.89</v>
      </c>
      <c r="N3210" s="38">
        <v>2</v>
      </c>
      <c r="O3210" t="s">
        <v>236</v>
      </c>
      <c r="P3210" t="s">
        <v>8807</v>
      </c>
      <c r="Q3210">
        <v>393</v>
      </c>
      <c r="R3210" s="8"/>
      <c r="S3210" s="41"/>
      <c r="T3210" s="41"/>
      <c r="U3210" s="6"/>
      <c r="V3210" s="41"/>
      <c r="W3210" s="41"/>
      <c r="X3210" s="41"/>
      <c r="Y3210" s="6"/>
      <c r="Z3210" s="41"/>
      <c r="AA3210" s="41"/>
      <c r="AB3210" s="41"/>
      <c r="AC3210" s="41"/>
      <c r="AD3210" s="21">
        <f t="shared" si="150"/>
        <v>0</v>
      </c>
      <c r="AE3210" s="41"/>
      <c r="AF3210" s="20">
        <f t="shared" si="151"/>
        <v>0</v>
      </c>
      <c r="AG3210" s="23" t="e">
        <f t="shared" si="152"/>
        <v>#DIV/0!</v>
      </c>
      <c r="AH3210" s="23"/>
      <c r="AI3210" s="41"/>
      <c r="AJ3210" s="41"/>
      <c r="AK3210" s="41"/>
    </row>
    <row r="3211" spans="1:37" customFormat="1">
      <c r="A3211" t="s">
        <v>9080</v>
      </c>
      <c r="B3211" s="33">
        <v>3210</v>
      </c>
      <c r="C3211" s="38" t="s">
        <v>9076</v>
      </c>
      <c r="D3211" t="s">
        <v>9456</v>
      </c>
      <c r="H3211" t="s">
        <v>9079</v>
      </c>
      <c r="I3211" t="s">
        <v>9081</v>
      </c>
      <c r="K3211" s="35">
        <v>1501.89</v>
      </c>
      <c r="L3211" s="35">
        <v>1502.16</v>
      </c>
      <c r="N3211" s="38">
        <v>2</v>
      </c>
      <c r="O3211" t="s">
        <v>236</v>
      </c>
      <c r="P3211" t="s">
        <v>8807</v>
      </c>
      <c r="Q3211">
        <v>271</v>
      </c>
      <c r="R3211" s="8"/>
      <c r="S3211" s="41"/>
      <c r="T3211" s="41"/>
      <c r="U3211" s="6"/>
      <c r="V3211" s="41"/>
      <c r="W3211" s="41"/>
      <c r="X3211" s="41"/>
      <c r="Y3211" s="6"/>
      <c r="Z3211" s="41"/>
      <c r="AA3211" s="41"/>
      <c r="AB3211" s="41"/>
      <c r="AC3211" s="41"/>
      <c r="AD3211" s="21">
        <f t="shared" si="150"/>
        <v>0</v>
      </c>
      <c r="AE3211" s="41"/>
      <c r="AF3211" s="20">
        <f t="shared" si="151"/>
        <v>0</v>
      </c>
      <c r="AG3211" s="23" t="e">
        <f t="shared" si="152"/>
        <v>#DIV/0!</v>
      </c>
      <c r="AH3211" s="23"/>
      <c r="AI3211" s="41"/>
      <c r="AJ3211" s="41"/>
      <c r="AK3211" s="41"/>
    </row>
    <row r="3212" spans="1:37" customFormat="1">
      <c r="A3212" t="s">
        <v>9082</v>
      </c>
      <c r="B3212" s="33">
        <v>3211</v>
      </c>
      <c r="C3212" s="38" t="s">
        <v>9076</v>
      </c>
      <c r="D3212" t="s">
        <v>9456</v>
      </c>
      <c r="H3212" t="s">
        <v>9081</v>
      </c>
      <c r="I3212" t="s">
        <v>9083</v>
      </c>
      <c r="K3212" s="35">
        <v>1502.16</v>
      </c>
      <c r="L3212" s="35">
        <v>1502.42</v>
      </c>
      <c r="N3212" s="38">
        <v>2</v>
      </c>
      <c r="O3212" t="s">
        <v>236</v>
      </c>
      <c r="P3212" t="s">
        <v>8807</v>
      </c>
      <c r="Q3212">
        <v>256</v>
      </c>
      <c r="R3212" s="8"/>
      <c r="S3212" s="41"/>
      <c r="T3212" s="41"/>
      <c r="U3212" s="6"/>
      <c r="V3212" s="41"/>
      <c r="W3212" s="41"/>
      <c r="X3212" s="41"/>
      <c r="Y3212" s="6"/>
      <c r="Z3212" s="41"/>
      <c r="AA3212" s="41"/>
      <c r="AB3212" s="41"/>
      <c r="AC3212" s="41"/>
      <c r="AD3212" s="21">
        <f t="shared" si="150"/>
        <v>0</v>
      </c>
      <c r="AE3212" s="41"/>
      <c r="AF3212" s="20">
        <f t="shared" si="151"/>
        <v>0</v>
      </c>
      <c r="AG3212" s="23" t="e">
        <f t="shared" si="152"/>
        <v>#DIV/0!</v>
      </c>
      <c r="AH3212" s="23"/>
      <c r="AI3212" s="41"/>
      <c r="AJ3212" s="41"/>
      <c r="AK3212" s="41"/>
    </row>
    <row r="3213" spans="1:37" customFormat="1">
      <c r="A3213" t="s">
        <v>9084</v>
      </c>
      <c r="B3213" s="33">
        <v>3212</v>
      </c>
      <c r="C3213" s="38" t="s">
        <v>9076</v>
      </c>
      <c r="D3213" t="s">
        <v>9456</v>
      </c>
      <c r="H3213" t="s">
        <v>9083</v>
      </c>
      <c r="I3213" t="s">
        <v>9085</v>
      </c>
      <c r="K3213" s="35">
        <v>1502.42</v>
      </c>
      <c r="L3213" s="35">
        <v>1502.52</v>
      </c>
      <c r="N3213" s="38">
        <v>2</v>
      </c>
      <c r="O3213" t="s">
        <v>236</v>
      </c>
      <c r="P3213" t="s">
        <v>8807</v>
      </c>
      <c r="Q3213">
        <v>96</v>
      </c>
      <c r="R3213" s="8"/>
      <c r="S3213" s="41"/>
      <c r="T3213" s="41"/>
      <c r="U3213" s="6"/>
      <c r="V3213" s="41"/>
      <c r="W3213" s="41"/>
      <c r="X3213" s="41"/>
      <c r="Y3213" s="6"/>
      <c r="Z3213" s="41"/>
      <c r="AA3213" s="41"/>
      <c r="AB3213" s="41"/>
      <c r="AC3213" s="41"/>
      <c r="AD3213" s="21">
        <f t="shared" si="150"/>
        <v>0</v>
      </c>
      <c r="AE3213" s="41"/>
      <c r="AF3213" s="20">
        <f t="shared" si="151"/>
        <v>0</v>
      </c>
      <c r="AG3213" s="23" t="e">
        <f t="shared" si="152"/>
        <v>#DIV/0!</v>
      </c>
      <c r="AH3213" s="23"/>
      <c r="AI3213" s="41"/>
      <c r="AJ3213" s="41"/>
      <c r="AK3213" s="41"/>
    </row>
    <row r="3214" spans="1:37" customFormat="1">
      <c r="A3214" t="s">
        <v>9086</v>
      </c>
      <c r="B3214" s="33">
        <v>3213</v>
      </c>
      <c r="C3214" s="38" t="s">
        <v>9076</v>
      </c>
      <c r="D3214" t="s">
        <v>9456</v>
      </c>
      <c r="H3214" t="s">
        <v>9085</v>
      </c>
      <c r="I3214" t="s">
        <v>9087</v>
      </c>
      <c r="K3214" s="35">
        <v>1502.52</v>
      </c>
      <c r="L3214" s="35">
        <v>1503.08</v>
      </c>
      <c r="N3214" s="38">
        <v>2</v>
      </c>
      <c r="O3214" t="s">
        <v>236</v>
      </c>
      <c r="P3214" t="s">
        <v>8807</v>
      </c>
      <c r="Q3214">
        <v>565</v>
      </c>
      <c r="R3214" s="8"/>
      <c r="S3214" s="41"/>
      <c r="T3214" s="41"/>
      <c r="U3214" s="6"/>
      <c r="V3214" s="41"/>
      <c r="W3214" s="41"/>
      <c r="X3214" s="41"/>
      <c r="Y3214" s="6"/>
      <c r="Z3214" s="41"/>
      <c r="AA3214" s="41"/>
      <c r="AB3214" s="41"/>
      <c r="AC3214" s="41"/>
      <c r="AD3214" s="21">
        <f t="shared" si="150"/>
        <v>0</v>
      </c>
      <c r="AE3214" s="41"/>
      <c r="AF3214" s="20">
        <f t="shared" si="151"/>
        <v>0</v>
      </c>
      <c r="AG3214" s="23" t="e">
        <f t="shared" si="152"/>
        <v>#DIV/0!</v>
      </c>
      <c r="AH3214" s="23"/>
      <c r="AI3214" s="41"/>
      <c r="AJ3214" s="41"/>
      <c r="AK3214" s="41"/>
    </row>
    <row r="3215" spans="1:37" customFormat="1">
      <c r="A3215" t="s">
        <v>9088</v>
      </c>
      <c r="B3215" s="33">
        <v>3214</v>
      </c>
      <c r="C3215" s="38" t="s">
        <v>9076</v>
      </c>
      <c r="D3215" t="s">
        <v>9456</v>
      </c>
      <c r="H3215" t="s">
        <v>9087</v>
      </c>
      <c r="I3215" t="s">
        <v>9089</v>
      </c>
      <c r="K3215" s="35">
        <v>1503.08</v>
      </c>
      <c r="L3215" s="35">
        <v>1503.34</v>
      </c>
      <c r="N3215" s="38">
        <v>2</v>
      </c>
      <c r="O3215" t="s">
        <v>236</v>
      </c>
      <c r="P3215" t="s">
        <v>8807</v>
      </c>
      <c r="Q3215">
        <v>262</v>
      </c>
      <c r="R3215" s="8"/>
      <c r="S3215" s="41"/>
      <c r="T3215" s="41"/>
      <c r="U3215" s="6"/>
      <c r="V3215" s="41"/>
      <c r="W3215" s="41"/>
      <c r="X3215" s="41"/>
      <c r="Y3215" s="6"/>
      <c r="Z3215" s="41"/>
      <c r="AA3215" s="41"/>
      <c r="AB3215" s="41"/>
      <c r="AC3215" s="41"/>
      <c r="AD3215" s="21">
        <f t="shared" si="150"/>
        <v>0</v>
      </c>
      <c r="AE3215" s="41"/>
      <c r="AF3215" s="20">
        <f t="shared" si="151"/>
        <v>0</v>
      </c>
      <c r="AG3215" s="23" t="e">
        <f t="shared" si="152"/>
        <v>#DIV/0!</v>
      </c>
      <c r="AH3215" s="23"/>
      <c r="AI3215" s="41"/>
      <c r="AJ3215" s="41"/>
      <c r="AK3215" s="41"/>
    </row>
    <row r="3216" spans="1:37" customFormat="1">
      <c r="A3216" t="s">
        <v>9090</v>
      </c>
      <c r="B3216" s="33">
        <v>3215</v>
      </c>
      <c r="C3216" s="38" t="s">
        <v>9076</v>
      </c>
      <c r="D3216" t="s">
        <v>9456</v>
      </c>
      <c r="H3216" t="s">
        <v>9089</v>
      </c>
      <c r="I3216" t="s">
        <v>9091</v>
      </c>
      <c r="K3216" s="35">
        <v>1503.34</v>
      </c>
      <c r="L3216" s="35">
        <v>1503.87</v>
      </c>
      <c r="N3216" s="38">
        <v>2</v>
      </c>
      <c r="O3216" t="s">
        <v>236</v>
      </c>
      <c r="P3216" t="s">
        <v>8807</v>
      </c>
      <c r="Q3216">
        <v>524</v>
      </c>
      <c r="R3216" s="8"/>
      <c r="S3216" s="41"/>
      <c r="T3216" s="41"/>
      <c r="U3216" s="6"/>
      <c r="V3216" s="41"/>
      <c r="W3216" s="41"/>
      <c r="X3216" s="41"/>
      <c r="Y3216" s="6"/>
      <c r="Z3216" s="41"/>
      <c r="AA3216" s="41"/>
      <c r="AB3216" s="41"/>
      <c r="AC3216" s="41"/>
      <c r="AD3216" s="21">
        <f t="shared" si="150"/>
        <v>0</v>
      </c>
      <c r="AE3216" s="41"/>
      <c r="AF3216" s="20">
        <f t="shared" si="151"/>
        <v>0</v>
      </c>
      <c r="AG3216" s="23" t="e">
        <f t="shared" si="152"/>
        <v>#DIV/0!</v>
      </c>
      <c r="AH3216" s="23"/>
      <c r="AI3216" s="41"/>
      <c r="AJ3216" s="41"/>
      <c r="AK3216" s="41"/>
    </row>
    <row r="3217" spans="1:37" customFormat="1">
      <c r="A3217" t="s">
        <v>9092</v>
      </c>
      <c r="B3217" s="33">
        <v>3216</v>
      </c>
      <c r="C3217" s="38" t="s">
        <v>9076</v>
      </c>
      <c r="D3217" t="s">
        <v>9456</v>
      </c>
      <c r="H3217" t="s">
        <v>9091</v>
      </c>
      <c r="I3217" t="s">
        <v>9093</v>
      </c>
      <c r="K3217" s="35">
        <v>1503.87</v>
      </c>
      <c r="L3217" s="35">
        <v>1504.25</v>
      </c>
      <c r="N3217" s="38">
        <v>2</v>
      </c>
      <c r="O3217" t="s">
        <v>236</v>
      </c>
      <c r="P3217" t="s">
        <v>8807</v>
      </c>
      <c r="Q3217">
        <v>381</v>
      </c>
      <c r="R3217" s="8"/>
      <c r="S3217" s="41"/>
      <c r="T3217" s="41"/>
      <c r="U3217" s="6"/>
      <c r="V3217" s="41"/>
      <c r="W3217" s="41"/>
      <c r="X3217" s="41"/>
      <c r="Y3217" s="6"/>
      <c r="Z3217" s="41"/>
      <c r="AA3217" s="41"/>
      <c r="AB3217" s="41"/>
      <c r="AC3217" s="41"/>
      <c r="AD3217" s="21">
        <f t="shared" si="150"/>
        <v>0</v>
      </c>
      <c r="AE3217" s="41"/>
      <c r="AF3217" s="20">
        <f t="shared" si="151"/>
        <v>0</v>
      </c>
      <c r="AG3217" s="23" t="e">
        <f t="shared" si="152"/>
        <v>#DIV/0!</v>
      </c>
      <c r="AH3217" s="23"/>
      <c r="AI3217" s="41"/>
      <c r="AJ3217" s="41"/>
      <c r="AK3217" s="41"/>
    </row>
    <row r="3218" spans="1:37" customFormat="1">
      <c r="A3218" t="s">
        <v>9094</v>
      </c>
      <c r="B3218" s="33">
        <v>3217</v>
      </c>
      <c r="C3218" s="38" t="s">
        <v>9076</v>
      </c>
      <c r="D3218" t="s">
        <v>9456</v>
      </c>
      <c r="H3218" t="s">
        <v>9093</v>
      </c>
      <c r="I3218" t="s">
        <v>9095</v>
      </c>
      <c r="K3218" s="35">
        <v>1504.25</v>
      </c>
      <c r="L3218" s="35">
        <v>1504.55</v>
      </c>
      <c r="N3218" s="38">
        <v>2</v>
      </c>
      <c r="O3218" t="s">
        <v>236</v>
      </c>
      <c r="P3218" t="s">
        <v>8807</v>
      </c>
      <c r="Q3218">
        <v>299</v>
      </c>
      <c r="R3218" s="8"/>
      <c r="S3218" s="41"/>
      <c r="T3218" s="41"/>
      <c r="U3218" s="6"/>
      <c r="V3218" s="41"/>
      <c r="W3218" s="41"/>
      <c r="X3218" s="41"/>
      <c r="Y3218" s="6"/>
      <c r="Z3218" s="41"/>
      <c r="AA3218" s="41"/>
      <c r="AB3218" s="41"/>
      <c r="AC3218" s="41"/>
      <c r="AD3218" s="21">
        <f t="shared" si="150"/>
        <v>0</v>
      </c>
      <c r="AE3218" s="41"/>
      <c r="AF3218" s="20">
        <f t="shared" si="151"/>
        <v>0</v>
      </c>
      <c r="AG3218" s="23" t="e">
        <f t="shared" si="152"/>
        <v>#DIV/0!</v>
      </c>
      <c r="AH3218" s="23"/>
      <c r="AI3218" s="41"/>
      <c r="AJ3218" s="41"/>
      <c r="AK3218" s="41"/>
    </row>
    <row r="3219" spans="1:37" customFormat="1">
      <c r="A3219" t="s">
        <v>9096</v>
      </c>
      <c r="B3219" s="33">
        <v>3218</v>
      </c>
      <c r="C3219" s="38" t="s">
        <v>9076</v>
      </c>
      <c r="D3219" t="s">
        <v>9456</v>
      </c>
      <c r="H3219" t="s">
        <v>9095</v>
      </c>
      <c r="I3219" t="s">
        <v>9097</v>
      </c>
      <c r="K3219" s="35">
        <v>1504.55</v>
      </c>
      <c r="L3219" s="35">
        <v>1504.7</v>
      </c>
      <c r="N3219" s="38">
        <v>2</v>
      </c>
      <c r="O3219" t="s">
        <v>236</v>
      </c>
      <c r="P3219" t="s">
        <v>8807</v>
      </c>
      <c r="Q3219">
        <v>128</v>
      </c>
      <c r="R3219" s="8"/>
      <c r="S3219" s="41"/>
      <c r="T3219" s="41"/>
      <c r="U3219" s="6"/>
      <c r="V3219" s="41"/>
      <c r="W3219" s="41"/>
      <c r="X3219" s="41"/>
      <c r="Y3219" s="6"/>
      <c r="Z3219" s="41"/>
      <c r="AA3219" s="41"/>
      <c r="AB3219" s="41"/>
      <c r="AC3219" s="41"/>
      <c r="AD3219" s="21">
        <f t="shared" si="150"/>
        <v>0</v>
      </c>
      <c r="AE3219" s="41"/>
      <c r="AF3219" s="20">
        <f t="shared" si="151"/>
        <v>0</v>
      </c>
      <c r="AG3219" s="23" t="e">
        <f t="shared" si="152"/>
        <v>#DIV/0!</v>
      </c>
      <c r="AH3219" s="23"/>
      <c r="AI3219" s="41"/>
      <c r="AJ3219" s="41"/>
      <c r="AK3219" s="41"/>
    </row>
    <row r="3220" spans="1:37" customFormat="1">
      <c r="A3220" t="s">
        <v>9098</v>
      </c>
      <c r="B3220" s="33">
        <v>3219</v>
      </c>
      <c r="C3220" s="38" t="s">
        <v>9099</v>
      </c>
      <c r="D3220" t="s">
        <v>9457</v>
      </c>
      <c r="H3220" t="s">
        <v>8977</v>
      </c>
      <c r="I3220" t="s">
        <v>9001</v>
      </c>
      <c r="K3220" s="35">
        <v>1601</v>
      </c>
      <c r="L3220" s="35">
        <v>1601.08</v>
      </c>
      <c r="N3220" s="38">
        <v>2</v>
      </c>
      <c r="O3220" t="s">
        <v>236</v>
      </c>
      <c r="P3220" t="s">
        <v>8807</v>
      </c>
      <c r="Q3220">
        <v>79</v>
      </c>
      <c r="R3220" s="8"/>
      <c r="S3220" s="41"/>
      <c r="T3220" s="41"/>
      <c r="U3220" s="6"/>
      <c r="V3220" s="41"/>
      <c r="W3220" s="41"/>
      <c r="X3220" s="41"/>
      <c r="Y3220" s="6"/>
      <c r="Z3220" s="41"/>
      <c r="AA3220" s="41"/>
      <c r="AB3220" s="41"/>
      <c r="AC3220" s="41"/>
      <c r="AD3220" s="21">
        <f t="shared" si="150"/>
        <v>0</v>
      </c>
      <c r="AE3220" s="41"/>
      <c r="AF3220" s="20">
        <f t="shared" si="151"/>
        <v>0</v>
      </c>
      <c r="AG3220" s="23" t="e">
        <f t="shared" si="152"/>
        <v>#DIV/0!</v>
      </c>
      <c r="AH3220" s="23"/>
      <c r="AI3220" s="41"/>
      <c r="AJ3220" s="41"/>
      <c r="AK3220" s="41"/>
    </row>
    <row r="3221" spans="1:37" customFormat="1">
      <c r="A3221" t="s">
        <v>9100</v>
      </c>
      <c r="B3221" s="33">
        <v>3220</v>
      </c>
      <c r="C3221" s="38" t="s">
        <v>9099</v>
      </c>
      <c r="D3221" t="s">
        <v>9457</v>
      </c>
      <c r="H3221" t="s">
        <v>9001</v>
      </c>
      <c r="I3221" t="s">
        <v>8805</v>
      </c>
      <c r="K3221" s="35">
        <v>1601.08</v>
      </c>
      <c r="L3221" s="35">
        <v>1601.17</v>
      </c>
      <c r="N3221" s="38">
        <v>2</v>
      </c>
      <c r="O3221" t="s">
        <v>236</v>
      </c>
      <c r="P3221" t="s">
        <v>8807</v>
      </c>
      <c r="Q3221">
        <v>95</v>
      </c>
      <c r="R3221" s="8"/>
      <c r="S3221" s="41"/>
      <c r="T3221" s="41"/>
      <c r="U3221" s="6"/>
      <c r="V3221" s="41"/>
      <c r="W3221" s="41"/>
      <c r="X3221" s="41"/>
      <c r="Y3221" s="6"/>
      <c r="Z3221" s="41"/>
      <c r="AA3221" s="41"/>
      <c r="AB3221" s="41"/>
      <c r="AC3221" s="41"/>
      <c r="AD3221" s="21">
        <f t="shared" si="150"/>
        <v>0</v>
      </c>
      <c r="AE3221" s="41"/>
      <c r="AF3221" s="20">
        <f t="shared" si="151"/>
        <v>0</v>
      </c>
      <c r="AG3221" s="23" t="e">
        <f t="shared" si="152"/>
        <v>#DIV/0!</v>
      </c>
      <c r="AH3221" s="23"/>
      <c r="AI3221" s="41"/>
      <c r="AJ3221" s="41"/>
      <c r="AK3221" s="41"/>
    </row>
    <row r="3222" spans="1:37" customFormat="1">
      <c r="A3222" t="s">
        <v>9101</v>
      </c>
      <c r="B3222" s="33">
        <v>3221</v>
      </c>
      <c r="C3222" s="38" t="s">
        <v>9099</v>
      </c>
      <c r="D3222" t="s">
        <v>9457</v>
      </c>
      <c r="H3222" t="s">
        <v>8805</v>
      </c>
      <c r="I3222" t="s">
        <v>9102</v>
      </c>
      <c r="K3222" s="35">
        <v>1601.17</v>
      </c>
      <c r="L3222" s="35">
        <v>1601.3</v>
      </c>
      <c r="N3222" s="38">
        <v>2</v>
      </c>
      <c r="O3222" t="s">
        <v>236</v>
      </c>
      <c r="P3222" t="s">
        <v>8807</v>
      </c>
      <c r="Q3222">
        <v>125</v>
      </c>
      <c r="R3222" s="8"/>
      <c r="S3222" s="41"/>
      <c r="T3222" s="41"/>
      <c r="U3222" s="6"/>
      <c r="V3222" s="41"/>
      <c r="W3222" s="41"/>
      <c r="X3222" s="41"/>
      <c r="Y3222" s="6"/>
      <c r="Z3222" s="41"/>
      <c r="AA3222" s="41"/>
      <c r="AB3222" s="41"/>
      <c r="AC3222" s="41"/>
      <c r="AD3222" s="21">
        <f t="shared" si="150"/>
        <v>0</v>
      </c>
      <c r="AE3222" s="41"/>
      <c r="AF3222" s="20">
        <f t="shared" si="151"/>
        <v>0</v>
      </c>
      <c r="AG3222" s="23" t="e">
        <f t="shared" si="152"/>
        <v>#DIV/0!</v>
      </c>
      <c r="AH3222" s="23"/>
      <c r="AI3222" s="41"/>
      <c r="AJ3222" s="41"/>
      <c r="AK3222" s="41"/>
    </row>
    <row r="3223" spans="1:37" customFormat="1">
      <c r="A3223" t="s">
        <v>9103</v>
      </c>
      <c r="B3223" s="33">
        <v>3222</v>
      </c>
      <c r="C3223" s="38" t="s">
        <v>9099</v>
      </c>
      <c r="D3223" t="s">
        <v>9457</v>
      </c>
      <c r="H3223" t="s">
        <v>9102</v>
      </c>
      <c r="I3223" t="s">
        <v>9104</v>
      </c>
      <c r="K3223" s="35">
        <v>1601.3</v>
      </c>
      <c r="L3223" s="35">
        <v>1601.53</v>
      </c>
      <c r="N3223" s="38">
        <v>2</v>
      </c>
      <c r="O3223" t="s">
        <v>236</v>
      </c>
      <c r="P3223" t="s">
        <v>8807</v>
      </c>
      <c r="Q3223">
        <v>238</v>
      </c>
      <c r="R3223" s="8"/>
      <c r="S3223" s="41"/>
      <c r="T3223" s="41"/>
      <c r="U3223" s="6"/>
      <c r="V3223" s="41"/>
      <c r="W3223" s="41"/>
      <c r="X3223" s="41"/>
      <c r="Y3223" s="6"/>
      <c r="Z3223" s="41"/>
      <c r="AA3223" s="41"/>
      <c r="AB3223" s="41"/>
      <c r="AC3223" s="41"/>
      <c r="AD3223" s="21">
        <f t="shared" si="150"/>
        <v>0</v>
      </c>
      <c r="AE3223" s="41"/>
      <c r="AF3223" s="20">
        <f t="shared" si="151"/>
        <v>0</v>
      </c>
      <c r="AG3223" s="23" t="e">
        <f t="shared" si="152"/>
        <v>#DIV/0!</v>
      </c>
      <c r="AH3223" s="23"/>
      <c r="AI3223" s="41"/>
      <c r="AJ3223" s="41"/>
      <c r="AK3223" s="41"/>
    </row>
    <row r="3224" spans="1:37" customFormat="1">
      <c r="A3224" t="s">
        <v>9105</v>
      </c>
      <c r="B3224" s="33">
        <v>3223</v>
      </c>
      <c r="C3224" s="38" t="s">
        <v>9099</v>
      </c>
      <c r="D3224" t="s">
        <v>9457</v>
      </c>
      <c r="H3224" t="s">
        <v>9104</v>
      </c>
      <c r="I3224" t="s">
        <v>9106</v>
      </c>
      <c r="K3224" s="35">
        <v>1601.53</v>
      </c>
      <c r="L3224" s="35">
        <v>1601.59</v>
      </c>
      <c r="N3224" s="38">
        <v>2</v>
      </c>
      <c r="O3224" t="s">
        <v>236</v>
      </c>
      <c r="P3224" t="s">
        <v>8807</v>
      </c>
      <c r="Q3224">
        <v>55</v>
      </c>
      <c r="R3224" s="8"/>
      <c r="S3224" s="41"/>
      <c r="T3224" s="41"/>
      <c r="U3224" s="6"/>
      <c r="V3224" s="41"/>
      <c r="W3224" s="41"/>
      <c r="X3224" s="41"/>
      <c r="Y3224" s="6"/>
      <c r="Z3224" s="41"/>
      <c r="AA3224" s="41"/>
      <c r="AB3224" s="41"/>
      <c r="AC3224" s="41"/>
      <c r="AD3224" s="21">
        <f t="shared" si="150"/>
        <v>0</v>
      </c>
      <c r="AE3224" s="41"/>
      <c r="AF3224" s="20">
        <f t="shared" si="151"/>
        <v>0</v>
      </c>
      <c r="AG3224" s="23" t="e">
        <f t="shared" si="152"/>
        <v>#DIV/0!</v>
      </c>
      <c r="AH3224" s="23"/>
      <c r="AI3224" s="41"/>
      <c r="AJ3224" s="41"/>
      <c r="AK3224" s="41"/>
    </row>
    <row r="3225" spans="1:37" customFormat="1">
      <c r="A3225" t="s">
        <v>9107</v>
      </c>
      <c r="B3225" s="33">
        <v>3224</v>
      </c>
      <c r="C3225" s="38" t="s">
        <v>9099</v>
      </c>
      <c r="D3225" t="s">
        <v>9457</v>
      </c>
      <c r="H3225" t="s">
        <v>9106</v>
      </c>
      <c r="I3225" t="s">
        <v>9108</v>
      </c>
      <c r="K3225" s="35">
        <v>1601.59</v>
      </c>
      <c r="L3225" s="35">
        <v>1601.76</v>
      </c>
      <c r="N3225" s="38">
        <v>2</v>
      </c>
      <c r="O3225" t="s">
        <v>236</v>
      </c>
      <c r="P3225" t="s">
        <v>8807</v>
      </c>
      <c r="Q3225">
        <v>168</v>
      </c>
      <c r="R3225" s="8"/>
      <c r="S3225" s="41"/>
      <c r="T3225" s="41"/>
      <c r="U3225" s="6"/>
      <c r="V3225" s="41"/>
      <c r="W3225" s="41"/>
      <c r="X3225" s="41"/>
      <c r="Y3225" s="6"/>
      <c r="Z3225" s="41"/>
      <c r="AA3225" s="41"/>
      <c r="AB3225" s="41"/>
      <c r="AC3225" s="41"/>
      <c r="AD3225" s="21">
        <f t="shared" si="150"/>
        <v>0</v>
      </c>
      <c r="AE3225" s="41"/>
      <c r="AF3225" s="20">
        <f t="shared" si="151"/>
        <v>0</v>
      </c>
      <c r="AG3225" s="23" t="e">
        <f t="shared" si="152"/>
        <v>#DIV/0!</v>
      </c>
      <c r="AH3225" s="23"/>
      <c r="AI3225" s="41"/>
      <c r="AJ3225" s="41"/>
      <c r="AK3225" s="41"/>
    </row>
    <row r="3226" spans="1:37" customFormat="1">
      <c r="A3226" t="s">
        <v>9109</v>
      </c>
      <c r="B3226" s="33">
        <v>3225</v>
      </c>
      <c r="C3226" s="38" t="s">
        <v>9099</v>
      </c>
      <c r="D3226" t="s">
        <v>9457</v>
      </c>
      <c r="H3226" t="s">
        <v>9108</v>
      </c>
      <c r="I3226" t="s">
        <v>9110</v>
      </c>
      <c r="K3226" s="35">
        <v>1601.76</v>
      </c>
      <c r="L3226" s="35">
        <v>1602.15</v>
      </c>
      <c r="N3226" s="38">
        <v>2</v>
      </c>
      <c r="O3226" t="s">
        <v>236</v>
      </c>
      <c r="P3226" t="s">
        <v>8807</v>
      </c>
      <c r="Q3226">
        <v>397</v>
      </c>
      <c r="R3226" s="8"/>
      <c r="S3226" s="41"/>
      <c r="T3226" s="41"/>
      <c r="U3226" s="6"/>
      <c r="V3226" s="41"/>
      <c r="W3226" s="41"/>
      <c r="X3226" s="41"/>
      <c r="Y3226" s="6"/>
      <c r="Z3226" s="41"/>
      <c r="AA3226" s="41"/>
      <c r="AB3226" s="41"/>
      <c r="AC3226" s="41"/>
      <c r="AD3226" s="21">
        <f t="shared" si="150"/>
        <v>0</v>
      </c>
      <c r="AE3226" s="41"/>
      <c r="AF3226" s="20">
        <f t="shared" si="151"/>
        <v>0</v>
      </c>
      <c r="AG3226" s="23" t="e">
        <f t="shared" si="152"/>
        <v>#DIV/0!</v>
      </c>
      <c r="AH3226" s="23"/>
      <c r="AI3226" s="41"/>
      <c r="AJ3226" s="41"/>
      <c r="AK3226" s="41"/>
    </row>
    <row r="3227" spans="1:37" customFormat="1">
      <c r="A3227" t="s">
        <v>9111</v>
      </c>
      <c r="B3227" s="33">
        <v>3226</v>
      </c>
      <c r="C3227" s="38" t="s">
        <v>9112</v>
      </c>
      <c r="D3227" t="s">
        <v>9458</v>
      </c>
      <c r="H3227" t="s">
        <v>9113</v>
      </c>
      <c r="I3227" t="s">
        <v>9114</v>
      </c>
      <c r="K3227" s="35">
        <v>1701.11</v>
      </c>
      <c r="L3227" s="35">
        <v>1701.55</v>
      </c>
      <c r="N3227" s="38">
        <v>2</v>
      </c>
      <c r="O3227" t="s">
        <v>236</v>
      </c>
      <c r="P3227" t="s">
        <v>8807</v>
      </c>
      <c r="Q3227">
        <v>438</v>
      </c>
      <c r="R3227" s="8"/>
      <c r="S3227" s="41"/>
      <c r="T3227" s="41"/>
      <c r="U3227" s="6"/>
      <c r="V3227" s="41"/>
      <c r="W3227" s="41"/>
      <c r="X3227" s="41"/>
      <c r="Y3227" s="6"/>
      <c r="Z3227" s="41"/>
      <c r="AA3227" s="41"/>
      <c r="AB3227" s="41"/>
      <c r="AC3227" s="41"/>
      <c r="AD3227" s="21">
        <f t="shared" si="150"/>
        <v>0</v>
      </c>
      <c r="AE3227" s="41"/>
      <c r="AF3227" s="20">
        <f t="shared" si="151"/>
        <v>0</v>
      </c>
      <c r="AG3227" s="23" t="e">
        <f t="shared" si="152"/>
        <v>#DIV/0!</v>
      </c>
      <c r="AH3227" s="23"/>
      <c r="AI3227" s="41"/>
      <c r="AJ3227" s="41"/>
      <c r="AK3227" s="41"/>
    </row>
    <row r="3228" spans="1:37" customFormat="1">
      <c r="A3228" t="s">
        <v>9115</v>
      </c>
      <c r="B3228" s="33">
        <v>3227</v>
      </c>
      <c r="C3228" s="38" t="s">
        <v>9112</v>
      </c>
      <c r="D3228" t="s">
        <v>9458</v>
      </c>
      <c r="H3228" t="s">
        <v>9114</v>
      </c>
      <c r="I3228" t="s">
        <v>9116</v>
      </c>
      <c r="K3228" s="35">
        <v>1701.55</v>
      </c>
      <c r="L3228" s="35">
        <v>1701.92</v>
      </c>
      <c r="N3228" s="38">
        <v>2</v>
      </c>
      <c r="O3228" t="s">
        <v>236</v>
      </c>
      <c r="P3228" t="s">
        <v>8807</v>
      </c>
      <c r="Q3228">
        <v>373</v>
      </c>
      <c r="R3228" s="8"/>
      <c r="S3228" s="41"/>
      <c r="T3228" s="41"/>
      <c r="U3228" s="6"/>
      <c r="V3228" s="41"/>
      <c r="W3228" s="41"/>
      <c r="X3228" s="41"/>
      <c r="Y3228" s="6"/>
      <c r="Z3228" s="41"/>
      <c r="AA3228" s="41"/>
      <c r="AB3228" s="41"/>
      <c r="AC3228" s="41"/>
      <c r="AD3228" s="21">
        <f t="shared" si="150"/>
        <v>0</v>
      </c>
      <c r="AE3228" s="41"/>
      <c r="AF3228" s="20">
        <f t="shared" si="151"/>
        <v>0</v>
      </c>
      <c r="AG3228" s="23" t="e">
        <f t="shared" si="152"/>
        <v>#DIV/0!</v>
      </c>
      <c r="AH3228" s="23"/>
      <c r="AI3228" s="41"/>
      <c r="AJ3228" s="41"/>
      <c r="AK3228" s="41"/>
    </row>
    <row r="3229" spans="1:37" customFormat="1">
      <c r="A3229" t="s">
        <v>9117</v>
      </c>
      <c r="B3229" s="33">
        <v>3228</v>
      </c>
      <c r="C3229" s="38" t="s">
        <v>9112</v>
      </c>
      <c r="D3229" t="s">
        <v>9458</v>
      </c>
      <c r="H3229" t="s">
        <v>9116</v>
      </c>
      <c r="I3229" t="s">
        <v>9118</v>
      </c>
      <c r="K3229" s="35">
        <v>1701.92</v>
      </c>
      <c r="L3229" s="35">
        <v>1702.31</v>
      </c>
      <c r="N3229" s="38">
        <v>2</v>
      </c>
      <c r="O3229" t="s">
        <v>236</v>
      </c>
      <c r="P3229" t="s">
        <v>8807</v>
      </c>
      <c r="Q3229">
        <v>389</v>
      </c>
      <c r="R3229" s="8"/>
      <c r="S3229" s="41"/>
      <c r="T3229" s="41"/>
      <c r="U3229" s="6"/>
      <c r="V3229" s="41"/>
      <c r="W3229" s="41"/>
      <c r="X3229" s="41"/>
      <c r="Y3229" s="6"/>
      <c r="Z3229" s="41"/>
      <c r="AA3229" s="41"/>
      <c r="AB3229" s="41"/>
      <c r="AC3229" s="41"/>
      <c r="AD3229" s="21">
        <f t="shared" si="150"/>
        <v>0</v>
      </c>
      <c r="AE3229" s="41"/>
      <c r="AF3229" s="20">
        <f t="shared" si="151"/>
        <v>0</v>
      </c>
      <c r="AG3229" s="23" t="e">
        <f t="shared" si="152"/>
        <v>#DIV/0!</v>
      </c>
      <c r="AH3229" s="23"/>
      <c r="AI3229" s="41"/>
      <c r="AJ3229" s="41"/>
      <c r="AK3229" s="41"/>
    </row>
    <row r="3230" spans="1:37" customFormat="1">
      <c r="A3230" t="s">
        <v>9119</v>
      </c>
      <c r="B3230" s="33">
        <v>3229</v>
      </c>
      <c r="C3230" s="38" t="s">
        <v>9112</v>
      </c>
      <c r="D3230" t="s">
        <v>9458</v>
      </c>
      <c r="H3230" t="s">
        <v>9118</v>
      </c>
      <c r="I3230" t="s">
        <v>9120</v>
      </c>
      <c r="K3230" s="35">
        <v>1702.31</v>
      </c>
      <c r="L3230" s="35">
        <v>1702.7</v>
      </c>
      <c r="N3230" s="38">
        <v>2</v>
      </c>
      <c r="O3230" t="s">
        <v>236</v>
      </c>
      <c r="P3230" t="s">
        <v>8807</v>
      </c>
      <c r="Q3230">
        <v>396</v>
      </c>
      <c r="R3230" s="8"/>
      <c r="S3230" s="41"/>
      <c r="T3230" s="41"/>
      <c r="U3230" s="6"/>
      <c r="V3230" s="41"/>
      <c r="W3230" s="41"/>
      <c r="X3230" s="41"/>
      <c r="Y3230" s="6"/>
      <c r="Z3230" s="41"/>
      <c r="AA3230" s="41"/>
      <c r="AB3230" s="41"/>
      <c r="AC3230" s="41"/>
      <c r="AD3230" s="21">
        <f t="shared" si="150"/>
        <v>0</v>
      </c>
      <c r="AE3230" s="41"/>
      <c r="AF3230" s="20">
        <f t="shared" si="151"/>
        <v>0</v>
      </c>
      <c r="AG3230" s="23" t="e">
        <f t="shared" si="152"/>
        <v>#DIV/0!</v>
      </c>
      <c r="AH3230" s="23"/>
      <c r="AI3230" s="41"/>
      <c r="AJ3230" s="41"/>
      <c r="AK3230" s="41"/>
    </row>
    <row r="3231" spans="1:37" customFormat="1">
      <c r="A3231" t="s">
        <v>9121</v>
      </c>
      <c r="B3231" s="33">
        <v>3230</v>
      </c>
      <c r="C3231" s="38" t="s">
        <v>9112</v>
      </c>
      <c r="D3231" t="s">
        <v>9458</v>
      </c>
      <c r="H3231" t="s">
        <v>9120</v>
      </c>
      <c r="I3231" t="s">
        <v>9122</v>
      </c>
      <c r="K3231" s="35">
        <v>1702.7</v>
      </c>
      <c r="L3231" s="35">
        <v>1703.06</v>
      </c>
      <c r="N3231" s="38">
        <v>2</v>
      </c>
      <c r="O3231" t="s">
        <v>236</v>
      </c>
      <c r="P3231" t="s">
        <v>8807</v>
      </c>
      <c r="Q3231">
        <v>352</v>
      </c>
      <c r="R3231" s="8"/>
      <c r="S3231" s="41"/>
      <c r="T3231" s="41"/>
      <c r="U3231" s="6"/>
      <c r="V3231" s="41"/>
      <c r="W3231" s="41"/>
      <c r="X3231" s="41"/>
      <c r="Y3231" s="6"/>
      <c r="Z3231" s="41"/>
      <c r="AA3231" s="41"/>
      <c r="AB3231" s="41"/>
      <c r="AC3231" s="41"/>
      <c r="AD3231" s="21">
        <f t="shared" si="150"/>
        <v>0</v>
      </c>
      <c r="AE3231" s="41"/>
      <c r="AF3231" s="20">
        <f t="shared" si="151"/>
        <v>0</v>
      </c>
      <c r="AG3231" s="23" t="e">
        <f t="shared" si="152"/>
        <v>#DIV/0!</v>
      </c>
      <c r="AH3231" s="23"/>
      <c r="AI3231" s="41"/>
      <c r="AJ3231" s="41"/>
      <c r="AK3231" s="41"/>
    </row>
    <row r="3232" spans="1:37" customFormat="1">
      <c r="A3232" t="s">
        <v>9123</v>
      </c>
      <c r="B3232" s="33">
        <v>3231</v>
      </c>
      <c r="C3232" s="38" t="s">
        <v>9112</v>
      </c>
      <c r="D3232" t="s">
        <v>9458</v>
      </c>
      <c r="H3232" t="s">
        <v>9122</v>
      </c>
      <c r="I3232" t="s">
        <v>9124</v>
      </c>
      <c r="K3232" s="35">
        <v>1703.06</v>
      </c>
      <c r="L3232" s="35">
        <v>1703.53</v>
      </c>
      <c r="N3232" s="38">
        <v>2</v>
      </c>
      <c r="O3232" t="s">
        <v>236</v>
      </c>
      <c r="P3232" t="s">
        <v>8807</v>
      </c>
      <c r="Q3232">
        <v>471</v>
      </c>
      <c r="R3232" s="8"/>
      <c r="S3232" s="41"/>
      <c r="T3232" s="41"/>
      <c r="U3232" s="6"/>
      <c r="V3232" s="41"/>
      <c r="W3232" s="41"/>
      <c r="X3232" s="41"/>
      <c r="Y3232" s="6"/>
      <c r="Z3232" s="41"/>
      <c r="AA3232" s="41"/>
      <c r="AB3232" s="41"/>
      <c r="AC3232" s="41"/>
      <c r="AD3232" s="21">
        <f t="shared" si="150"/>
        <v>0</v>
      </c>
      <c r="AE3232" s="41"/>
      <c r="AF3232" s="20">
        <f t="shared" si="151"/>
        <v>0</v>
      </c>
      <c r="AG3232" s="23" t="e">
        <f t="shared" si="152"/>
        <v>#DIV/0!</v>
      </c>
      <c r="AH3232" s="23"/>
      <c r="AI3232" s="41"/>
      <c r="AJ3232" s="41"/>
      <c r="AK3232" s="41"/>
    </row>
    <row r="3233" spans="1:37" customFormat="1">
      <c r="A3233" t="s">
        <v>9125</v>
      </c>
      <c r="B3233" s="33">
        <v>3232</v>
      </c>
      <c r="C3233" s="38" t="s">
        <v>9112</v>
      </c>
      <c r="D3233" t="s">
        <v>9458</v>
      </c>
      <c r="H3233" t="s">
        <v>9124</v>
      </c>
      <c r="I3233" t="s">
        <v>9126</v>
      </c>
      <c r="K3233" s="35">
        <v>1703.53</v>
      </c>
      <c r="L3233" s="35">
        <v>1703.63</v>
      </c>
      <c r="N3233" s="38">
        <v>2</v>
      </c>
      <c r="O3233" t="s">
        <v>236</v>
      </c>
      <c r="P3233" t="s">
        <v>8807</v>
      </c>
      <c r="Q3233">
        <v>99</v>
      </c>
      <c r="R3233" s="8"/>
      <c r="S3233" s="41"/>
      <c r="T3233" s="41"/>
      <c r="U3233" s="6"/>
      <c r="V3233" s="41"/>
      <c r="W3233" s="41"/>
      <c r="X3233" s="41"/>
      <c r="Y3233" s="6"/>
      <c r="Z3233" s="41"/>
      <c r="AA3233" s="41"/>
      <c r="AB3233" s="41"/>
      <c r="AC3233" s="41"/>
      <c r="AD3233" s="21">
        <f t="shared" si="150"/>
        <v>0</v>
      </c>
      <c r="AE3233" s="41"/>
      <c r="AF3233" s="20">
        <f t="shared" si="151"/>
        <v>0</v>
      </c>
      <c r="AG3233" s="23" t="e">
        <f t="shared" si="152"/>
        <v>#DIV/0!</v>
      </c>
      <c r="AH3233" s="23"/>
      <c r="AI3233" s="41"/>
      <c r="AJ3233" s="41"/>
      <c r="AK3233" s="41"/>
    </row>
    <row r="3234" spans="1:37" customFormat="1">
      <c r="A3234" t="s">
        <v>9127</v>
      </c>
      <c r="B3234" s="33">
        <v>3233</v>
      </c>
      <c r="C3234" s="38" t="s">
        <v>9128</v>
      </c>
      <c r="D3234" t="s">
        <v>9459</v>
      </c>
      <c r="H3234" t="s">
        <v>8813</v>
      </c>
      <c r="I3234" t="s">
        <v>9129</v>
      </c>
      <c r="K3234" s="35">
        <v>1801</v>
      </c>
      <c r="L3234" s="35">
        <v>1801.09</v>
      </c>
      <c r="N3234" s="38">
        <v>2</v>
      </c>
      <c r="O3234" t="s">
        <v>236</v>
      </c>
      <c r="P3234" t="s">
        <v>8807</v>
      </c>
      <c r="Q3234">
        <v>92</v>
      </c>
      <c r="R3234" s="8"/>
      <c r="S3234" s="41"/>
      <c r="T3234" s="41"/>
      <c r="U3234" s="6"/>
      <c r="V3234" s="41"/>
      <c r="W3234" s="41"/>
      <c r="X3234" s="41"/>
      <c r="Y3234" s="6"/>
      <c r="Z3234" s="41"/>
      <c r="AA3234" s="41"/>
      <c r="AB3234" s="41"/>
      <c r="AC3234" s="41"/>
      <c r="AD3234" s="21">
        <f t="shared" si="150"/>
        <v>0</v>
      </c>
      <c r="AE3234" s="41"/>
      <c r="AF3234" s="20">
        <f t="shared" si="151"/>
        <v>0</v>
      </c>
      <c r="AG3234" s="23" t="e">
        <f t="shared" si="152"/>
        <v>#DIV/0!</v>
      </c>
      <c r="AH3234" s="23"/>
      <c r="AI3234" s="41"/>
      <c r="AJ3234" s="41"/>
      <c r="AK3234" s="41"/>
    </row>
    <row r="3235" spans="1:37" customFormat="1">
      <c r="A3235" t="s">
        <v>9130</v>
      </c>
      <c r="B3235" s="33">
        <v>3234</v>
      </c>
      <c r="C3235" s="38" t="s">
        <v>9128</v>
      </c>
      <c r="D3235" t="s">
        <v>9459</v>
      </c>
      <c r="H3235" t="s">
        <v>9129</v>
      </c>
      <c r="I3235" t="s">
        <v>9131</v>
      </c>
      <c r="K3235" s="35">
        <v>1801.09</v>
      </c>
      <c r="L3235" s="35">
        <v>1801.52</v>
      </c>
      <c r="N3235" s="38">
        <v>2</v>
      </c>
      <c r="O3235" t="s">
        <v>236</v>
      </c>
      <c r="P3235" t="s">
        <v>8807</v>
      </c>
      <c r="Q3235">
        <v>431</v>
      </c>
      <c r="R3235" s="8"/>
      <c r="S3235" s="41"/>
      <c r="T3235" s="41"/>
      <c r="U3235" s="6"/>
      <c r="V3235" s="41"/>
      <c r="W3235" s="41"/>
      <c r="X3235" s="41"/>
      <c r="Y3235" s="6"/>
      <c r="Z3235" s="41"/>
      <c r="AA3235" s="41"/>
      <c r="AB3235" s="41"/>
      <c r="AC3235" s="41"/>
      <c r="AD3235" s="21">
        <f t="shared" si="150"/>
        <v>0</v>
      </c>
      <c r="AE3235" s="41"/>
      <c r="AF3235" s="20">
        <f t="shared" si="151"/>
        <v>0</v>
      </c>
      <c r="AG3235" s="23" t="e">
        <f t="shared" si="152"/>
        <v>#DIV/0!</v>
      </c>
      <c r="AH3235" s="23"/>
      <c r="AI3235" s="41"/>
      <c r="AJ3235" s="41"/>
      <c r="AK3235" s="41"/>
    </row>
    <row r="3236" spans="1:37" customFormat="1">
      <c r="A3236" t="s">
        <v>9132</v>
      </c>
      <c r="B3236" s="33">
        <v>3235</v>
      </c>
      <c r="C3236" s="38" t="s">
        <v>9128</v>
      </c>
      <c r="D3236" t="s">
        <v>9459</v>
      </c>
      <c r="H3236" t="s">
        <v>9131</v>
      </c>
      <c r="I3236" t="s">
        <v>9110</v>
      </c>
      <c r="K3236" s="35">
        <v>1801.52</v>
      </c>
      <c r="L3236" s="35">
        <v>1801.8</v>
      </c>
      <c r="N3236" s="38">
        <v>2</v>
      </c>
      <c r="O3236" t="s">
        <v>236</v>
      </c>
      <c r="P3236" t="s">
        <v>8807</v>
      </c>
      <c r="Q3236">
        <v>280</v>
      </c>
      <c r="R3236" s="8"/>
      <c r="S3236" s="41"/>
      <c r="T3236" s="41"/>
      <c r="U3236" s="6"/>
      <c r="V3236" s="41"/>
      <c r="W3236" s="41"/>
      <c r="X3236" s="41"/>
      <c r="Y3236" s="6"/>
      <c r="Z3236" s="41"/>
      <c r="AA3236" s="41"/>
      <c r="AB3236" s="41"/>
      <c r="AC3236" s="41"/>
      <c r="AD3236" s="21">
        <f t="shared" si="150"/>
        <v>0</v>
      </c>
      <c r="AE3236" s="41"/>
      <c r="AF3236" s="20">
        <f t="shared" si="151"/>
        <v>0</v>
      </c>
      <c r="AG3236" s="23" t="e">
        <f t="shared" si="152"/>
        <v>#DIV/0!</v>
      </c>
      <c r="AH3236" s="23"/>
      <c r="AI3236" s="41"/>
      <c r="AJ3236" s="41"/>
      <c r="AK3236" s="41"/>
    </row>
    <row r="3237" spans="1:37" customFormat="1">
      <c r="A3237" t="s">
        <v>9133</v>
      </c>
      <c r="B3237" s="33">
        <v>3236</v>
      </c>
      <c r="C3237" s="38" t="s">
        <v>9128</v>
      </c>
      <c r="D3237" t="s">
        <v>9459</v>
      </c>
      <c r="H3237" t="s">
        <v>9110</v>
      </c>
      <c r="I3237" t="s">
        <v>9116</v>
      </c>
      <c r="K3237" s="35">
        <v>1801.8</v>
      </c>
      <c r="L3237" s="35">
        <v>1801.99</v>
      </c>
      <c r="N3237" s="38">
        <v>2</v>
      </c>
      <c r="O3237" t="s">
        <v>236</v>
      </c>
      <c r="P3237" t="s">
        <v>8807</v>
      </c>
      <c r="Q3237">
        <v>185</v>
      </c>
      <c r="R3237" s="8"/>
      <c r="S3237" s="41"/>
      <c r="T3237" s="41"/>
      <c r="U3237" s="6"/>
      <c r="V3237" s="41"/>
      <c r="W3237" s="41"/>
      <c r="X3237" s="41"/>
      <c r="Y3237" s="6"/>
      <c r="Z3237" s="41"/>
      <c r="AA3237" s="41"/>
      <c r="AB3237" s="41"/>
      <c r="AC3237" s="41"/>
      <c r="AD3237" s="21">
        <f t="shared" si="150"/>
        <v>0</v>
      </c>
      <c r="AE3237" s="41"/>
      <c r="AF3237" s="20">
        <f t="shared" si="151"/>
        <v>0</v>
      </c>
      <c r="AG3237" s="23" t="e">
        <f t="shared" si="152"/>
        <v>#DIV/0!</v>
      </c>
      <c r="AH3237" s="23"/>
      <c r="AI3237" s="41"/>
      <c r="AJ3237" s="41"/>
      <c r="AK3237" s="41"/>
    </row>
    <row r="3238" spans="1:37" customFormat="1">
      <c r="A3238" t="s">
        <v>9134</v>
      </c>
      <c r="B3238" s="33">
        <v>3237</v>
      </c>
      <c r="C3238" s="38" t="s">
        <v>9128</v>
      </c>
      <c r="D3238" t="s">
        <v>9459</v>
      </c>
      <c r="H3238" t="s">
        <v>9116</v>
      </c>
      <c r="I3238" t="s">
        <v>9135</v>
      </c>
      <c r="K3238" s="35">
        <v>1801.99</v>
      </c>
      <c r="L3238" s="35">
        <v>1802.03</v>
      </c>
      <c r="N3238" s="38">
        <v>2</v>
      </c>
      <c r="O3238" t="s">
        <v>236</v>
      </c>
      <c r="P3238" t="s">
        <v>8807</v>
      </c>
      <c r="Q3238">
        <v>37</v>
      </c>
      <c r="R3238" s="8"/>
      <c r="S3238" s="41"/>
      <c r="T3238" s="41"/>
      <c r="U3238" s="6"/>
      <c r="V3238" s="41"/>
      <c r="W3238" s="41"/>
      <c r="X3238" s="41"/>
      <c r="Y3238" s="6"/>
      <c r="Z3238" s="41"/>
      <c r="AA3238" s="41"/>
      <c r="AB3238" s="41"/>
      <c r="AC3238" s="41"/>
      <c r="AD3238" s="21">
        <f t="shared" si="150"/>
        <v>0</v>
      </c>
      <c r="AE3238" s="41"/>
      <c r="AF3238" s="20">
        <f t="shared" si="151"/>
        <v>0</v>
      </c>
      <c r="AG3238" s="23" t="e">
        <f t="shared" si="152"/>
        <v>#DIV/0!</v>
      </c>
      <c r="AH3238" s="23"/>
      <c r="AI3238" s="41"/>
      <c r="AJ3238" s="41"/>
      <c r="AK3238" s="41"/>
    </row>
    <row r="3239" spans="1:37" customFormat="1">
      <c r="A3239" t="s">
        <v>9136</v>
      </c>
      <c r="B3239" s="33">
        <v>3238</v>
      </c>
      <c r="C3239" s="38" t="s">
        <v>9128</v>
      </c>
      <c r="D3239" t="s">
        <v>9459</v>
      </c>
      <c r="H3239" t="s">
        <v>9135</v>
      </c>
      <c r="I3239" t="s">
        <v>9137</v>
      </c>
      <c r="K3239" s="35">
        <v>1802.03</v>
      </c>
      <c r="L3239" s="35">
        <v>1802.27</v>
      </c>
      <c r="N3239" s="38">
        <v>2</v>
      </c>
      <c r="O3239" t="s">
        <v>236</v>
      </c>
      <c r="P3239" t="s">
        <v>8807</v>
      </c>
      <c r="Q3239">
        <v>249</v>
      </c>
      <c r="R3239" s="8"/>
      <c r="S3239" s="41"/>
      <c r="T3239" s="41"/>
      <c r="U3239" s="6"/>
      <c r="V3239" s="41"/>
      <c r="W3239" s="41"/>
      <c r="X3239" s="41"/>
      <c r="Y3239" s="6"/>
      <c r="Z3239" s="41"/>
      <c r="AA3239" s="41"/>
      <c r="AB3239" s="41"/>
      <c r="AC3239" s="41"/>
      <c r="AD3239" s="21">
        <f t="shared" si="150"/>
        <v>0</v>
      </c>
      <c r="AE3239" s="41"/>
      <c r="AF3239" s="20">
        <f t="shared" si="151"/>
        <v>0</v>
      </c>
      <c r="AG3239" s="23" t="e">
        <f t="shared" si="152"/>
        <v>#DIV/0!</v>
      </c>
      <c r="AH3239" s="23"/>
      <c r="AI3239" s="41"/>
      <c r="AJ3239" s="41"/>
      <c r="AK3239" s="41"/>
    </row>
    <row r="3240" spans="1:37" customFormat="1">
      <c r="A3240" t="s">
        <v>9138</v>
      </c>
      <c r="B3240" s="33">
        <v>3239</v>
      </c>
      <c r="C3240" s="38" t="s">
        <v>9128</v>
      </c>
      <c r="D3240" t="s">
        <v>9459</v>
      </c>
      <c r="H3240" t="s">
        <v>9137</v>
      </c>
      <c r="I3240" t="s">
        <v>9139</v>
      </c>
      <c r="K3240" s="35">
        <v>1802.27</v>
      </c>
      <c r="L3240" s="35">
        <v>1802.63</v>
      </c>
      <c r="N3240" s="38">
        <v>2</v>
      </c>
      <c r="O3240" t="s">
        <v>236</v>
      </c>
      <c r="P3240" t="s">
        <v>8807</v>
      </c>
      <c r="Q3240">
        <v>360</v>
      </c>
      <c r="R3240" s="8"/>
      <c r="S3240" s="41"/>
      <c r="T3240" s="41"/>
      <c r="U3240" s="6"/>
      <c r="V3240" s="41"/>
      <c r="W3240" s="41"/>
      <c r="X3240" s="41"/>
      <c r="Y3240" s="6"/>
      <c r="Z3240" s="41"/>
      <c r="AA3240" s="41"/>
      <c r="AB3240" s="41"/>
      <c r="AC3240" s="41"/>
      <c r="AD3240" s="21">
        <f t="shared" si="150"/>
        <v>0</v>
      </c>
      <c r="AE3240" s="41"/>
      <c r="AF3240" s="20">
        <f t="shared" si="151"/>
        <v>0</v>
      </c>
      <c r="AG3240" s="23" t="e">
        <f t="shared" si="152"/>
        <v>#DIV/0!</v>
      </c>
      <c r="AH3240" s="23"/>
      <c r="AI3240" s="41"/>
      <c r="AJ3240" s="41"/>
      <c r="AK3240" s="41"/>
    </row>
    <row r="3241" spans="1:37" customFormat="1">
      <c r="A3241" t="s">
        <v>9140</v>
      </c>
      <c r="B3241" s="33">
        <v>3240</v>
      </c>
      <c r="C3241" s="38" t="s">
        <v>9128</v>
      </c>
      <c r="D3241" t="s">
        <v>9459</v>
      </c>
      <c r="H3241" t="s">
        <v>9139</v>
      </c>
      <c r="I3241" t="s">
        <v>9141</v>
      </c>
      <c r="K3241" s="35">
        <v>1802.63</v>
      </c>
      <c r="L3241" s="35">
        <v>1802.89</v>
      </c>
      <c r="N3241" s="38">
        <v>2</v>
      </c>
      <c r="O3241" t="s">
        <v>236</v>
      </c>
      <c r="P3241" t="s">
        <v>8807</v>
      </c>
      <c r="Q3241">
        <v>258</v>
      </c>
      <c r="R3241" s="8"/>
      <c r="S3241" s="41"/>
      <c r="T3241" s="41"/>
      <c r="U3241" s="6"/>
      <c r="V3241" s="41"/>
      <c r="W3241" s="41"/>
      <c r="X3241" s="41"/>
      <c r="Y3241" s="6"/>
      <c r="Z3241" s="41"/>
      <c r="AA3241" s="41"/>
      <c r="AB3241" s="41"/>
      <c r="AC3241" s="41"/>
      <c r="AD3241" s="21">
        <f t="shared" si="150"/>
        <v>0</v>
      </c>
      <c r="AE3241" s="41"/>
      <c r="AF3241" s="20">
        <f t="shared" si="151"/>
        <v>0</v>
      </c>
      <c r="AG3241" s="23" t="e">
        <f t="shared" si="152"/>
        <v>#DIV/0!</v>
      </c>
      <c r="AH3241" s="23"/>
      <c r="AI3241" s="41"/>
      <c r="AJ3241" s="41"/>
      <c r="AK3241" s="41"/>
    </row>
    <row r="3242" spans="1:37" customFormat="1">
      <c r="A3242" t="s">
        <v>9142</v>
      </c>
      <c r="B3242" s="33">
        <v>3241</v>
      </c>
      <c r="C3242" s="38" t="s">
        <v>9128</v>
      </c>
      <c r="D3242" t="s">
        <v>9459</v>
      </c>
      <c r="H3242" t="s">
        <v>9141</v>
      </c>
      <c r="I3242" t="s">
        <v>9143</v>
      </c>
      <c r="K3242" s="35">
        <v>1802.89</v>
      </c>
      <c r="L3242" s="35">
        <v>1803.22</v>
      </c>
      <c r="N3242" s="38">
        <v>2</v>
      </c>
      <c r="O3242" t="s">
        <v>236</v>
      </c>
      <c r="P3242" t="s">
        <v>8807</v>
      </c>
      <c r="Q3242">
        <v>329</v>
      </c>
      <c r="R3242" s="8"/>
      <c r="S3242" s="41"/>
      <c r="T3242" s="41"/>
      <c r="U3242" s="6"/>
      <c r="V3242" s="41"/>
      <c r="W3242" s="41"/>
      <c r="X3242" s="41"/>
      <c r="Y3242" s="6"/>
      <c r="Z3242" s="41"/>
      <c r="AA3242" s="41"/>
      <c r="AB3242" s="41"/>
      <c r="AC3242" s="41"/>
      <c r="AD3242" s="21">
        <f t="shared" si="150"/>
        <v>0</v>
      </c>
      <c r="AE3242" s="41"/>
      <c r="AF3242" s="20">
        <f t="shared" si="151"/>
        <v>0</v>
      </c>
      <c r="AG3242" s="23" t="e">
        <f t="shared" si="152"/>
        <v>#DIV/0!</v>
      </c>
      <c r="AH3242" s="23"/>
      <c r="AI3242" s="41"/>
      <c r="AJ3242" s="41"/>
      <c r="AK3242" s="41"/>
    </row>
    <row r="3243" spans="1:37" customFormat="1">
      <c r="A3243" t="s">
        <v>9144</v>
      </c>
      <c r="B3243" s="33">
        <v>3242</v>
      </c>
      <c r="C3243" s="38" t="s">
        <v>9128</v>
      </c>
      <c r="D3243" t="s">
        <v>9459</v>
      </c>
      <c r="H3243" t="s">
        <v>9143</v>
      </c>
      <c r="I3243" t="s">
        <v>9145</v>
      </c>
      <c r="K3243" s="35">
        <v>1803.22</v>
      </c>
      <c r="L3243" s="35">
        <v>1803.48</v>
      </c>
      <c r="N3243" s="38">
        <v>2</v>
      </c>
      <c r="O3243" t="s">
        <v>236</v>
      </c>
      <c r="P3243" t="s">
        <v>8807</v>
      </c>
      <c r="Q3243">
        <v>264</v>
      </c>
      <c r="R3243" s="8"/>
      <c r="S3243" s="41"/>
      <c r="T3243" s="41"/>
      <c r="U3243" s="6"/>
      <c r="V3243" s="41"/>
      <c r="W3243" s="41"/>
      <c r="X3243" s="41"/>
      <c r="Y3243" s="6"/>
      <c r="Z3243" s="41"/>
      <c r="AA3243" s="41"/>
      <c r="AB3243" s="41"/>
      <c r="AC3243" s="41"/>
      <c r="AD3243" s="21">
        <f t="shared" si="150"/>
        <v>0</v>
      </c>
      <c r="AE3243" s="41"/>
      <c r="AF3243" s="20">
        <f t="shared" si="151"/>
        <v>0</v>
      </c>
      <c r="AG3243" s="23" t="e">
        <f t="shared" si="152"/>
        <v>#DIV/0!</v>
      </c>
      <c r="AH3243" s="23"/>
      <c r="AI3243" s="41"/>
      <c r="AJ3243" s="41"/>
      <c r="AK3243" s="41"/>
    </row>
    <row r="3244" spans="1:37" customFormat="1">
      <c r="A3244" t="s">
        <v>9146</v>
      </c>
      <c r="B3244" s="33">
        <v>3243</v>
      </c>
      <c r="C3244" s="38" t="s">
        <v>9128</v>
      </c>
      <c r="D3244" t="s">
        <v>9459</v>
      </c>
      <c r="H3244" t="s">
        <v>9145</v>
      </c>
      <c r="I3244" t="s">
        <v>9147</v>
      </c>
      <c r="K3244" s="35">
        <v>1803.48</v>
      </c>
      <c r="L3244" s="35">
        <v>1804.09</v>
      </c>
      <c r="N3244" s="38">
        <v>2</v>
      </c>
      <c r="O3244" t="s">
        <v>236</v>
      </c>
      <c r="P3244" t="s">
        <v>8807</v>
      </c>
      <c r="Q3244">
        <v>602</v>
      </c>
      <c r="R3244" s="8"/>
      <c r="S3244" s="41"/>
      <c r="T3244" s="41"/>
      <c r="U3244" s="6"/>
      <c r="V3244" s="41"/>
      <c r="W3244" s="41"/>
      <c r="X3244" s="41"/>
      <c r="Y3244" s="6"/>
      <c r="Z3244" s="41"/>
      <c r="AA3244" s="41"/>
      <c r="AB3244" s="41"/>
      <c r="AC3244" s="41"/>
      <c r="AD3244" s="21">
        <f t="shared" si="150"/>
        <v>0</v>
      </c>
      <c r="AE3244" s="41"/>
      <c r="AF3244" s="20">
        <f t="shared" si="151"/>
        <v>0</v>
      </c>
      <c r="AG3244" s="23" t="e">
        <f t="shared" si="152"/>
        <v>#DIV/0!</v>
      </c>
      <c r="AH3244" s="23"/>
      <c r="AI3244" s="41"/>
      <c r="AJ3244" s="41"/>
      <c r="AK3244" s="41"/>
    </row>
    <row r="3245" spans="1:37" customFormat="1">
      <c r="A3245" t="s">
        <v>9148</v>
      </c>
      <c r="B3245" s="33">
        <v>3244</v>
      </c>
      <c r="C3245" s="38" t="s">
        <v>9128</v>
      </c>
      <c r="D3245" t="s">
        <v>9459</v>
      </c>
      <c r="H3245" t="s">
        <v>9147</v>
      </c>
      <c r="I3245" t="s">
        <v>9149</v>
      </c>
      <c r="K3245" s="35">
        <v>1804.09</v>
      </c>
      <c r="L3245" s="35">
        <v>1804.14</v>
      </c>
      <c r="N3245" s="38">
        <v>2</v>
      </c>
      <c r="O3245" t="s">
        <v>236</v>
      </c>
      <c r="P3245" t="s">
        <v>8807</v>
      </c>
      <c r="Q3245">
        <v>51</v>
      </c>
      <c r="R3245" s="8"/>
      <c r="S3245" s="41"/>
      <c r="T3245" s="41"/>
      <c r="U3245" s="6"/>
      <c r="V3245" s="41"/>
      <c r="W3245" s="41"/>
      <c r="X3245" s="41"/>
      <c r="Y3245" s="6"/>
      <c r="Z3245" s="41"/>
      <c r="AA3245" s="41"/>
      <c r="AB3245" s="41"/>
      <c r="AC3245" s="41"/>
      <c r="AD3245" s="21">
        <f t="shared" si="150"/>
        <v>0</v>
      </c>
      <c r="AE3245" s="41"/>
      <c r="AF3245" s="20">
        <f t="shared" si="151"/>
        <v>0</v>
      </c>
      <c r="AG3245" s="23" t="e">
        <f t="shared" si="152"/>
        <v>#DIV/0!</v>
      </c>
      <c r="AH3245" s="23"/>
      <c r="AI3245" s="41"/>
      <c r="AJ3245" s="41"/>
      <c r="AK3245" s="41"/>
    </row>
    <row r="3246" spans="1:37" customFormat="1">
      <c r="A3246" t="s">
        <v>9150</v>
      </c>
      <c r="B3246" s="33">
        <v>3245</v>
      </c>
      <c r="C3246" s="38" t="s">
        <v>9128</v>
      </c>
      <c r="D3246" t="s">
        <v>9459</v>
      </c>
      <c r="H3246" t="s">
        <v>9149</v>
      </c>
      <c r="I3246" t="s">
        <v>9151</v>
      </c>
      <c r="K3246" s="35">
        <v>1804.14</v>
      </c>
      <c r="L3246" s="35">
        <v>1804.51</v>
      </c>
      <c r="N3246" s="38">
        <v>2</v>
      </c>
      <c r="O3246" t="s">
        <v>236</v>
      </c>
      <c r="P3246" t="s">
        <v>8807</v>
      </c>
      <c r="Q3246">
        <v>374</v>
      </c>
      <c r="R3246" s="8"/>
      <c r="S3246" s="41"/>
      <c r="T3246" s="41"/>
      <c r="U3246" s="6"/>
      <c r="V3246" s="41"/>
      <c r="W3246" s="41"/>
      <c r="X3246" s="41"/>
      <c r="Y3246" s="6"/>
      <c r="Z3246" s="41"/>
      <c r="AA3246" s="41"/>
      <c r="AB3246" s="41"/>
      <c r="AC3246" s="41"/>
      <c r="AD3246" s="21">
        <f t="shared" si="150"/>
        <v>0</v>
      </c>
      <c r="AE3246" s="41"/>
      <c r="AF3246" s="20">
        <f t="shared" si="151"/>
        <v>0</v>
      </c>
      <c r="AG3246" s="23" t="e">
        <f t="shared" si="152"/>
        <v>#DIV/0!</v>
      </c>
      <c r="AH3246" s="23"/>
      <c r="AI3246" s="41"/>
      <c r="AJ3246" s="41"/>
      <c r="AK3246" s="41"/>
    </row>
    <row r="3247" spans="1:37" customFormat="1">
      <c r="A3247" t="s">
        <v>9152</v>
      </c>
      <c r="B3247" s="33">
        <v>3246</v>
      </c>
      <c r="C3247" s="38" t="s">
        <v>9128</v>
      </c>
      <c r="D3247" t="s">
        <v>9459</v>
      </c>
      <c r="H3247" t="s">
        <v>9151</v>
      </c>
      <c r="I3247" t="s">
        <v>9153</v>
      </c>
      <c r="K3247" s="35">
        <v>1804.51</v>
      </c>
      <c r="L3247" s="35">
        <v>1804.93</v>
      </c>
      <c r="N3247" s="38">
        <v>2</v>
      </c>
      <c r="O3247" t="s">
        <v>236</v>
      </c>
      <c r="P3247" t="s">
        <v>8807</v>
      </c>
      <c r="Q3247">
        <v>420</v>
      </c>
      <c r="R3247" s="8"/>
      <c r="S3247" s="41"/>
      <c r="T3247" s="41"/>
      <c r="U3247" s="6"/>
      <c r="V3247" s="41"/>
      <c r="W3247" s="41"/>
      <c r="X3247" s="41"/>
      <c r="Y3247" s="6"/>
      <c r="Z3247" s="41"/>
      <c r="AA3247" s="41"/>
      <c r="AB3247" s="41"/>
      <c r="AC3247" s="41"/>
      <c r="AD3247" s="21">
        <f t="shared" si="150"/>
        <v>0</v>
      </c>
      <c r="AE3247" s="41"/>
      <c r="AF3247" s="20">
        <f t="shared" si="151"/>
        <v>0</v>
      </c>
      <c r="AG3247" s="23" t="e">
        <f t="shared" si="152"/>
        <v>#DIV/0!</v>
      </c>
      <c r="AH3247" s="23"/>
      <c r="AI3247" s="41"/>
      <c r="AJ3247" s="41"/>
      <c r="AK3247" s="41"/>
    </row>
    <row r="3248" spans="1:37" customFormat="1">
      <c r="A3248" t="s">
        <v>9154</v>
      </c>
      <c r="B3248" s="33">
        <v>3247</v>
      </c>
      <c r="C3248" s="38" t="s">
        <v>9128</v>
      </c>
      <c r="D3248" t="s">
        <v>9459</v>
      </c>
      <c r="H3248" t="s">
        <v>9153</v>
      </c>
      <c r="I3248" t="s">
        <v>9155</v>
      </c>
      <c r="K3248" s="35">
        <v>1804.93</v>
      </c>
      <c r="L3248" s="35">
        <v>1805.35</v>
      </c>
      <c r="N3248" s="38">
        <v>2</v>
      </c>
      <c r="O3248" t="s">
        <v>236</v>
      </c>
      <c r="P3248" t="s">
        <v>8807</v>
      </c>
      <c r="Q3248">
        <v>416</v>
      </c>
      <c r="R3248" s="8"/>
      <c r="S3248" s="41"/>
      <c r="T3248" s="41"/>
      <c r="U3248" s="6"/>
      <c r="V3248" s="41"/>
      <c r="W3248" s="41"/>
      <c r="X3248" s="41"/>
      <c r="Y3248" s="6"/>
      <c r="Z3248" s="41"/>
      <c r="AA3248" s="41"/>
      <c r="AB3248" s="41"/>
      <c r="AC3248" s="41"/>
      <c r="AD3248" s="21">
        <f t="shared" si="150"/>
        <v>0</v>
      </c>
      <c r="AE3248" s="41"/>
      <c r="AF3248" s="20">
        <f t="shared" si="151"/>
        <v>0</v>
      </c>
      <c r="AG3248" s="23" t="e">
        <f t="shared" si="152"/>
        <v>#DIV/0!</v>
      </c>
      <c r="AH3248" s="23"/>
      <c r="AI3248" s="41"/>
      <c r="AJ3248" s="41"/>
      <c r="AK3248" s="41"/>
    </row>
    <row r="3249" spans="1:37" customFormat="1">
      <c r="A3249" t="s">
        <v>9156</v>
      </c>
      <c r="B3249" s="33">
        <v>3248</v>
      </c>
      <c r="C3249" s="38" t="s">
        <v>9128</v>
      </c>
      <c r="D3249" t="s">
        <v>9459</v>
      </c>
      <c r="H3249" t="s">
        <v>9155</v>
      </c>
      <c r="I3249" t="s">
        <v>9157</v>
      </c>
      <c r="K3249" s="35">
        <v>1805.35</v>
      </c>
      <c r="L3249" s="35">
        <v>1805.67</v>
      </c>
      <c r="N3249" s="38">
        <v>2</v>
      </c>
      <c r="O3249" t="s">
        <v>236</v>
      </c>
      <c r="P3249" t="s">
        <v>8807</v>
      </c>
      <c r="Q3249">
        <v>320</v>
      </c>
      <c r="R3249" s="8"/>
      <c r="S3249" s="41"/>
      <c r="T3249" s="41"/>
      <c r="U3249" s="6"/>
      <c r="V3249" s="41"/>
      <c r="W3249" s="41"/>
      <c r="X3249" s="41"/>
      <c r="Y3249" s="6"/>
      <c r="Z3249" s="41"/>
      <c r="AA3249" s="41"/>
      <c r="AB3249" s="41"/>
      <c r="AC3249" s="41"/>
      <c r="AD3249" s="21">
        <f t="shared" si="150"/>
        <v>0</v>
      </c>
      <c r="AE3249" s="41"/>
      <c r="AF3249" s="20">
        <f t="shared" si="151"/>
        <v>0</v>
      </c>
      <c r="AG3249" s="23" t="e">
        <f t="shared" si="152"/>
        <v>#DIV/0!</v>
      </c>
      <c r="AH3249" s="23"/>
      <c r="AI3249" s="41"/>
      <c r="AJ3249" s="41"/>
      <c r="AK3249" s="41"/>
    </row>
    <row r="3250" spans="1:37" customFormat="1">
      <c r="A3250" t="s">
        <v>9158</v>
      </c>
      <c r="B3250" s="33">
        <v>3249</v>
      </c>
      <c r="C3250" s="38" t="s">
        <v>9128</v>
      </c>
      <c r="D3250" t="s">
        <v>9459</v>
      </c>
      <c r="H3250" t="s">
        <v>9157</v>
      </c>
      <c r="I3250" t="s">
        <v>9159</v>
      </c>
      <c r="K3250" s="35">
        <v>1805.67</v>
      </c>
      <c r="L3250" s="35">
        <v>1805.95</v>
      </c>
      <c r="N3250" s="38">
        <v>2</v>
      </c>
      <c r="O3250" t="s">
        <v>236</v>
      </c>
      <c r="P3250" t="s">
        <v>8807</v>
      </c>
      <c r="Q3250">
        <v>285</v>
      </c>
      <c r="R3250" s="8"/>
      <c r="S3250" s="41"/>
      <c r="T3250" s="41"/>
      <c r="U3250" s="6"/>
      <c r="V3250" s="41"/>
      <c r="W3250" s="41"/>
      <c r="X3250" s="41"/>
      <c r="Y3250" s="6"/>
      <c r="Z3250" s="41"/>
      <c r="AA3250" s="41"/>
      <c r="AB3250" s="41"/>
      <c r="AC3250" s="41"/>
      <c r="AD3250" s="21">
        <f t="shared" si="150"/>
        <v>0</v>
      </c>
      <c r="AE3250" s="41"/>
      <c r="AF3250" s="20">
        <f t="shared" si="151"/>
        <v>0</v>
      </c>
      <c r="AG3250" s="23" t="e">
        <f t="shared" si="152"/>
        <v>#DIV/0!</v>
      </c>
      <c r="AH3250" s="23"/>
      <c r="AI3250" s="41"/>
      <c r="AJ3250" s="41"/>
      <c r="AK3250" s="41"/>
    </row>
    <row r="3251" spans="1:37" customFormat="1">
      <c r="A3251" t="s">
        <v>9160</v>
      </c>
      <c r="B3251" s="33">
        <v>3250</v>
      </c>
      <c r="C3251" s="38" t="s">
        <v>9128</v>
      </c>
      <c r="D3251" t="s">
        <v>9459</v>
      </c>
      <c r="H3251" t="s">
        <v>9159</v>
      </c>
      <c r="I3251" t="s">
        <v>9161</v>
      </c>
      <c r="K3251" s="35">
        <v>1805.95</v>
      </c>
      <c r="L3251" s="35">
        <v>1806.32</v>
      </c>
      <c r="N3251" s="38">
        <v>2</v>
      </c>
      <c r="O3251" t="s">
        <v>236</v>
      </c>
      <c r="P3251" t="s">
        <v>8807</v>
      </c>
      <c r="Q3251">
        <v>363</v>
      </c>
      <c r="R3251" s="8"/>
      <c r="S3251" s="41"/>
      <c r="T3251" s="41"/>
      <c r="U3251" s="6"/>
      <c r="V3251" s="41"/>
      <c r="W3251" s="41"/>
      <c r="X3251" s="41"/>
      <c r="Y3251" s="6"/>
      <c r="Z3251" s="41"/>
      <c r="AA3251" s="41"/>
      <c r="AB3251" s="41"/>
      <c r="AC3251" s="41"/>
      <c r="AD3251" s="21">
        <f t="shared" si="150"/>
        <v>0</v>
      </c>
      <c r="AE3251" s="41"/>
      <c r="AF3251" s="20">
        <f t="shared" si="151"/>
        <v>0</v>
      </c>
      <c r="AG3251" s="23" t="e">
        <f t="shared" si="152"/>
        <v>#DIV/0!</v>
      </c>
      <c r="AH3251" s="23"/>
      <c r="AI3251" s="41"/>
      <c r="AJ3251" s="41"/>
      <c r="AK3251" s="41"/>
    </row>
    <row r="3252" spans="1:37" customFormat="1">
      <c r="A3252" t="s">
        <v>9162</v>
      </c>
      <c r="B3252" s="33">
        <v>3251</v>
      </c>
      <c r="C3252" s="38" t="s">
        <v>9128</v>
      </c>
      <c r="D3252" t="s">
        <v>9459</v>
      </c>
      <c r="H3252" t="s">
        <v>9161</v>
      </c>
      <c r="I3252" t="s">
        <v>9163</v>
      </c>
      <c r="K3252" s="35">
        <v>1806.32</v>
      </c>
      <c r="L3252" s="35">
        <v>1806.4</v>
      </c>
      <c r="N3252" s="38">
        <v>2</v>
      </c>
      <c r="O3252" t="s">
        <v>236</v>
      </c>
      <c r="P3252" t="s">
        <v>8807</v>
      </c>
      <c r="Q3252">
        <v>82</v>
      </c>
      <c r="R3252" s="8"/>
      <c r="S3252" s="41"/>
      <c r="T3252" s="41"/>
      <c r="U3252" s="6"/>
      <c r="V3252" s="41"/>
      <c r="W3252" s="41"/>
      <c r="X3252" s="41"/>
      <c r="Y3252" s="6"/>
      <c r="Z3252" s="41"/>
      <c r="AA3252" s="41"/>
      <c r="AB3252" s="41"/>
      <c r="AC3252" s="41"/>
      <c r="AD3252" s="21">
        <f t="shared" si="150"/>
        <v>0</v>
      </c>
      <c r="AE3252" s="41"/>
      <c r="AF3252" s="20">
        <f t="shared" si="151"/>
        <v>0</v>
      </c>
      <c r="AG3252" s="23" t="e">
        <f t="shared" si="152"/>
        <v>#DIV/0!</v>
      </c>
      <c r="AH3252" s="23"/>
      <c r="AI3252" s="41"/>
      <c r="AJ3252" s="41"/>
      <c r="AK3252" s="41"/>
    </row>
    <row r="3253" spans="1:37" customFormat="1">
      <c r="A3253" t="s">
        <v>9164</v>
      </c>
      <c r="B3253" s="33">
        <v>3252</v>
      </c>
      <c r="C3253" s="38" t="s">
        <v>9165</v>
      </c>
      <c r="D3253" t="s">
        <v>9460</v>
      </c>
      <c r="H3253" t="s">
        <v>9145</v>
      </c>
      <c r="I3253" t="s">
        <v>9166</v>
      </c>
      <c r="K3253" s="35">
        <v>1901</v>
      </c>
      <c r="L3253" s="35">
        <v>1901.29</v>
      </c>
      <c r="N3253" s="38">
        <v>2</v>
      </c>
      <c r="O3253" t="s">
        <v>236</v>
      </c>
      <c r="P3253" t="s">
        <v>8807</v>
      </c>
      <c r="Q3253">
        <v>289</v>
      </c>
      <c r="R3253" s="8"/>
      <c r="S3253" s="41"/>
      <c r="T3253" s="41"/>
      <c r="U3253" s="6"/>
      <c r="V3253" s="41"/>
      <c r="W3253" s="41"/>
      <c r="X3253" s="41"/>
      <c r="Y3253" s="6"/>
      <c r="Z3253" s="41"/>
      <c r="AA3253" s="41"/>
      <c r="AB3253" s="41"/>
      <c r="AC3253" s="41"/>
      <c r="AD3253" s="21">
        <f t="shared" si="150"/>
        <v>0</v>
      </c>
      <c r="AE3253" s="41"/>
      <c r="AF3253" s="20">
        <f t="shared" si="151"/>
        <v>0</v>
      </c>
      <c r="AG3253" s="23" t="e">
        <f t="shared" si="152"/>
        <v>#DIV/0!</v>
      </c>
      <c r="AH3253" s="23"/>
      <c r="AI3253" s="41"/>
      <c r="AJ3253" s="41"/>
      <c r="AK3253" s="41"/>
    </row>
    <row r="3254" spans="1:37" customFormat="1">
      <c r="A3254" t="s">
        <v>9167</v>
      </c>
      <c r="B3254" s="33">
        <v>3253</v>
      </c>
      <c r="C3254" s="38" t="s">
        <v>9165</v>
      </c>
      <c r="D3254" t="s">
        <v>9460</v>
      </c>
      <c r="H3254" t="s">
        <v>9166</v>
      </c>
      <c r="I3254" t="s">
        <v>9168</v>
      </c>
      <c r="K3254" s="35">
        <v>1901.29</v>
      </c>
      <c r="L3254" s="35">
        <v>1901.92</v>
      </c>
      <c r="N3254" s="38">
        <v>2</v>
      </c>
      <c r="O3254" t="s">
        <v>236</v>
      </c>
      <c r="P3254" t="s">
        <v>8807</v>
      </c>
      <c r="Q3254">
        <v>627</v>
      </c>
      <c r="R3254" s="8"/>
      <c r="S3254" s="41"/>
      <c r="T3254" s="41"/>
      <c r="U3254" s="6"/>
      <c r="V3254" s="41"/>
      <c r="W3254" s="41"/>
      <c r="X3254" s="41"/>
      <c r="Y3254" s="6"/>
      <c r="Z3254" s="41"/>
      <c r="AA3254" s="41"/>
      <c r="AB3254" s="41"/>
      <c r="AC3254" s="41"/>
      <c r="AD3254" s="21">
        <f t="shared" si="150"/>
        <v>0</v>
      </c>
      <c r="AE3254" s="41"/>
      <c r="AF3254" s="20">
        <f t="shared" si="151"/>
        <v>0</v>
      </c>
      <c r="AG3254" s="23" t="e">
        <f t="shared" si="152"/>
        <v>#DIV/0!</v>
      </c>
      <c r="AH3254" s="23"/>
      <c r="AI3254" s="41"/>
      <c r="AJ3254" s="41"/>
      <c r="AK3254" s="41"/>
    </row>
    <row r="3255" spans="1:37" customFormat="1">
      <c r="A3255" t="s">
        <v>9169</v>
      </c>
      <c r="B3255" s="33">
        <v>3254</v>
      </c>
      <c r="C3255" s="38" t="s">
        <v>9165</v>
      </c>
      <c r="D3255" t="s">
        <v>9460</v>
      </c>
      <c r="H3255" t="s">
        <v>9168</v>
      </c>
      <c r="I3255" t="s">
        <v>9170</v>
      </c>
      <c r="K3255" s="35">
        <v>1901.92</v>
      </c>
      <c r="L3255" s="35">
        <v>1902.39</v>
      </c>
      <c r="N3255" s="38">
        <v>2</v>
      </c>
      <c r="O3255" t="s">
        <v>236</v>
      </c>
      <c r="P3255" t="s">
        <v>8807</v>
      </c>
      <c r="Q3255">
        <v>477</v>
      </c>
      <c r="R3255" s="8"/>
      <c r="S3255" s="41"/>
      <c r="T3255" s="41"/>
      <c r="U3255" s="6"/>
      <c r="V3255" s="41"/>
      <c r="W3255" s="41"/>
      <c r="X3255" s="41"/>
      <c r="Y3255" s="6"/>
      <c r="Z3255" s="41"/>
      <c r="AA3255" s="41"/>
      <c r="AB3255" s="41"/>
      <c r="AC3255" s="41"/>
      <c r="AD3255" s="21">
        <f t="shared" si="150"/>
        <v>0</v>
      </c>
      <c r="AE3255" s="41"/>
      <c r="AF3255" s="20">
        <f t="shared" si="151"/>
        <v>0</v>
      </c>
      <c r="AG3255" s="23" t="e">
        <f t="shared" si="152"/>
        <v>#DIV/0!</v>
      </c>
      <c r="AH3255" s="23"/>
      <c r="AI3255" s="41"/>
      <c r="AJ3255" s="41"/>
      <c r="AK3255" s="41"/>
    </row>
    <row r="3256" spans="1:37" customFormat="1">
      <c r="A3256" t="s">
        <v>9171</v>
      </c>
      <c r="B3256" s="33">
        <v>3255</v>
      </c>
      <c r="C3256" s="38" t="s">
        <v>9165</v>
      </c>
      <c r="D3256" t="s">
        <v>9460</v>
      </c>
      <c r="H3256" t="s">
        <v>9170</v>
      </c>
      <c r="I3256" t="s">
        <v>9172</v>
      </c>
      <c r="K3256" s="35">
        <v>1902.39</v>
      </c>
      <c r="L3256" s="35">
        <v>1902.96</v>
      </c>
      <c r="N3256" s="38">
        <v>2</v>
      </c>
      <c r="O3256" t="s">
        <v>236</v>
      </c>
      <c r="P3256" t="s">
        <v>8807</v>
      </c>
      <c r="Q3256">
        <v>562</v>
      </c>
      <c r="R3256" s="8"/>
      <c r="S3256" s="41"/>
      <c r="T3256" s="41"/>
      <c r="U3256" s="6"/>
      <c r="V3256" s="41"/>
      <c r="W3256" s="41"/>
      <c r="X3256" s="41"/>
      <c r="Y3256" s="6"/>
      <c r="Z3256" s="41"/>
      <c r="AA3256" s="41"/>
      <c r="AB3256" s="41"/>
      <c r="AC3256" s="41"/>
      <c r="AD3256" s="21">
        <f t="shared" si="150"/>
        <v>0</v>
      </c>
      <c r="AE3256" s="41"/>
      <c r="AF3256" s="20">
        <f t="shared" si="151"/>
        <v>0</v>
      </c>
      <c r="AG3256" s="23" t="e">
        <f t="shared" si="152"/>
        <v>#DIV/0!</v>
      </c>
      <c r="AH3256" s="23"/>
      <c r="AI3256" s="41"/>
      <c r="AJ3256" s="41"/>
      <c r="AK3256" s="41"/>
    </row>
    <row r="3257" spans="1:37" customFormat="1">
      <c r="A3257" t="s">
        <v>9173</v>
      </c>
      <c r="B3257" s="33">
        <v>3256</v>
      </c>
      <c r="C3257" s="38" t="s">
        <v>9165</v>
      </c>
      <c r="D3257" t="s">
        <v>9460</v>
      </c>
      <c r="H3257" t="s">
        <v>9172</v>
      </c>
      <c r="I3257" t="s">
        <v>9174</v>
      </c>
      <c r="K3257" s="35">
        <v>1902.96</v>
      </c>
      <c r="L3257" s="35">
        <v>1903.39</v>
      </c>
      <c r="N3257" s="38">
        <v>2</v>
      </c>
      <c r="O3257" t="s">
        <v>236</v>
      </c>
      <c r="P3257" t="s">
        <v>8807</v>
      </c>
      <c r="Q3257">
        <v>432</v>
      </c>
      <c r="R3257" s="8"/>
      <c r="S3257" s="41"/>
      <c r="T3257" s="41"/>
      <c r="U3257" s="6"/>
      <c r="V3257" s="41"/>
      <c r="W3257" s="41"/>
      <c r="X3257" s="41"/>
      <c r="Y3257" s="6"/>
      <c r="Z3257" s="41"/>
      <c r="AA3257" s="41"/>
      <c r="AB3257" s="41"/>
      <c r="AC3257" s="41"/>
      <c r="AD3257" s="21">
        <f t="shared" si="150"/>
        <v>0</v>
      </c>
      <c r="AE3257" s="41"/>
      <c r="AF3257" s="20">
        <f t="shared" si="151"/>
        <v>0</v>
      </c>
      <c r="AG3257" s="23" t="e">
        <f t="shared" si="152"/>
        <v>#DIV/0!</v>
      </c>
      <c r="AH3257" s="23"/>
      <c r="AI3257" s="41"/>
      <c r="AJ3257" s="41"/>
      <c r="AK3257" s="41"/>
    </row>
    <row r="3258" spans="1:37" customFormat="1">
      <c r="A3258" t="s">
        <v>9175</v>
      </c>
      <c r="B3258" s="33">
        <v>3257</v>
      </c>
      <c r="C3258" s="38" t="s">
        <v>9176</v>
      </c>
      <c r="D3258" t="s">
        <v>9461</v>
      </c>
      <c r="H3258" t="s">
        <v>9135</v>
      </c>
      <c r="I3258" t="s">
        <v>9177</v>
      </c>
      <c r="K3258" s="35">
        <v>2001</v>
      </c>
      <c r="L3258" s="35">
        <v>2001.16</v>
      </c>
      <c r="N3258" s="38">
        <v>2</v>
      </c>
      <c r="O3258" t="s">
        <v>236</v>
      </c>
      <c r="P3258" t="s">
        <v>8807</v>
      </c>
      <c r="Q3258">
        <v>159</v>
      </c>
      <c r="R3258" s="8"/>
      <c r="S3258" s="41"/>
      <c r="T3258" s="41"/>
      <c r="U3258" s="6"/>
      <c r="V3258" s="41"/>
      <c r="W3258" s="41"/>
      <c r="X3258" s="41"/>
      <c r="Y3258" s="6"/>
      <c r="Z3258" s="41"/>
      <c r="AA3258" s="41"/>
      <c r="AB3258" s="41"/>
      <c r="AC3258" s="41"/>
      <c r="AD3258" s="21">
        <f t="shared" si="150"/>
        <v>0</v>
      </c>
      <c r="AE3258" s="41"/>
      <c r="AF3258" s="20">
        <f t="shared" si="151"/>
        <v>0</v>
      </c>
      <c r="AG3258" s="23" t="e">
        <f t="shared" si="152"/>
        <v>#DIV/0!</v>
      </c>
      <c r="AH3258" s="23"/>
      <c r="AI3258" s="41"/>
      <c r="AJ3258" s="41"/>
      <c r="AK3258" s="41"/>
    </row>
    <row r="3259" spans="1:37" customFormat="1">
      <c r="A3259" t="s">
        <v>9178</v>
      </c>
      <c r="B3259" s="33">
        <v>3258</v>
      </c>
      <c r="C3259" s="38" t="s">
        <v>9176</v>
      </c>
      <c r="D3259" t="s">
        <v>9461</v>
      </c>
      <c r="H3259" t="s">
        <v>9177</v>
      </c>
      <c r="I3259" t="s">
        <v>9179</v>
      </c>
      <c r="K3259" s="35">
        <v>2001.16</v>
      </c>
      <c r="L3259" s="35">
        <v>2001.36</v>
      </c>
      <c r="N3259" s="38">
        <v>2</v>
      </c>
      <c r="O3259" t="s">
        <v>236</v>
      </c>
      <c r="P3259" t="s">
        <v>8807</v>
      </c>
      <c r="Q3259">
        <v>199</v>
      </c>
      <c r="R3259" s="8"/>
      <c r="S3259" s="41"/>
      <c r="T3259" s="41"/>
      <c r="U3259" s="6"/>
      <c r="V3259" s="41"/>
      <c r="W3259" s="41"/>
      <c r="X3259" s="41"/>
      <c r="Y3259" s="6"/>
      <c r="Z3259" s="41"/>
      <c r="AA3259" s="41"/>
      <c r="AB3259" s="41"/>
      <c r="AC3259" s="41"/>
      <c r="AD3259" s="21">
        <f t="shared" si="150"/>
        <v>0</v>
      </c>
      <c r="AE3259" s="41"/>
      <c r="AF3259" s="20">
        <f t="shared" si="151"/>
        <v>0</v>
      </c>
      <c r="AG3259" s="23" t="e">
        <f t="shared" si="152"/>
        <v>#DIV/0!</v>
      </c>
      <c r="AH3259" s="23"/>
      <c r="AI3259" s="41"/>
      <c r="AJ3259" s="41"/>
      <c r="AK3259" s="41"/>
    </row>
    <row r="3260" spans="1:37" customFormat="1">
      <c r="A3260" t="s">
        <v>9180</v>
      </c>
      <c r="B3260" s="33">
        <v>3259</v>
      </c>
      <c r="C3260" s="38" t="s">
        <v>9176</v>
      </c>
      <c r="D3260" t="s">
        <v>9461</v>
      </c>
      <c r="H3260" t="s">
        <v>9179</v>
      </c>
      <c r="I3260" t="s">
        <v>9181</v>
      </c>
      <c r="K3260" s="35">
        <v>2001.36</v>
      </c>
      <c r="L3260" s="35">
        <v>2001.38</v>
      </c>
      <c r="N3260" s="38">
        <v>2</v>
      </c>
      <c r="O3260" t="s">
        <v>236</v>
      </c>
      <c r="P3260" t="s">
        <v>8807</v>
      </c>
      <c r="Q3260">
        <v>27</v>
      </c>
      <c r="R3260" s="8"/>
      <c r="S3260" s="41"/>
      <c r="T3260" s="41"/>
      <c r="U3260" s="6"/>
      <c r="V3260" s="41"/>
      <c r="W3260" s="41"/>
      <c r="X3260" s="41"/>
      <c r="Y3260" s="6"/>
      <c r="Z3260" s="41"/>
      <c r="AA3260" s="41"/>
      <c r="AB3260" s="41"/>
      <c r="AC3260" s="41"/>
      <c r="AD3260" s="21">
        <f t="shared" si="150"/>
        <v>0</v>
      </c>
      <c r="AE3260" s="41"/>
      <c r="AF3260" s="20">
        <f t="shared" si="151"/>
        <v>0</v>
      </c>
      <c r="AG3260" s="23" t="e">
        <f t="shared" si="152"/>
        <v>#DIV/0!</v>
      </c>
      <c r="AH3260" s="23"/>
      <c r="AI3260" s="41"/>
      <c r="AJ3260" s="41"/>
      <c r="AK3260" s="41"/>
    </row>
    <row r="3261" spans="1:37" customFormat="1">
      <c r="A3261" t="s">
        <v>9182</v>
      </c>
      <c r="B3261" s="33">
        <v>3260</v>
      </c>
      <c r="C3261" s="38" t="s">
        <v>9176</v>
      </c>
      <c r="D3261" t="s">
        <v>9461</v>
      </c>
      <c r="H3261" t="s">
        <v>9181</v>
      </c>
      <c r="I3261" t="s">
        <v>9183</v>
      </c>
      <c r="K3261" s="35">
        <v>2001.38</v>
      </c>
      <c r="L3261" s="35">
        <v>2001.42</v>
      </c>
      <c r="N3261" s="38">
        <v>2</v>
      </c>
      <c r="O3261" t="s">
        <v>236</v>
      </c>
      <c r="P3261" t="s">
        <v>8807</v>
      </c>
      <c r="Q3261">
        <v>40</v>
      </c>
      <c r="R3261" s="8"/>
      <c r="S3261" s="41"/>
      <c r="T3261" s="41"/>
      <c r="U3261" s="6"/>
      <c r="V3261" s="41"/>
      <c r="W3261" s="41"/>
      <c r="X3261" s="41"/>
      <c r="Y3261" s="6"/>
      <c r="Z3261" s="41"/>
      <c r="AA3261" s="41"/>
      <c r="AB3261" s="41"/>
      <c r="AC3261" s="41"/>
      <c r="AD3261" s="21">
        <f t="shared" si="150"/>
        <v>0</v>
      </c>
      <c r="AE3261" s="41"/>
      <c r="AF3261" s="20">
        <f t="shared" si="151"/>
        <v>0</v>
      </c>
      <c r="AG3261" s="23" t="e">
        <f t="shared" si="152"/>
        <v>#DIV/0!</v>
      </c>
      <c r="AH3261" s="23"/>
      <c r="AI3261" s="41"/>
      <c r="AJ3261" s="41"/>
      <c r="AK3261" s="41"/>
    </row>
    <row r="3262" spans="1:37" customFormat="1">
      <c r="A3262" t="s">
        <v>9184</v>
      </c>
      <c r="B3262" s="33">
        <v>3261</v>
      </c>
      <c r="C3262" s="38" t="s">
        <v>9176</v>
      </c>
      <c r="D3262" t="s">
        <v>9461</v>
      </c>
      <c r="H3262" t="s">
        <v>9183</v>
      </c>
      <c r="I3262" t="s">
        <v>9185</v>
      </c>
      <c r="K3262" s="35">
        <v>2001.42</v>
      </c>
      <c r="L3262" s="35">
        <v>2001.85</v>
      </c>
      <c r="N3262" s="38">
        <v>2</v>
      </c>
      <c r="O3262" t="s">
        <v>236</v>
      </c>
      <c r="P3262" t="s">
        <v>8807</v>
      </c>
      <c r="Q3262">
        <v>423</v>
      </c>
      <c r="R3262" s="8"/>
      <c r="S3262" s="41"/>
      <c r="T3262" s="41"/>
      <c r="U3262" s="6"/>
      <c r="V3262" s="41"/>
      <c r="W3262" s="41"/>
      <c r="X3262" s="41"/>
      <c r="Y3262" s="6"/>
      <c r="Z3262" s="41"/>
      <c r="AA3262" s="41"/>
      <c r="AB3262" s="41"/>
      <c r="AC3262" s="41"/>
      <c r="AD3262" s="21">
        <f t="shared" si="150"/>
        <v>0</v>
      </c>
      <c r="AE3262" s="41"/>
      <c r="AF3262" s="20">
        <f t="shared" si="151"/>
        <v>0</v>
      </c>
      <c r="AG3262" s="23" t="e">
        <f t="shared" si="152"/>
        <v>#DIV/0!</v>
      </c>
      <c r="AH3262" s="23"/>
      <c r="AI3262" s="41"/>
      <c r="AJ3262" s="41"/>
      <c r="AK3262" s="41"/>
    </row>
    <row r="3263" spans="1:37" customFormat="1">
      <c r="A3263" t="s">
        <v>9186</v>
      </c>
      <c r="B3263" s="33">
        <v>3262</v>
      </c>
      <c r="C3263" s="38" t="s">
        <v>9176</v>
      </c>
      <c r="D3263" t="s">
        <v>9461</v>
      </c>
      <c r="H3263" t="s">
        <v>9185</v>
      </c>
      <c r="I3263" t="s">
        <v>9187</v>
      </c>
      <c r="K3263" s="35">
        <v>2001.85</v>
      </c>
      <c r="L3263" s="35">
        <v>2002.25</v>
      </c>
      <c r="N3263" s="38">
        <v>2</v>
      </c>
      <c r="O3263" t="s">
        <v>236</v>
      </c>
      <c r="P3263" t="s">
        <v>8807</v>
      </c>
      <c r="Q3263">
        <v>402</v>
      </c>
      <c r="R3263" s="8"/>
      <c r="S3263" s="41"/>
      <c r="T3263" s="41"/>
      <c r="U3263" s="6"/>
      <c r="V3263" s="41"/>
      <c r="W3263" s="41"/>
      <c r="X3263" s="41"/>
      <c r="Y3263" s="6"/>
      <c r="Z3263" s="41"/>
      <c r="AA3263" s="41"/>
      <c r="AB3263" s="41"/>
      <c r="AC3263" s="41"/>
      <c r="AD3263" s="21">
        <f t="shared" si="150"/>
        <v>0</v>
      </c>
      <c r="AE3263" s="41"/>
      <c r="AF3263" s="20">
        <f t="shared" si="151"/>
        <v>0</v>
      </c>
      <c r="AG3263" s="23" t="e">
        <f t="shared" si="152"/>
        <v>#DIV/0!</v>
      </c>
      <c r="AH3263" s="23"/>
      <c r="AI3263" s="41"/>
      <c r="AJ3263" s="41"/>
      <c r="AK3263" s="41"/>
    </row>
    <row r="3264" spans="1:37" customFormat="1">
      <c r="A3264" t="s">
        <v>9188</v>
      </c>
      <c r="B3264" s="33">
        <v>3263</v>
      </c>
      <c r="C3264" s="38" t="s">
        <v>9176</v>
      </c>
      <c r="D3264" t="s">
        <v>9461</v>
      </c>
      <c r="H3264" t="s">
        <v>9187</v>
      </c>
      <c r="I3264" t="s">
        <v>9189</v>
      </c>
      <c r="K3264" s="35">
        <v>2002.25</v>
      </c>
      <c r="L3264" s="35">
        <v>2002.58</v>
      </c>
      <c r="N3264" s="38">
        <v>2</v>
      </c>
      <c r="O3264" t="s">
        <v>236</v>
      </c>
      <c r="P3264" t="s">
        <v>8807</v>
      </c>
      <c r="Q3264">
        <v>334</v>
      </c>
      <c r="R3264" s="8"/>
      <c r="S3264" s="41"/>
      <c r="T3264" s="41"/>
      <c r="U3264" s="6"/>
      <c r="V3264" s="41"/>
      <c r="W3264" s="41"/>
      <c r="X3264" s="41"/>
      <c r="Y3264" s="6"/>
      <c r="Z3264" s="41"/>
      <c r="AA3264" s="41"/>
      <c r="AB3264" s="41"/>
      <c r="AC3264" s="41"/>
      <c r="AD3264" s="21">
        <f t="shared" si="150"/>
        <v>0</v>
      </c>
      <c r="AE3264" s="41"/>
      <c r="AF3264" s="20">
        <f t="shared" si="151"/>
        <v>0</v>
      </c>
      <c r="AG3264" s="23" t="e">
        <f t="shared" si="152"/>
        <v>#DIV/0!</v>
      </c>
      <c r="AH3264" s="23"/>
      <c r="AI3264" s="41"/>
      <c r="AJ3264" s="41"/>
      <c r="AK3264" s="41"/>
    </row>
    <row r="3265" spans="1:37" customFormat="1">
      <c r="A3265" t="s">
        <v>9190</v>
      </c>
      <c r="B3265" s="33">
        <v>3264</v>
      </c>
      <c r="C3265" s="38" t="s">
        <v>9176</v>
      </c>
      <c r="D3265" t="s">
        <v>9461</v>
      </c>
      <c r="H3265" t="s">
        <v>9189</v>
      </c>
      <c r="I3265" t="s">
        <v>9191</v>
      </c>
      <c r="K3265" s="35">
        <v>2002.58</v>
      </c>
      <c r="L3265" s="35">
        <v>2002.82</v>
      </c>
      <c r="N3265" s="38">
        <v>2</v>
      </c>
      <c r="O3265" t="s">
        <v>236</v>
      </c>
      <c r="P3265" t="s">
        <v>8807</v>
      </c>
      <c r="Q3265">
        <v>237</v>
      </c>
      <c r="R3265" s="8"/>
      <c r="S3265" s="41"/>
      <c r="T3265" s="41"/>
      <c r="U3265" s="6"/>
      <c r="V3265" s="41"/>
      <c r="W3265" s="41"/>
      <c r="X3265" s="41"/>
      <c r="Y3265" s="6"/>
      <c r="Z3265" s="41"/>
      <c r="AA3265" s="41"/>
      <c r="AB3265" s="41"/>
      <c r="AC3265" s="41"/>
      <c r="AD3265" s="21">
        <f t="shared" si="150"/>
        <v>0</v>
      </c>
      <c r="AE3265" s="41"/>
      <c r="AF3265" s="20">
        <f t="shared" si="151"/>
        <v>0</v>
      </c>
      <c r="AG3265" s="23" t="e">
        <f t="shared" si="152"/>
        <v>#DIV/0!</v>
      </c>
      <c r="AH3265" s="23"/>
      <c r="AI3265" s="41"/>
      <c r="AJ3265" s="41"/>
      <c r="AK3265" s="41"/>
    </row>
    <row r="3266" spans="1:37" customFormat="1">
      <c r="A3266" t="s">
        <v>9192</v>
      </c>
      <c r="B3266" s="33">
        <v>3265</v>
      </c>
      <c r="C3266" s="38" t="s">
        <v>9176</v>
      </c>
      <c r="D3266" t="s">
        <v>9461</v>
      </c>
      <c r="H3266" t="s">
        <v>9191</v>
      </c>
      <c r="I3266" t="s">
        <v>9193</v>
      </c>
      <c r="K3266" s="35">
        <v>2002.82</v>
      </c>
      <c r="L3266" s="35">
        <v>2002.85</v>
      </c>
      <c r="N3266" s="38">
        <v>2</v>
      </c>
      <c r="O3266" t="s">
        <v>236</v>
      </c>
      <c r="P3266" t="s">
        <v>8807</v>
      </c>
      <c r="Q3266">
        <v>32</v>
      </c>
      <c r="R3266" s="8"/>
      <c r="S3266" s="41"/>
      <c r="T3266" s="41"/>
      <c r="U3266" s="6"/>
      <c r="V3266" s="41"/>
      <c r="W3266" s="41"/>
      <c r="X3266" s="41"/>
      <c r="Y3266" s="6"/>
      <c r="Z3266" s="41"/>
      <c r="AA3266" s="41"/>
      <c r="AB3266" s="41"/>
      <c r="AC3266" s="41"/>
      <c r="AD3266" s="21">
        <f t="shared" ref="AD3266:AD3329" si="153">SUM(Z3266:AC3266)</f>
        <v>0</v>
      </c>
      <c r="AE3266" s="41"/>
      <c r="AF3266" s="20">
        <f t="shared" ref="AF3266:AF3329" si="154">AD3266+AE3266</f>
        <v>0</v>
      </c>
      <c r="AG3266" s="23" t="e">
        <f t="shared" ref="AG3266:AG3329" si="155">AD3266/AF3266</f>
        <v>#DIV/0!</v>
      </c>
      <c r="AH3266" s="23"/>
      <c r="AI3266" s="41"/>
      <c r="AJ3266" s="41"/>
      <c r="AK3266" s="41"/>
    </row>
    <row r="3267" spans="1:37" customFormat="1">
      <c r="A3267" t="s">
        <v>9194</v>
      </c>
      <c r="B3267" s="33">
        <v>3266</v>
      </c>
      <c r="C3267" s="38" t="s">
        <v>9176</v>
      </c>
      <c r="D3267" t="s">
        <v>9461</v>
      </c>
      <c r="H3267" t="s">
        <v>9193</v>
      </c>
      <c r="I3267" t="s">
        <v>9195</v>
      </c>
      <c r="K3267" s="35">
        <v>2002.85</v>
      </c>
      <c r="L3267" s="35">
        <v>2002.87</v>
      </c>
      <c r="N3267" s="38">
        <v>2</v>
      </c>
      <c r="O3267" t="s">
        <v>236</v>
      </c>
      <c r="P3267" t="s">
        <v>8807</v>
      </c>
      <c r="Q3267">
        <v>21</v>
      </c>
      <c r="R3267" s="8"/>
      <c r="S3267" s="41"/>
      <c r="T3267" s="41"/>
      <c r="U3267" s="6"/>
      <c r="V3267" s="41"/>
      <c r="W3267" s="41"/>
      <c r="X3267" s="41"/>
      <c r="Y3267" s="6"/>
      <c r="Z3267" s="41"/>
      <c r="AA3267" s="41"/>
      <c r="AB3267" s="41"/>
      <c r="AC3267" s="41"/>
      <c r="AD3267" s="21">
        <f t="shared" si="153"/>
        <v>0</v>
      </c>
      <c r="AE3267" s="41"/>
      <c r="AF3267" s="20">
        <f t="shared" si="154"/>
        <v>0</v>
      </c>
      <c r="AG3267" s="23" t="e">
        <f t="shared" si="155"/>
        <v>#DIV/0!</v>
      </c>
      <c r="AH3267" s="23"/>
      <c r="AI3267" s="41"/>
      <c r="AJ3267" s="41"/>
      <c r="AK3267" s="41"/>
    </row>
    <row r="3268" spans="1:37" customFormat="1">
      <c r="A3268" t="s">
        <v>9196</v>
      </c>
      <c r="B3268" s="33">
        <v>3267</v>
      </c>
      <c r="C3268" s="38" t="s">
        <v>9176</v>
      </c>
      <c r="D3268" t="s">
        <v>9461</v>
      </c>
      <c r="H3268" t="s">
        <v>9195</v>
      </c>
      <c r="I3268" t="s">
        <v>9197</v>
      </c>
      <c r="K3268" s="35">
        <v>2002.87</v>
      </c>
      <c r="L3268" s="35">
        <v>2003.16</v>
      </c>
      <c r="N3268" s="38">
        <v>2</v>
      </c>
      <c r="O3268" t="s">
        <v>236</v>
      </c>
      <c r="P3268" t="s">
        <v>8807</v>
      </c>
      <c r="Q3268">
        <v>289</v>
      </c>
      <c r="R3268" s="8"/>
      <c r="S3268" s="41"/>
      <c r="T3268" s="41"/>
      <c r="U3268" s="6"/>
      <c r="V3268" s="41"/>
      <c r="W3268" s="41"/>
      <c r="X3268" s="41"/>
      <c r="Y3268" s="6"/>
      <c r="Z3268" s="41"/>
      <c r="AA3268" s="41"/>
      <c r="AB3268" s="41"/>
      <c r="AC3268" s="41"/>
      <c r="AD3268" s="21">
        <f t="shared" si="153"/>
        <v>0</v>
      </c>
      <c r="AE3268" s="41"/>
      <c r="AF3268" s="20">
        <f t="shared" si="154"/>
        <v>0</v>
      </c>
      <c r="AG3268" s="23" t="e">
        <f t="shared" si="155"/>
        <v>#DIV/0!</v>
      </c>
      <c r="AH3268" s="23"/>
      <c r="AI3268" s="41"/>
      <c r="AJ3268" s="41"/>
      <c r="AK3268" s="41"/>
    </row>
    <row r="3269" spans="1:37" customFormat="1">
      <c r="A3269" t="s">
        <v>9198</v>
      </c>
      <c r="B3269" s="33">
        <v>3268</v>
      </c>
      <c r="C3269" s="38" t="s">
        <v>9176</v>
      </c>
      <c r="D3269" t="s">
        <v>9461</v>
      </c>
      <c r="H3269" t="s">
        <v>9197</v>
      </c>
      <c r="I3269" t="s">
        <v>9199</v>
      </c>
      <c r="K3269" s="35">
        <v>2003.16</v>
      </c>
      <c r="L3269" s="35">
        <v>2003.82</v>
      </c>
      <c r="N3269" s="38">
        <v>2</v>
      </c>
      <c r="O3269" t="s">
        <v>236</v>
      </c>
      <c r="P3269" t="s">
        <v>8807</v>
      </c>
      <c r="Q3269">
        <v>654</v>
      </c>
      <c r="R3269" s="8"/>
      <c r="S3269" s="41"/>
      <c r="T3269" s="41"/>
      <c r="U3269" s="6"/>
      <c r="V3269" s="41"/>
      <c r="W3269" s="41"/>
      <c r="X3269" s="41"/>
      <c r="Y3269" s="6"/>
      <c r="Z3269" s="41"/>
      <c r="AA3269" s="41"/>
      <c r="AB3269" s="41"/>
      <c r="AC3269" s="41"/>
      <c r="AD3269" s="21">
        <f t="shared" si="153"/>
        <v>0</v>
      </c>
      <c r="AE3269" s="41"/>
      <c r="AF3269" s="20">
        <f t="shared" si="154"/>
        <v>0</v>
      </c>
      <c r="AG3269" s="23" t="e">
        <f t="shared" si="155"/>
        <v>#DIV/0!</v>
      </c>
      <c r="AH3269" s="23"/>
      <c r="AI3269" s="41"/>
      <c r="AJ3269" s="41"/>
      <c r="AK3269" s="41"/>
    </row>
    <row r="3270" spans="1:37" customFormat="1">
      <c r="A3270" t="s">
        <v>9200</v>
      </c>
      <c r="B3270" s="33">
        <v>3269</v>
      </c>
      <c r="C3270" s="38" t="s">
        <v>9201</v>
      </c>
      <c r="D3270" t="s">
        <v>9462</v>
      </c>
      <c r="H3270" t="s">
        <v>8811</v>
      </c>
      <c r="I3270" t="s">
        <v>9129</v>
      </c>
      <c r="K3270" s="35">
        <v>2101</v>
      </c>
      <c r="L3270" s="35">
        <v>2101.13</v>
      </c>
      <c r="N3270" s="38">
        <v>2</v>
      </c>
      <c r="O3270" t="s">
        <v>236</v>
      </c>
      <c r="P3270" t="s">
        <v>8807</v>
      </c>
      <c r="Q3270">
        <v>131</v>
      </c>
      <c r="R3270" s="8"/>
      <c r="S3270" s="41"/>
      <c r="T3270" s="41"/>
      <c r="U3270" s="6"/>
      <c r="V3270" s="41"/>
      <c r="W3270" s="41"/>
      <c r="X3270" s="41"/>
      <c r="Y3270" s="6"/>
      <c r="Z3270" s="41"/>
      <c r="AA3270" s="41"/>
      <c r="AB3270" s="41"/>
      <c r="AC3270" s="41"/>
      <c r="AD3270" s="21">
        <f t="shared" si="153"/>
        <v>0</v>
      </c>
      <c r="AE3270" s="41"/>
      <c r="AF3270" s="20">
        <f t="shared" si="154"/>
        <v>0</v>
      </c>
      <c r="AG3270" s="23" t="e">
        <f t="shared" si="155"/>
        <v>#DIV/0!</v>
      </c>
      <c r="AH3270" s="23"/>
      <c r="AI3270" s="41"/>
      <c r="AJ3270" s="41"/>
      <c r="AK3270" s="41"/>
    </row>
    <row r="3271" spans="1:37" customFormat="1">
      <c r="A3271" t="s">
        <v>9202</v>
      </c>
      <c r="B3271" s="33">
        <v>3270</v>
      </c>
      <c r="C3271" s="38" t="s">
        <v>9201</v>
      </c>
      <c r="D3271" t="s">
        <v>9462</v>
      </c>
      <c r="H3271" t="s">
        <v>9129</v>
      </c>
      <c r="I3271" t="s">
        <v>9113</v>
      </c>
      <c r="K3271" s="35">
        <v>2101.13</v>
      </c>
      <c r="L3271" s="35">
        <v>2101.5100000000002</v>
      </c>
      <c r="N3271" s="38">
        <v>2</v>
      </c>
      <c r="O3271" t="s">
        <v>236</v>
      </c>
      <c r="P3271" t="s">
        <v>8807</v>
      </c>
      <c r="Q3271">
        <v>379</v>
      </c>
      <c r="R3271" s="8"/>
      <c r="S3271" s="41"/>
      <c r="T3271" s="41"/>
      <c r="U3271" s="6"/>
      <c r="V3271" s="41"/>
      <c r="W3271" s="41"/>
      <c r="X3271" s="41"/>
      <c r="Y3271" s="6"/>
      <c r="Z3271" s="41"/>
      <c r="AA3271" s="41"/>
      <c r="AB3271" s="41"/>
      <c r="AC3271" s="41"/>
      <c r="AD3271" s="21">
        <f t="shared" si="153"/>
        <v>0</v>
      </c>
      <c r="AE3271" s="41"/>
      <c r="AF3271" s="20">
        <f t="shared" si="154"/>
        <v>0</v>
      </c>
      <c r="AG3271" s="23" t="e">
        <f t="shared" si="155"/>
        <v>#DIV/0!</v>
      </c>
      <c r="AH3271" s="23"/>
      <c r="AI3271" s="41"/>
      <c r="AJ3271" s="41"/>
      <c r="AK3271" s="41"/>
    </row>
    <row r="3272" spans="1:37" customFormat="1">
      <c r="A3272" t="s">
        <v>9203</v>
      </c>
      <c r="B3272" s="33">
        <v>3271</v>
      </c>
      <c r="C3272" s="38" t="s">
        <v>9201</v>
      </c>
      <c r="D3272" t="s">
        <v>9462</v>
      </c>
      <c r="H3272" t="s">
        <v>9113</v>
      </c>
      <c r="I3272" t="s">
        <v>9204</v>
      </c>
      <c r="K3272" s="35">
        <v>2101.5100000000002</v>
      </c>
      <c r="L3272" s="35">
        <v>2101.71</v>
      </c>
      <c r="N3272" s="38">
        <v>2</v>
      </c>
      <c r="O3272" t="s">
        <v>236</v>
      </c>
      <c r="P3272" t="s">
        <v>8807</v>
      </c>
      <c r="Q3272">
        <v>196</v>
      </c>
      <c r="R3272" s="8"/>
      <c r="S3272" s="41"/>
      <c r="T3272" s="41"/>
      <c r="U3272" s="6"/>
      <c r="V3272" s="41"/>
      <c r="W3272" s="41"/>
      <c r="X3272" s="41"/>
      <c r="Y3272" s="6"/>
      <c r="Z3272" s="41"/>
      <c r="AA3272" s="41"/>
      <c r="AB3272" s="41"/>
      <c r="AC3272" s="41"/>
      <c r="AD3272" s="21">
        <f t="shared" si="153"/>
        <v>0</v>
      </c>
      <c r="AE3272" s="41"/>
      <c r="AF3272" s="20">
        <f t="shared" si="154"/>
        <v>0</v>
      </c>
      <c r="AG3272" s="23" t="e">
        <f t="shared" si="155"/>
        <v>#DIV/0!</v>
      </c>
      <c r="AH3272" s="23"/>
      <c r="AI3272" s="41"/>
      <c r="AJ3272" s="41"/>
      <c r="AK3272" s="41"/>
    </row>
    <row r="3273" spans="1:37" customFormat="1">
      <c r="A3273" t="s">
        <v>9205</v>
      </c>
      <c r="B3273" s="33">
        <v>3272</v>
      </c>
      <c r="C3273" s="38" t="s">
        <v>9201</v>
      </c>
      <c r="D3273" t="s">
        <v>9462</v>
      </c>
      <c r="H3273" t="s">
        <v>9204</v>
      </c>
      <c r="I3273" t="s">
        <v>8841</v>
      </c>
      <c r="K3273" s="35">
        <v>2101.71</v>
      </c>
      <c r="L3273" s="35">
        <v>2101.86</v>
      </c>
      <c r="N3273" s="38">
        <v>2</v>
      </c>
      <c r="O3273" t="s">
        <v>236</v>
      </c>
      <c r="P3273" t="s">
        <v>8807</v>
      </c>
      <c r="Q3273">
        <v>153</v>
      </c>
      <c r="R3273" s="8"/>
      <c r="S3273" s="41"/>
      <c r="T3273" s="41"/>
      <c r="U3273" s="6"/>
      <c r="V3273" s="41"/>
      <c r="W3273" s="41"/>
      <c r="X3273" s="41"/>
      <c r="Y3273" s="6"/>
      <c r="Z3273" s="41"/>
      <c r="AA3273" s="41"/>
      <c r="AB3273" s="41"/>
      <c r="AC3273" s="41"/>
      <c r="AD3273" s="21">
        <f t="shared" si="153"/>
        <v>0</v>
      </c>
      <c r="AE3273" s="41"/>
      <c r="AF3273" s="20">
        <f t="shared" si="154"/>
        <v>0</v>
      </c>
      <c r="AG3273" s="23" t="e">
        <f t="shared" si="155"/>
        <v>#DIV/0!</v>
      </c>
      <c r="AH3273" s="23"/>
      <c r="AI3273" s="41"/>
      <c r="AJ3273" s="41"/>
      <c r="AK3273" s="41"/>
    </row>
    <row r="3274" spans="1:37" customFormat="1">
      <c r="A3274" t="s">
        <v>9206</v>
      </c>
      <c r="B3274" s="33">
        <v>3273</v>
      </c>
      <c r="C3274" s="38" t="s">
        <v>9201</v>
      </c>
      <c r="D3274" t="s">
        <v>9462</v>
      </c>
      <c r="H3274" t="s">
        <v>8841</v>
      </c>
      <c r="I3274" t="s">
        <v>9207</v>
      </c>
      <c r="K3274" s="35">
        <v>2101.86</v>
      </c>
      <c r="L3274" s="35">
        <v>2101.98</v>
      </c>
      <c r="N3274" s="38">
        <v>2</v>
      </c>
      <c r="O3274" t="s">
        <v>236</v>
      </c>
      <c r="P3274" t="s">
        <v>8807</v>
      </c>
      <c r="Q3274">
        <v>120</v>
      </c>
      <c r="R3274" s="8"/>
      <c r="S3274" s="41"/>
      <c r="T3274" s="41"/>
      <c r="U3274" s="6"/>
      <c r="V3274" s="41"/>
      <c r="W3274" s="41"/>
      <c r="X3274" s="41"/>
      <c r="Y3274" s="6"/>
      <c r="Z3274" s="41"/>
      <c r="AA3274" s="41"/>
      <c r="AB3274" s="41"/>
      <c r="AC3274" s="41"/>
      <c r="AD3274" s="21">
        <f t="shared" si="153"/>
        <v>0</v>
      </c>
      <c r="AE3274" s="41"/>
      <c r="AF3274" s="20">
        <f t="shared" si="154"/>
        <v>0</v>
      </c>
      <c r="AG3274" s="23" t="e">
        <f t="shared" si="155"/>
        <v>#DIV/0!</v>
      </c>
      <c r="AH3274" s="23"/>
      <c r="AI3274" s="41"/>
      <c r="AJ3274" s="41"/>
      <c r="AK3274" s="41"/>
    </row>
    <row r="3275" spans="1:37" customFormat="1">
      <c r="A3275" t="s">
        <v>9208</v>
      </c>
      <c r="B3275" s="33">
        <v>3274</v>
      </c>
      <c r="C3275" s="38" t="s">
        <v>9201</v>
      </c>
      <c r="D3275" t="s">
        <v>9462</v>
      </c>
      <c r="H3275" t="s">
        <v>9207</v>
      </c>
      <c r="I3275" t="s">
        <v>9209</v>
      </c>
      <c r="K3275" s="35">
        <v>2101.98</v>
      </c>
      <c r="L3275" s="35">
        <v>2102.5300000000002</v>
      </c>
      <c r="N3275" s="38">
        <v>2</v>
      </c>
      <c r="O3275" t="s">
        <v>236</v>
      </c>
      <c r="P3275" t="s">
        <v>8807</v>
      </c>
      <c r="Q3275">
        <v>555</v>
      </c>
      <c r="R3275" s="8"/>
      <c r="S3275" s="41"/>
      <c r="T3275" s="41"/>
      <c r="U3275" s="6"/>
      <c r="V3275" s="41"/>
      <c r="W3275" s="41"/>
      <c r="X3275" s="41"/>
      <c r="Y3275" s="6"/>
      <c r="Z3275" s="41"/>
      <c r="AA3275" s="41"/>
      <c r="AB3275" s="41"/>
      <c r="AC3275" s="41"/>
      <c r="AD3275" s="21">
        <f t="shared" si="153"/>
        <v>0</v>
      </c>
      <c r="AE3275" s="41"/>
      <c r="AF3275" s="20">
        <f t="shared" si="154"/>
        <v>0</v>
      </c>
      <c r="AG3275" s="23" t="e">
        <f t="shared" si="155"/>
        <v>#DIV/0!</v>
      </c>
      <c r="AH3275" s="23"/>
      <c r="AI3275" s="41"/>
      <c r="AJ3275" s="41"/>
      <c r="AK3275" s="41"/>
    </row>
    <row r="3276" spans="1:37" customFormat="1">
      <c r="A3276" t="s">
        <v>9210</v>
      </c>
      <c r="B3276" s="33">
        <v>3275</v>
      </c>
      <c r="C3276" s="38" t="s">
        <v>9201</v>
      </c>
      <c r="D3276" t="s">
        <v>9462</v>
      </c>
      <c r="H3276" t="s">
        <v>9209</v>
      </c>
      <c r="I3276" t="s">
        <v>9211</v>
      </c>
      <c r="K3276" s="35">
        <v>2102.5300000000002</v>
      </c>
      <c r="L3276" s="35">
        <v>2102.7800000000002</v>
      </c>
      <c r="N3276" s="38">
        <v>2</v>
      </c>
      <c r="O3276" t="s">
        <v>236</v>
      </c>
      <c r="P3276" t="s">
        <v>8807</v>
      </c>
      <c r="Q3276">
        <v>249</v>
      </c>
      <c r="R3276" s="8"/>
      <c r="S3276" s="41"/>
      <c r="T3276" s="41"/>
      <c r="U3276" s="6"/>
      <c r="V3276" s="41"/>
      <c r="W3276" s="41"/>
      <c r="X3276" s="41"/>
      <c r="Y3276" s="6"/>
      <c r="Z3276" s="41"/>
      <c r="AA3276" s="41"/>
      <c r="AB3276" s="41"/>
      <c r="AC3276" s="41"/>
      <c r="AD3276" s="21">
        <f t="shared" si="153"/>
        <v>0</v>
      </c>
      <c r="AE3276" s="41"/>
      <c r="AF3276" s="20">
        <f t="shared" si="154"/>
        <v>0</v>
      </c>
      <c r="AG3276" s="23" t="e">
        <f t="shared" si="155"/>
        <v>#DIV/0!</v>
      </c>
      <c r="AH3276" s="23"/>
      <c r="AI3276" s="41"/>
      <c r="AJ3276" s="41"/>
      <c r="AK3276" s="41"/>
    </row>
    <row r="3277" spans="1:37" customFormat="1">
      <c r="A3277" t="s">
        <v>9212</v>
      </c>
      <c r="B3277" s="33">
        <v>3276</v>
      </c>
      <c r="C3277" s="38" t="s">
        <v>9201</v>
      </c>
      <c r="D3277" t="s">
        <v>9462</v>
      </c>
      <c r="H3277" t="s">
        <v>9211</v>
      </c>
      <c r="I3277" t="s">
        <v>9213</v>
      </c>
      <c r="K3277" s="35">
        <v>2102.7800000000002</v>
      </c>
      <c r="L3277" s="35">
        <v>2103.14</v>
      </c>
      <c r="N3277" s="38">
        <v>2</v>
      </c>
      <c r="O3277" t="s">
        <v>236</v>
      </c>
      <c r="P3277" t="s">
        <v>8807</v>
      </c>
      <c r="Q3277">
        <v>361</v>
      </c>
      <c r="R3277" s="8"/>
      <c r="S3277" s="41"/>
      <c r="T3277" s="41"/>
      <c r="U3277" s="6"/>
      <c r="V3277" s="41"/>
      <c r="W3277" s="41"/>
      <c r="X3277" s="41"/>
      <c r="Y3277" s="6"/>
      <c r="Z3277" s="41"/>
      <c r="AA3277" s="41"/>
      <c r="AB3277" s="41"/>
      <c r="AC3277" s="41"/>
      <c r="AD3277" s="21">
        <f t="shared" si="153"/>
        <v>0</v>
      </c>
      <c r="AE3277" s="41"/>
      <c r="AF3277" s="20">
        <f t="shared" si="154"/>
        <v>0</v>
      </c>
      <c r="AG3277" s="23" t="e">
        <f t="shared" si="155"/>
        <v>#DIV/0!</v>
      </c>
      <c r="AH3277" s="23"/>
      <c r="AI3277" s="41"/>
      <c r="AJ3277" s="41"/>
      <c r="AK3277" s="41"/>
    </row>
    <row r="3278" spans="1:37" customFormat="1">
      <c r="A3278" t="s">
        <v>9214</v>
      </c>
      <c r="B3278" s="33">
        <v>3277</v>
      </c>
      <c r="C3278" s="38" t="s">
        <v>9201</v>
      </c>
      <c r="D3278" t="s">
        <v>9462</v>
      </c>
      <c r="H3278" t="s">
        <v>9213</v>
      </c>
      <c r="I3278" t="s">
        <v>9215</v>
      </c>
      <c r="K3278" s="35">
        <v>2103.14</v>
      </c>
      <c r="L3278" s="35">
        <v>2103.39</v>
      </c>
      <c r="N3278" s="38">
        <v>2</v>
      </c>
      <c r="O3278" t="s">
        <v>236</v>
      </c>
      <c r="P3278" t="s">
        <v>8807</v>
      </c>
      <c r="Q3278">
        <v>242</v>
      </c>
      <c r="R3278" s="8"/>
      <c r="S3278" s="41"/>
      <c r="T3278" s="41"/>
      <c r="U3278" s="6"/>
      <c r="V3278" s="41"/>
      <c r="W3278" s="41"/>
      <c r="X3278" s="41"/>
      <c r="Y3278" s="6"/>
      <c r="Z3278" s="41"/>
      <c r="AA3278" s="41"/>
      <c r="AB3278" s="41"/>
      <c r="AC3278" s="41"/>
      <c r="AD3278" s="21">
        <f t="shared" si="153"/>
        <v>0</v>
      </c>
      <c r="AE3278" s="41"/>
      <c r="AF3278" s="20">
        <f t="shared" si="154"/>
        <v>0</v>
      </c>
      <c r="AG3278" s="23" t="e">
        <f t="shared" si="155"/>
        <v>#DIV/0!</v>
      </c>
      <c r="AH3278" s="23"/>
      <c r="AI3278" s="41"/>
      <c r="AJ3278" s="41"/>
      <c r="AK3278" s="41"/>
    </row>
    <row r="3279" spans="1:37" customFormat="1">
      <c r="A3279" t="s">
        <v>9216</v>
      </c>
      <c r="B3279" s="33">
        <v>3278</v>
      </c>
      <c r="C3279" s="38" t="s">
        <v>9201</v>
      </c>
      <c r="D3279" t="s">
        <v>9462</v>
      </c>
      <c r="H3279" t="s">
        <v>9215</v>
      </c>
      <c r="I3279" t="s">
        <v>9217</v>
      </c>
      <c r="K3279" s="35">
        <v>2103.39</v>
      </c>
      <c r="L3279" s="35">
        <v>2103.4299999999998</v>
      </c>
      <c r="N3279" s="38">
        <v>2</v>
      </c>
      <c r="O3279" t="s">
        <v>236</v>
      </c>
      <c r="P3279" t="s">
        <v>8807</v>
      </c>
      <c r="Q3279">
        <v>47</v>
      </c>
      <c r="R3279" s="8"/>
      <c r="S3279" s="41"/>
      <c r="T3279" s="41"/>
      <c r="U3279" s="6"/>
      <c r="V3279" s="41"/>
      <c r="W3279" s="41"/>
      <c r="X3279" s="41"/>
      <c r="Y3279" s="6"/>
      <c r="Z3279" s="41"/>
      <c r="AA3279" s="41"/>
      <c r="AB3279" s="41"/>
      <c r="AC3279" s="41"/>
      <c r="AD3279" s="21">
        <f t="shared" si="153"/>
        <v>0</v>
      </c>
      <c r="AE3279" s="41"/>
      <c r="AF3279" s="20">
        <f t="shared" si="154"/>
        <v>0</v>
      </c>
      <c r="AG3279" s="23" t="e">
        <f t="shared" si="155"/>
        <v>#DIV/0!</v>
      </c>
      <c r="AH3279" s="23"/>
      <c r="AI3279" s="41"/>
      <c r="AJ3279" s="41"/>
      <c r="AK3279" s="41"/>
    </row>
    <row r="3280" spans="1:37" customFormat="1">
      <c r="A3280" t="s">
        <v>9218</v>
      </c>
      <c r="B3280" s="33">
        <v>3279</v>
      </c>
      <c r="C3280" s="38" t="s">
        <v>9201</v>
      </c>
      <c r="D3280" t="s">
        <v>9462</v>
      </c>
      <c r="H3280" t="s">
        <v>9217</v>
      </c>
      <c r="I3280" t="s">
        <v>9219</v>
      </c>
      <c r="K3280" s="35">
        <v>2103.4299999999998</v>
      </c>
      <c r="L3280" s="35">
        <v>2103.79</v>
      </c>
      <c r="N3280" s="38">
        <v>2</v>
      </c>
      <c r="O3280" t="s">
        <v>236</v>
      </c>
      <c r="P3280" t="s">
        <v>8807</v>
      </c>
      <c r="Q3280">
        <v>354</v>
      </c>
      <c r="R3280" s="8"/>
      <c r="S3280" s="41"/>
      <c r="T3280" s="41"/>
      <c r="U3280" s="6"/>
      <c r="V3280" s="41"/>
      <c r="W3280" s="41"/>
      <c r="X3280" s="41"/>
      <c r="Y3280" s="6"/>
      <c r="Z3280" s="41"/>
      <c r="AA3280" s="41"/>
      <c r="AB3280" s="41"/>
      <c r="AC3280" s="41"/>
      <c r="AD3280" s="21">
        <f t="shared" si="153"/>
        <v>0</v>
      </c>
      <c r="AE3280" s="41"/>
      <c r="AF3280" s="20">
        <f t="shared" si="154"/>
        <v>0</v>
      </c>
      <c r="AG3280" s="23" t="e">
        <f t="shared" si="155"/>
        <v>#DIV/0!</v>
      </c>
      <c r="AH3280" s="23"/>
      <c r="AI3280" s="41"/>
      <c r="AJ3280" s="41"/>
      <c r="AK3280" s="41"/>
    </row>
    <row r="3281" spans="1:37" customFormat="1">
      <c r="A3281" t="s">
        <v>9220</v>
      </c>
      <c r="B3281" s="33">
        <v>3280</v>
      </c>
      <c r="C3281" s="38" t="s">
        <v>9201</v>
      </c>
      <c r="D3281" t="s">
        <v>9462</v>
      </c>
      <c r="H3281" t="s">
        <v>9219</v>
      </c>
      <c r="I3281" t="s">
        <v>9221</v>
      </c>
      <c r="K3281" s="35">
        <v>2103.79</v>
      </c>
      <c r="L3281" s="35">
        <v>2104.23</v>
      </c>
      <c r="N3281" s="38">
        <v>2</v>
      </c>
      <c r="O3281" t="s">
        <v>236</v>
      </c>
      <c r="P3281" t="s">
        <v>8807</v>
      </c>
      <c r="Q3281">
        <v>448</v>
      </c>
      <c r="R3281" s="8"/>
      <c r="S3281" s="41"/>
      <c r="T3281" s="41"/>
      <c r="U3281" s="6"/>
      <c r="V3281" s="41"/>
      <c r="W3281" s="41"/>
      <c r="X3281" s="41"/>
      <c r="Y3281" s="6"/>
      <c r="Z3281" s="41"/>
      <c r="AA3281" s="41"/>
      <c r="AB3281" s="41"/>
      <c r="AC3281" s="41"/>
      <c r="AD3281" s="21">
        <f t="shared" si="153"/>
        <v>0</v>
      </c>
      <c r="AE3281" s="41"/>
      <c r="AF3281" s="20">
        <f t="shared" si="154"/>
        <v>0</v>
      </c>
      <c r="AG3281" s="23" t="e">
        <f t="shared" si="155"/>
        <v>#DIV/0!</v>
      </c>
      <c r="AH3281" s="23"/>
      <c r="AI3281" s="41"/>
      <c r="AJ3281" s="41"/>
      <c r="AK3281" s="41"/>
    </row>
    <row r="3282" spans="1:37" customFormat="1">
      <c r="A3282" t="s">
        <v>9222</v>
      </c>
      <c r="B3282" s="33">
        <v>3281</v>
      </c>
      <c r="C3282" s="38" t="s">
        <v>9201</v>
      </c>
      <c r="D3282" t="s">
        <v>9462</v>
      </c>
      <c r="H3282" t="s">
        <v>9221</v>
      </c>
      <c r="I3282" t="s">
        <v>9223</v>
      </c>
      <c r="K3282" s="35">
        <v>2104.23</v>
      </c>
      <c r="L3282" s="35">
        <v>2104.5700000000002</v>
      </c>
      <c r="N3282" s="38">
        <v>2</v>
      </c>
      <c r="O3282" t="s">
        <v>236</v>
      </c>
      <c r="P3282" t="s">
        <v>8807</v>
      </c>
      <c r="Q3282">
        <v>336</v>
      </c>
      <c r="R3282" s="8"/>
      <c r="S3282" s="41"/>
      <c r="T3282" s="41"/>
      <c r="U3282" s="6"/>
      <c r="V3282" s="41"/>
      <c r="W3282" s="41"/>
      <c r="X3282" s="41"/>
      <c r="Y3282" s="6"/>
      <c r="Z3282" s="41"/>
      <c r="AA3282" s="41"/>
      <c r="AB3282" s="41"/>
      <c r="AC3282" s="41"/>
      <c r="AD3282" s="21">
        <f t="shared" si="153"/>
        <v>0</v>
      </c>
      <c r="AE3282" s="41"/>
      <c r="AF3282" s="20">
        <f t="shared" si="154"/>
        <v>0</v>
      </c>
      <c r="AG3282" s="23" t="e">
        <f t="shared" si="155"/>
        <v>#DIV/0!</v>
      </c>
      <c r="AH3282" s="23"/>
      <c r="AI3282" s="41"/>
      <c r="AJ3282" s="41"/>
      <c r="AK3282" s="41"/>
    </row>
    <row r="3283" spans="1:37" customFormat="1">
      <c r="A3283" t="s">
        <v>9224</v>
      </c>
      <c r="B3283" s="33">
        <v>3282</v>
      </c>
      <c r="C3283" s="38" t="s">
        <v>9201</v>
      </c>
      <c r="D3283" t="s">
        <v>9462</v>
      </c>
      <c r="H3283" t="s">
        <v>9223</v>
      </c>
      <c r="I3283" t="s">
        <v>9225</v>
      </c>
      <c r="K3283" s="35">
        <v>2104.5700000000002</v>
      </c>
      <c r="L3283" s="35">
        <v>2104.6999999999998</v>
      </c>
      <c r="N3283" s="38">
        <v>2</v>
      </c>
      <c r="O3283" t="s">
        <v>236</v>
      </c>
      <c r="P3283" t="s">
        <v>8807</v>
      </c>
      <c r="Q3283">
        <v>132</v>
      </c>
      <c r="R3283" s="8"/>
      <c r="S3283" s="41"/>
      <c r="T3283" s="41"/>
      <c r="U3283" s="6"/>
      <c r="V3283" s="41"/>
      <c r="W3283" s="41"/>
      <c r="X3283" s="41"/>
      <c r="Y3283" s="6"/>
      <c r="Z3283" s="41"/>
      <c r="AA3283" s="41"/>
      <c r="AB3283" s="41"/>
      <c r="AC3283" s="41"/>
      <c r="AD3283" s="21">
        <f t="shared" si="153"/>
        <v>0</v>
      </c>
      <c r="AE3283" s="41"/>
      <c r="AF3283" s="20">
        <f t="shared" si="154"/>
        <v>0</v>
      </c>
      <c r="AG3283" s="23" t="e">
        <f t="shared" si="155"/>
        <v>#DIV/0!</v>
      </c>
      <c r="AH3283" s="23"/>
      <c r="AI3283" s="41"/>
      <c r="AJ3283" s="41"/>
      <c r="AK3283" s="41"/>
    </row>
    <row r="3284" spans="1:37" customFormat="1">
      <c r="A3284" t="s">
        <v>9226</v>
      </c>
      <c r="B3284" s="33">
        <v>3283</v>
      </c>
      <c r="C3284" s="38" t="s">
        <v>9227</v>
      </c>
      <c r="D3284" t="s">
        <v>9463</v>
      </c>
      <c r="H3284" t="s">
        <v>9017</v>
      </c>
      <c r="I3284" t="s">
        <v>9228</v>
      </c>
      <c r="K3284" s="35">
        <v>2201</v>
      </c>
      <c r="L3284" s="35">
        <v>2201.8000000000002</v>
      </c>
      <c r="N3284" s="38">
        <v>2</v>
      </c>
      <c r="O3284" t="s">
        <v>236</v>
      </c>
      <c r="P3284" t="s">
        <v>8807</v>
      </c>
      <c r="Q3284">
        <v>802</v>
      </c>
      <c r="R3284" s="8"/>
      <c r="S3284" s="41"/>
      <c r="T3284" s="41"/>
      <c r="U3284" s="6"/>
      <c r="V3284" s="41"/>
      <c r="W3284" s="41"/>
      <c r="X3284" s="41"/>
      <c r="Y3284" s="6"/>
      <c r="Z3284" s="41"/>
      <c r="AA3284" s="41"/>
      <c r="AB3284" s="41"/>
      <c r="AC3284" s="41"/>
      <c r="AD3284" s="21">
        <f t="shared" si="153"/>
        <v>0</v>
      </c>
      <c r="AE3284" s="41"/>
      <c r="AF3284" s="20">
        <f t="shared" si="154"/>
        <v>0</v>
      </c>
      <c r="AG3284" s="23" t="e">
        <f t="shared" si="155"/>
        <v>#DIV/0!</v>
      </c>
      <c r="AH3284" s="23"/>
      <c r="AI3284" s="41"/>
      <c r="AJ3284" s="41"/>
      <c r="AK3284" s="41"/>
    </row>
    <row r="3285" spans="1:37" customFormat="1">
      <c r="A3285" t="s">
        <v>9229</v>
      </c>
      <c r="B3285" s="33">
        <v>3284</v>
      </c>
      <c r="C3285" s="38" t="s">
        <v>9227</v>
      </c>
      <c r="D3285" t="s">
        <v>9463</v>
      </c>
      <c r="H3285" t="s">
        <v>9228</v>
      </c>
      <c r="I3285" t="s">
        <v>9230</v>
      </c>
      <c r="K3285" s="35">
        <v>2201.8000000000002</v>
      </c>
      <c r="L3285" s="35">
        <v>2202.25</v>
      </c>
      <c r="N3285" s="38">
        <v>2</v>
      </c>
      <c r="O3285" t="s">
        <v>236</v>
      </c>
      <c r="P3285" t="s">
        <v>8807</v>
      </c>
      <c r="Q3285">
        <v>444</v>
      </c>
      <c r="R3285" s="8"/>
      <c r="S3285" s="41"/>
      <c r="T3285" s="41"/>
      <c r="U3285" s="6"/>
      <c r="V3285" s="41"/>
      <c r="W3285" s="41"/>
      <c r="X3285" s="41"/>
      <c r="Y3285" s="6"/>
      <c r="Z3285" s="41"/>
      <c r="AA3285" s="41"/>
      <c r="AB3285" s="41"/>
      <c r="AC3285" s="41"/>
      <c r="AD3285" s="21">
        <f t="shared" si="153"/>
        <v>0</v>
      </c>
      <c r="AE3285" s="41"/>
      <c r="AF3285" s="20">
        <f t="shared" si="154"/>
        <v>0</v>
      </c>
      <c r="AG3285" s="23" t="e">
        <f t="shared" si="155"/>
        <v>#DIV/0!</v>
      </c>
      <c r="AH3285" s="23"/>
      <c r="AI3285" s="41"/>
      <c r="AJ3285" s="41"/>
      <c r="AK3285" s="41"/>
    </row>
    <row r="3286" spans="1:37" customFormat="1">
      <c r="A3286" t="s">
        <v>9231</v>
      </c>
      <c r="B3286" s="33">
        <v>3285</v>
      </c>
      <c r="C3286" s="38" t="s">
        <v>9227</v>
      </c>
      <c r="D3286" t="s">
        <v>9463</v>
      </c>
      <c r="H3286" t="s">
        <v>9230</v>
      </c>
      <c r="I3286" t="s">
        <v>9232</v>
      </c>
      <c r="K3286" s="35">
        <v>2202.25</v>
      </c>
      <c r="L3286" s="35">
        <v>2202.8200000000002</v>
      </c>
      <c r="N3286" s="38">
        <v>2</v>
      </c>
      <c r="O3286" t="s">
        <v>236</v>
      </c>
      <c r="P3286" t="s">
        <v>8807</v>
      </c>
      <c r="Q3286">
        <v>569</v>
      </c>
      <c r="R3286" s="8"/>
      <c r="S3286" s="41"/>
      <c r="T3286" s="41"/>
      <c r="U3286" s="6"/>
      <c r="V3286" s="41"/>
      <c r="W3286" s="41"/>
      <c r="X3286" s="41"/>
      <c r="Y3286" s="6"/>
      <c r="Z3286" s="41"/>
      <c r="AA3286" s="41"/>
      <c r="AB3286" s="41"/>
      <c r="AC3286" s="41"/>
      <c r="AD3286" s="21">
        <f t="shared" si="153"/>
        <v>0</v>
      </c>
      <c r="AE3286" s="41"/>
      <c r="AF3286" s="20">
        <f t="shared" si="154"/>
        <v>0</v>
      </c>
      <c r="AG3286" s="23" t="e">
        <f t="shared" si="155"/>
        <v>#DIV/0!</v>
      </c>
      <c r="AH3286" s="23"/>
      <c r="AI3286" s="41"/>
      <c r="AJ3286" s="41"/>
      <c r="AK3286" s="41"/>
    </row>
    <row r="3287" spans="1:37" customFormat="1">
      <c r="A3287" t="s">
        <v>9233</v>
      </c>
      <c r="B3287" s="33">
        <v>3286</v>
      </c>
      <c r="C3287" s="38" t="s">
        <v>9227</v>
      </c>
      <c r="D3287" t="s">
        <v>9463</v>
      </c>
      <c r="H3287" t="s">
        <v>9232</v>
      </c>
      <c r="I3287" t="s">
        <v>9234</v>
      </c>
      <c r="K3287" s="35">
        <v>2202.8200000000002</v>
      </c>
      <c r="L3287" s="35">
        <v>2203.64</v>
      </c>
      <c r="N3287" s="38">
        <v>2</v>
      </c>
      <c r="O3287" t="s">
        <v>236</v>
      </c>
      <c r="P3287" t="s">
        <v>8807</v>
      </c>
      <c r="Q3287">
        <v>825</v>
      </c>
      <c r="R3287" s="8"/>
      <c r="S3287" s="41"/>
      <c r="T3287" s="41"/>
      <c r="U3287" s="6"/>
      <c r="V3287" s="41"/>
      <c r="W3287" s="41"/>
      <c r="X3287" s="41"/>
      <c r="Y3287" s="6"/>
      <c r="Z3287" s="41"/>
      <c r="AA3287" s="41"/>
      <c r="AB3287" s="41"/>
      <c r="AC3287" s="41"/>
      <c r="AD3287" s="21">
        <f t="shared" si="153"/>
        <v>0</v>
      </c>
      <c r="AE3287" s="41"/>
      <c r="AF3287" s="20">
        <f t="shared" si="154"/>
        <v>0</v>
      </c>
      <c r="AG3287" s="23" t="e">
        <f t="shared" si="155"/>
        <v>#DIV/0!</v>
      </c>
      <c r="AH3287" s="23"/>
      <c r="AI3287" s="41"/>
      <c r="AJ3287" s="41"/>
      <c r="AK3287" s="41"/>
    </row>
    <row r="3288" spans="1:37" customFormat="1">
      <c r="A3288" t="s">
        <v>9235</v>
      </c>
      <c r="B3288" s="33">
        <v>3287</v>
      </c>
      <c r="C3288" s="38" t="s">
        <v>9236</v>
      </c>
      <c r="D3288" t="s">
        <v>9464</v>
      </c>
      <c r="H3288" t="s">
        <v>9234</v>
      </c>
      <c r="I3288" t="s">
        <v>9237</v>
      </c>
      <c r="K3288" s="35">
        <v>2301</v>
      </c>
      <c r="L3288" s="35">
        <v>2301.2199999999998</v>
      </c>
      <c r="N3288" s="38">
        <v>2</v>
      </c>
      <c r="O3288" t="s">
        <v>236</v>
      </c>
      <c r="P3288" t="s">
        <v>8807</v>
      </c>
      <c r="Q3288">
        <v>221</v>
      </c>
      <c r="R3288" s="8"/>
      <c r="S3288" s="41"/>
      <c r="T3288" s="41"/>
      <c r="U3288" s="6"/>
      <c r="V3288" s="41"/>
      <c r="W3288" s="41"/>
      <c r="X3288" s="41"/>
      <c r="Y3288" s="6"/>
      <c r="Z3288" s="41"/>
      <c r="AA3288" s="41"/>
      <c r="AB3288" s="41"/>
      <c r="AC3288" s="41"/>
      <c r="AD3288" s="21">
        <f t="shared" si="153"/>
        <v>0</v>
      </c>
      <c r="AE3288" s="41"/>
      <c r="AF3288" s="20">
        <f t="shared" si="154"/>
        <v>0</v>
      </c>
      <c r="AG3288" s="23" t="e">
        <f t="shared" si="155"/>
        <v>#DIV/0!</v>
      </c>
      <c r="AH3288" s="23"/>
      <c r="AI3288" s="41"/>
      <c r="AJ3288" s="41"/>
      <c r="AK3288" s="41"/>
    </row>
    <row r="3289" spans="1:37" customFormat="1">
      <c r="A3289" t="s">
        <v>9238</v>
      </c>
      <c r="B3289" s="33">
        <v>3288</v>
      </c>
      <c r="C3289" s="38" t="s">
        <v>9236</v>
      </c>
      <c r="D3289" t="s">
        <v>9464</v>
      </c>
      <c r="H3289" t="s">
        <v>9237</v>
      </c>
      <c r="I3289" t="s">
        <v>9239</v>
      </c>
      <c r="K3289" s="35">
        <v>2301.2199999999998</v>
      </c>
      <c r="L3289" s="35">
        <v>2301.63</v>
      </c>
      <c r="N3289" s="38">
        <v>2</v>
      </c>
      <c r="O3289" t="s">
        <v>236</v>
      </c>
      <c r="P3289" t="s">
        <v>8807</v>
      </c>
      <c r="Q3289">
        <v>411</v>
      </c>
      <c r="R3289" s="8"/>
      <c r="S3289" s="41"/>
      <c r="T3289" s="41"/>
      <c r="U3289" s="6"/>
      <c r="V3289" s="41"/>
      <c r="W3289" s="41"/>
      <c r="X3289" s="41"/>
      <c r="Y3289" s="6"/>
      <c r="Z3289" s="41"/>
      <c r="AA3289" s="41"/>
      <c r="AB3289" s="41"/>
      <c r="AC3289" s="41"/>
      <c r="AD3289" s="21">
        <f t="shared" si="153"/>
        <v>0</v>
      </c>
      <c r="AE3289" s="41"/>
      <c r="AF3289" s="20">
        <f t="shared" si="154"/>
        <v>0</v>
      </c>
      <c r="AG3289" s="23" t="e">
        <f t="shared" si="155"/>
        <v>#DIV/0!</v>
      </c>
      <c r="AH3289" s="23"/>
      <c r="AI3289" s="41"/>
      <c r="AJ3289" s="41"/>
      <c r="AK3289" s="41"/>
    </row>
    <row r="3290" spans="1:37" customFormat="1">
      <c r="A3290" t="s">
        <v>9240</v>
      </c>
      <c r="B3290" s="33">
        <v>3289</v>
      </c>
      <c r="C3290" s="38" t="s">
        <v>9236</v>
      </c>
      <c r="D3290" t="s">
        <v>9464</v>
      </c>
      <c r="H3290" t="s">
        <v>9239</v>
      </c>
      <c r="I3290" t="s">
        <v>9241</v>
      </c>
      <c r="K3290" s="35">
        <v>2301.63</v>
      </c>
      <c r="L3290" s="35">
        <v>2302.0500000000002</v>
      </c>
      <c r="N3290" s="38">
        <v>2</v>
      </c>
      <c r="O3290" t="s">
        <v>236</v>
      </c>
      <c r="P3290" t="s">
        <v>8807</v>
      </c>
      <c r="Q3290">
        <v>414</v>
      </c>
      <c r="R3290" s="8"/>
      <c r="S3290" s="41"/>
      <c r="T3290" s="41"/>
      <c r="U3290" s="6"/>
      <c r="V3290" s="41"/>
      <c r="W3290" s="41"/>
      <c r="X3290" s="41"/>
      <c r="Y3290" s="6"/>
      <c r="Z3290" s="41"/>
      <c r="AA3290" s="41"/>
      <c r="AB3290" s="41"/>
      <c r="AC3290" s="41"/>
      <c r="AD3290" s="21">
        <f t="shared" si="153"/>
        <v>0</v>
      </c>
      <c r="AE3290" s="41"/>
      <c r="AF3290" s="20">
        <f t="shared" si="154"/>
        <v>0</v>
      </c>
      <c r="AG3290" s="23" t="e">
        <f t="shared" si="155"/>
        <v>#DIV/0!</v>
      </c>
      <c r="AH3290" s="23"/>
      <c r="AI3290" s="41"/>
      <c r="AJ3290" s="41"/>
      <c r="AK3290" s="41"/>
    </row>
    <row r="3291" spans="1:37" customFormat="1">
      <c r="A3291" t="s">
        <v>9242</v>
      </c>
      <c r="B3291" s="33">
        <v>3290</v>
      </c>
      <c r="C3291" s="38" t="s">
        <v>9236</v>
      </c>
      <c r="D3291" t="s">
        <v>9464</v>
      </c>
      <c r="H3291" t="s">
        <v>9241</v>
      </c>
      <c r="I3291" t="s">
        <v>9243</v>
      </c>
      <c r="K3291" s="35">
        <v>2302.0500000000002</v>
      </c>
      <c r="L3291" s="35">
        <v>2302.4499999999998</v>
      </c>
      <c r="N3291" s="38">
        <v>2</v>
      </c>
      <c r="O3291" t="s">
        <v>236</v>
      </c>
      <c r="P3291" t="s">
        <v>8807</v>
      </c>
      <c r="Q3291">
        <v>399</v>
      </c>
      <c r="R3291" s="8"/>
      <c r="S3291" s="41"/>
      <c r="T3291" s="41"/>
      <c r="U3291" s="6"/>
      <c r="V3291" s="41"/>
      <c r="W3291" s="41"/>
      <c r="X3291" s="41"/>
      <c r="Y3291" s="6"/>
      <c r="Z3291" s="41"/>
      <c r="AA3291" s="41"/>
      <c r="AB3291" s="41"/>
      <c r="AC3291" s="41"/>
      <c r="AD3291" s="21">
        <f t="shared" si="153"/>
        <v>0</v>
      </c>
      <c r="AE3291" s="41"/>
      <c r="AF3291" s="20">
        <f t="shared" si="154"/>
        <v>0</v>
      </c>
      <c r="AG3291" s="23" t="e">
        <f t="shared" si="155"/>
        <v>#DIV/0!</v>
      </c>
      <c r="AH3291" s="23"/>
      <c r="AI3291" s="41"/>
      <c r="AJ3291" s="41"/>
      <c r="AK3291" s="41"/>
    </row>
    <row r="3292" spans="1:37" customFormat="1">
      <c r="A3292" t="s">
        <v>9244</v>
      </c>
      <c r="B3292" s="33">
        <v>3291</v>
      </c>
      <c r="C3292" s="38" t="s">
        <v>9236</v>
      </c>
      <c r="D3292" t="s">
        <v>9464</v>
      </c>
      <c r="H3292" t="s">
        <v>9243</v>
      </c>
      <c r="I3292" t="s">
        <v>9245</v>
      </c>
      <c r="K3292" s="35">
        <v>2302.4499999999998</v>
      </c>
      <c r="L3292" s="35">
        <v>2302.86</v>
      </c>
      <c r="N3292" s="38">
        <v>2</v>
      </c>
      <c r="O3292" t="s">
        <v>236</v>
      </c>
      <c r="P3292" t="s">
        <v>8807</v>
      </c>
      <c r="Q3292">
        <v>415</v>
      </c>
      <c r="R3292" s="8"/>
      <c r="S3292" s="41"/>
      <c r="T3292" s="41"/>
      <c r="U3292" s="6"/>
      <c r="V3292" s="41"/>
      <c r="W3292" s="41"/>
      <c r="X3292" s="41"/>
      <c r="Y3292" s="6"/>
      <c r="Z3292" s="41"/>
      <c r="AA3292" s="41"/>
      <c r="AB3292" s="41"/>
      <c r="AC3292" s="41"/>
      <c r="AD3292" s="21">
        <f t="shared" si="153"/>
        <v>0</v>
      </c>
      <c r="AE3292" s="41"/>
      <c r="AF3292" s="20">
        <f t="shared" si="154"/>
        <v>0</v>
      </c>
      <c r="AG3292" s="23" t="e">
        <f t="shared" si="155"/>
        <v>#DIV/0!</v>
      </c>
      <c r="AH3292" s="23"/>
      <c r="AI3292" s="41"/>
      <c r="AJ3292" s="41"/>
      <c r="AK3292" s="41"/>
    </row>
    <row r="3293" spans="1:37" customFormat="1">
      <c r="A3293" t="s">
        <v>9246</v>
      </c>
      <c r="B3293" s="33">
        <v>3292</v>
      </c>
      <c r="C3293" s="38" t="s">
        <v>9247</v>
      </c>
      <c r="D3293" t="s">
        <v>9465</v>
      </c>
      <c r="H3293" t="s">
        <v>9234</v>
      </c>
      <c r="I3293" t="s">
        <v>9248</v>
      </c>
      <c r="K3293" s="35">
        <v>2401</v>
      </c>
      <c r="L3293" s="35">
        <v>2401.31</v>
      </c>
      <c r="N3293" s="38">
        <v>2</v>
      </c>
      <c r="O3293" t="s">
        <v>236</v>
      </c>
      <c r="P3293" t="s">
        <v>8807</v>
      </c>
      <c r="Q3293">
        <v>311</v>
      </c>
      <c r="R3293" s="8"/>
      <c r="S3293" s="41"/>
      <c r="T3293" s="41"/>
      <c r="U3293" s="6"/>
      <c r="V3293" s="41"/>
      <c r="W3293" s="41"/>
      <c r="X3293" s="41"/>
      <c r="Y3293" s="6"/>
      <c r="Z3293" s="41"/>
      <c r="AA3293" s="41"/>
      <c r="AB3293" s="41"/>
      <c r="AC3293" s="41"/>
      <c r="AD3293" s="21">
        <f t="shared" si="153"/>
        <v>0</v>
      </c>
      <c r="AE3293" s="41"/>
      <c r="AF3293" s="20">
        <f t="shared" si="154"/>
        <v>0</v>
      </c>
      <c r="AG3293" s="23" t="e">
        <f t="shared" si="155"/>
        <v>#DIV/0!</v>
      </c>
      <c r="AH3293" s="23"/>
      <c r="AI3293" s="41"/>
      <c r="AJ3293" s="41"/>
      <c r="AK3293" s="41"/>
    </row>
    <row r="3294" spans="1:37" customFormat="1">
      <c r="A3294" t="s">
        <v>9249</v>
      </c>
      <c r="B3294" s="33">
        <v>3293</v>
      </c>
      <c r="C3294" s="38" t="s">
        <v>9247</v>
      </c>
      <c r="D3294" t="s">
        <v>9465</v>
      </c>
      <c r="H3294" t="s">
        <v>9248</v>
      </c>
      <c r="I3294" t="s">
        <v>9250</v>
      </c>
      <c r="K3294" s="35">
        <v>2401.31</v>
      </c>
      <c r="L3294" s="35">
        <v>2401.69</v>
      </c>
      <c r="N3294" s="38">
        <v>2</v>
      </c>
      <c r="O3294" t="s">
        <v>236</v>
      </c>
      <c r="P3294" t="s">
        <v>8807</v>
      </c>
      <c r="Q3294">
        <v>376</v>
      </c>
      <c r="R3294" s="8"/>
      <c r="S3294" s="41"/>
      <c r="T3294" s="41"/>
      <c r="U3294" s="6"/>
      <c r="V3294" s="41"/>
      <c r="W3294" s="41"/>
      <c r="X3294" s="41"/>
      <c r="Y3294" s="6"/>
      <c r="Z3294" s="41"/>
      <c r="AA3294" s="41"/>
      <c r="AB3294" s="41"/>
      <c r="AC3294" s="41"/>
      <c r="AD3294" s="21">
        <f t="shared" si="153"/>
        <v>0</v>
      </c>
      <c r="AE3294" s="41"/>
      <c r="AF3294" s="20">
        <f t="shared" si="154"/>
        <v>0</v>
      </c>
      <c r="AG3294" s="23" t="e">
        <f t="shared" si="155"/>
        <v>#DIV/0!</v>
      </c>
      <c r="AH3294" s="23"/>
      <c r="AI3294" s="41"/>
      <c r="AJ3294" s="41"/>
      <c r="AK3294" s="41"/>
    </row>
    <row r="3295" spans="1:37" customFormat="1">
      <c r="A3295" t="s">
        <v>9251</v>
      </c>
      <c r="B3295" s="33">
        <v>3294</v>
      </c>
      <c r="C3295" s="38" t="s">
        <v>9247</v>
      </c>
      <c r="D3295" t="s">
        <v>9465</v>
      </c>
      <c r="H3295" t="s">
        <v>9250</v>
      </c>
      <c r="I3295" t="s">
        <v>9252</v>
      </c>
      <c r="K3295" s="35">
        <v>2401.69</v>
      </c>
      <c r="L3295" s="35">
        <v>2402.08</v>
      </c>
      <c r="N3295" s="38">
        <v>2</v>
      </c>
      <c r="O3295" t="s">
        <v>236</v>
      </c>
      <c r="P3295" t="s">
        <v>8807</v>
      </c>
      <c r="Q3295">
        <v>388</v>
      </c>
      <c r="R3295" s="8"/>
      <c r="S3295" s="41"/>
      <c r="T3295" s="41"/>
      <c r="U3295" s="6"/>
      <c r="V3295" s="41"/>
      <c r="W3295" s="41"/>
      <c r="X3295" s="41"/>
      <c r="Y3295" s="6"/>
      <c r="Z3295" s="41"/>
      <c r="AA3295" s="41"/>
      <c r="AB3295" s="41"/>
      <c r="AC3295" s="41"/>
      <c r="AD3295" s="21">
        <f t="shared" si="153"/>
        <v>0</v>
      </c>
      <c r="AE3295" s="41"/>
      <c r="AF3295" s="20">
        <f t="shared" si="154"/>
        <v>0</v>
      </c>
      <c r="AG3295" s="23" t="e">
        <f t="shared" si="155"/>
        <v>#DIV/0!</v>
      </c>
      <c r="AH3295" s="23"/>
      <c r="AI3295" s="41"/>
      <c r="AJ3295" s="41"/>
      <c r="AK3295" s="41"/>
    </row>
    <row r="3296" spans="1:37" customFormat="1">
      <c r="A3296" t="s">
        <v>9253</v>
      </c>
      <c r="B3296" s="33">
        <v>3295</v>
      </c>
      <c r="C3296" s="38" t="s">
        <v>9247</v>
      </c>
      <c r="D3296" t="s">
        <v>9465</v>
      </c>
      <c r="H3296" t="s">
        <v>9252</v>
      </c>
      <c r="I3296" t="s">
        <v>9254</v>
      </c>
      <c r="K3296" s="35">
        <v>2402.08</v>
      </c>
      <c r="L3296" s="35">
        <v>2402.4699999999998</v>
      </c>
      <c r="N3296" s="38">
        <v>2</v>
      </c>
      <c r="O3296" t="s">
        <v>236</v>
      </c>
      <c r="P3296" t="s">
        <v>8807</v>
      </c>
      <c r="Q3296">
        <v>389</v>
      </c>
      <c r="R3296" s="8"/>
      <c r="S3296" s="41"/>
      <c r="T3296" s="41"/>
      <c r="U3296" s="6"/>
      <c r="V3296" s="41"/>
      <c r="W3296" s="41"/>
      <c r="X3296" s="41"/>
      <c r="Y3296" s="6"/>
      <c r="Z3296" s="41"/>
      <c r="AA3296" s="41"/>
      <c r="AB3296" s="41"/>
      <c r="AC3296" s="41"/>
      <c r="AD3296" s="21">
        <f t="shared" si="153"/>
        <v>0</v>
      </c>
      <c r="AE3296" s="41"/>
      <c r="AF3296" s="20">
        <f t="shared" si="154"/>
        <v>0</v>
      </c>
      <c r="AG3296" s="23" t="e">
        <f t="shared" si="155"/>
        <v>#DIV/0!</v>
      </c>
      <c r="AH3296" s="23"/>
      <c r="AI3296" s="41"/>
      <c r="AJ3296" s="41"/>
      <c r="AK3296" s="41"/>
    </row>
    <row r="3297" spans="1:37" customFormat="1">
      <c r="A3297" t="s">
        <v>9255</v>
      </c>
      <c r="B3297" s="33">
        <v>3296</v>
      </c>
      <c r="C3297" s="38" t="s">
        <v>9247</v>
      </c>
      <c r="D3297" t="s">
        <v>9465</v>
      </c>
      <c r="H3297" t="s">
        <v>9254</v>
      </c>
      <c r="I3297" t="s">
        <v>7900</v>
      </c>
      <c r="K3297" s="35">
        <v>2402.4699999999998</v>
      </c>
      <c r="L3297" s="35">
        <v>2402.9499999999998</v>
      </c>
      <c r="N3297" s="38">
        <v>2</v>
      </c>
      <c r="O3297" t="s">
        <v>236</v>
      </c>
      <c r="P3297" t="s">
        <v>8807</v>
      </c>
      <c r="Q3297">
        <v>484</v>
      </c>
      <c r="R3297" s="8"/>
      <c r="S3297" s="41"/>
      <c r="T3297" s="41"/>
      <c r="U3297" s="6"/>
      <c r="V3297" s="41"/>
      <c r="W3297" s="41"/>
      <c r="X3297" s="41"/>
      <c r="Y3297" s="6"/>
      <c r="Z3297" s="41"/>
      <c r="AA3297" s="41"/>
      <c r="AB3297" s="41"/>
      <c r="AC3297" s="41"/>
      <c r="AD3297" s="21">
        <f t="shared" si="153"/>
        <v>0</v>
      </c>
      <c r="AE3297" s="41"/>
      <c r="AF3297" s="20">
        <f t="shared" si="154"/>
        <v>0</v>
      </c>
      <c r="AG3297" s="23" t="e">
        <f t="shared" si="155"/>
        <v>#DIV/0!</v>
      </c>
      <c r="AH3297" s="23"/>
      <c r="AI3297" s="41"/>
      <c r="AJ3297" s="41"/>
      <c r="AK3297" s="41"/>
    </row>
    <row r="3298" spans="1:37" customFormat="1">
      <c r="A3298" t="s">
        <v>9256</v>
      </c>
      <c r="B3298" s="33">
        <v>3297</v>
      </c>
      <c r="C3298" s="38" t="s">
        <v>9247</v>
      </c>
      <c r="D3298" t="s">
        <v>9465</v>
      </c>
      <c r="H3298" t="s">
        <v>7900</v>
      </c>
      <c r="I3298" t="s">
        <v>9257</v>
      </c>
      <c r="K3298" s="35">
        <v>2402.9499999999998</v>
      </c>
      <c r="L3298" s="35">
        <v>2403.02</v>
      </c>
      <c r="N3298" s="38">
        <v>2</v>
      </c>
      <c r="O3298" t="s">
        <v>236</v>
      </c>
      <c r="P3298" t="s">
        <v>8807</v>
      </c>
      <c r="Q3298">
        <v>68</v>
      </c>
      <c r="R3298" s="8"/>
      <c r="S3298" s="41"/>
      <c r="T3298" s="41"/>
      <c r="U3298" s="6"/>
      <c r="V3298" s="41"/>
      <c r="W3298" s="41"/>
      <c r="X3298" s="41"/>
      <c r="Y3298" s="6"/>
      <c r="Z3298" s="41"/>
      <c r="AA3298" s="41"/>
      <c r="AB3298" s="41"/>
      <c r="AC3298" s="41"/>
      <c r="AD3298" s="21">
        <f t="shared" si="153"/>
        <v>0</v>
      </c>
      <c r="AE3298" s="41"/>
      <c r="AF3298" s="20">
        <f t="shared" si="154"/>
        <v>0</v>
      </c>
      <c r="AG3298" s="23" t="e">
        <f t="shared" si="155"/>
        <v>#DIV/0!</v>
      </c>
      <c r="AH3298" s="23"/>
      <c r="AI3298" s="41"/>
      <c r="AJ3298" s="41"/>
      <c r="AK3298" s="41"/>
    </row>
    <row r="3299" spans="1:37" customFormat="1">
      <c r="A3299" t="s">
        <v>9258</v>
      </c>
      <c r="B3299" s="33">
        <v>3298</v>
      </c>
      <c r="C3299" s="38" t="s">
        <v>9247</v>
      </c>
      <c r="D3299" t="s">
        <v>9465</v>
      </c>
      <c r="H3299" t="s">
        <v>9257</v>
      </c>
      <c r="I3299" t="s">
        <v>9259</v>
      </c>
      <c r="K3299" s="35">
        <v>2403.02</v>
      </c>
      <c r="L3299" s="35">
        <v>2403.1999999999998</v>
      </c>
      <c r="N3299" s="38">
        <v>2</v>
      </c>
      <c r="O3299" t="s">
        <v>236</v>
      </c>
      <c r="P3299" t="s">
        <v>8807</v>
      </c>
      <c r="Q3299">
        <v>179</v>
      </c>
      <c r="R3299" s="8"/>
      <c r="S3299" s="41"/>
      <c r="T3299" s="41"/>
      <c r="U3299" s="6"/>
      <c r="V3299" s="41"/>
      <c r="W3299" s="41"/>
      <c r="X3299" s="41"/>
      <c r="Y3299" s="6"/>
      <c r="Z3299" s="41"/>
      <c r="AA3299" s="41"/>
      <c r="AB3299" s="41"/>
      <c r="AC3299" s="41"/>
      <c r="AD3299" s="21">
        <f t="shared" si="153"/>
        <v>0</v>
      </c>
      <c r="AE3299" s="41"/>
      <c r="AF3299" s="20">
        <f t="shared" si="154"/>
        <v>0</v>
      </c>
      <c r="AG3299" s="23" t="e">
        <f t="shared" si="155"/>
        <v>#DIV/0!</v>
      </c>
      <c r="AH3299" s="23"/>
      <c r="AI3299" s="41"/>
      <c r="AJ3299" s="41"/>
      <c r="AK3299" s="41"/>
    </row>
    <row r="3300" spans="1:37" customFormat="1">
      <c r="A3300" t="s">
        <v>9260</v>
      </c>
      <c r="B3300" s="33">
        <v>3299</v>
      </c>
      <c r="C3300" s="38" t="s">
        <v>9261</v>
      </c>
      <c r="D3300" t="s">
        <v>9466</v>
      </c>
      <c r="H3300" t="s">
        <v>9027</v>
      </c>
      <c r="I3300" t="s">
        <v>7845</v>
      </c>
      <c r="K3300" s="35">
        <v>2501.08</v>
      </c>
      <c r="L3300" s="35">
        <v>2501.35</v>
      </c>
      <c r="N3300" s="38">
        <v>2</v>
      </c>
      <c r="O3300" t="s">
        <v>236</v>
      </c>
      <c r="P3300" t="s">
        <v>8807</v>
      </c>
      <c r="Q3300">
        <v>267</v>
      </c>
      <c r="R3300" s="8"/>
      <c r="S3300" s="41"/>
      <c r="T3300" s="41"/>
      <c r="U3300" s="6"/>
      <c r="V3300" s="41"/>
      <c r="W3300" s="41"/>
      <c r="X3300" s="41"/>
      <c r="Y3300" s="6"/>
      <c r="Z3300" s="41"/>
      <c r="AA3300" s="41"/>
      <c r="AB3300" s="41"/>
      <c r="AC3300" s="41"/>
      <c r="AD3300" s="21">
        <f t="shared" si="153"/>
        <v>0</v>
      </c>
      <c r="AE3300" s="41"/>
      <c r="AF3300" s="20">
        <f t="shared" si="154"/>
        <v>0</v>
      </c>
      <c r="AG3300" s="23" t="e">
        <f t="shared" si="155"/>
        <v>#DIV/0!</v>
      </c>
      <c r="AH3300" s="23"/>
      <c r="AI3300" s="41"/>
      <c r="AJ3300" s="41"/>
      <c r="AK3300" s="41"/>
    </row>
    <row r="3301" spans="1:37" customFormat="1">
      <c r="A3301" t="s">
        <v>9262</v>
      </c>
      <c r="B3301" s="33">
        <v>3300</v>
      </c>
      <c r="C3301" s="38" t="s">
        <v>9261</v>
      </c>
      <c r="D3301" t="s">
        <v>9466</v>
      </c>
      <c r="H3301" t="s">
        <v>7845</v>
      </c>
      <c r="I3301" t="s">
        <v>9263</v>
      </c>
      <c r="K3301" s="35">
        <v>2501.35</v>
      </c>
      <c r="L3301" s="35">
        <v>2501.5700000000002</v>
      </c>
      <c r="N3301" s="38">
        <v>2</v>
      </c>
      <c r="O3301" t="s">
        <v>236</v>
      </c>
      <c r="P3301" t="s">
        <v>8807</v>
      </c>
      <c r="Q3301">
        <v>225</v>
      </c>
      <c r="R3301" s="8"/>
      <c r="S3301" s="41"/>
      <c r="T3301" s="41"/>
      <c r="U3301" s="6"/>
      <c r="V3301" s="41"/>
      <c r="W3301" s="41"/>
      <c r="X3301" s="41"/>
      <c r="Y3301" s="6"/>
      <c r="Z3301" s="41"/>
      <c r="AA3301" s="41"/>
      <c r="AB3301" s="41"/>
      <c r="AC3301" s="41"/>
      <c r="AD3301" s="21">
        <f t="shared" si="153"/>
        <v>0</v>
      </c>
      <c r="AE3301" s="41"/>
      <c r="AF3301" s="20">
        <f t="shared" si="154"/>
        <v>0</v>
      </c>
      <c r="AG3301" s="23" t="e">
        <f t="shared" si="155"/>
        <v>#DIV/0!</v>
      </c>
      <c r="AH3301" s="23"/>
      <c r="AI3301" s="41"/>
      <c r="AJ3301" s="41"/>
      <c r="AK3301" s="41"/>
    </row>
    <row r="3302" spans="1:37" customFormat="1">
      <c r="A3302" t="s">
        <v>9264</v>
      </c>
      <c r="B3302" s="33">
        <v>3301</v>
      </c>
      <c r="C3302" s="38" t="s">
        <v>9265</v>
      </c>
      <c r="D3302" t="s">
        <v>9467</v>
      </c>
      <c r="H3302" t="s">
        <v>9029</v>
      </c>
      <c r="I3302" t="s">
        <v>7849</v>
      </c>
      <c r="K3302" s="35">
        <v>2601</v>
      </c>
      <c r="L3302" s="35">
        <v>2601.44</v>
      </c>
      <c r="N3302" s="38">
        <v>2</v>
      </c>
      <c r="O3302" t="s">
        <v>236</v>
      </c>
      <c r="P3302" t="s">
        <v>8807</v>
      </c>
      <c r="Q3302">
        <v>442</v>
      </c>
      <c r="R3302" s="8"/>
      <c r="S3302" s="41"/>
      <c r="T3302" s="41"/>
      <c r="U3302" s="6"/>
      <c r="V3302" s="41"/>
      <c r="W3302" s="41"/>
      <c r="X3302" s="41"/>
      <c r="Y3302" s="6"/>
      <c r="Z3302" s="41"/>
      <c r="AA3302" s="41"/>
      <c r="AB3302" s="41"/>
      <c r="AC3302" s="41"/>
      <c r="AD3302" s="21">
        <f t="shared" si="153"/>
        <v>0</v>
      </c>
      <c r="AE3302" s="41"/>
      <c r="AF3302" s="20">
        <f t="shared" si="154"/>
        <v>0</v>
      </c>
      <c r="AG3302" s="23" t="e">
        <f t="shared" si="155"/>
        <v>#DIV/0!</v>
      </c>
      <c r="AH3302" s="23"/>
      <c r="AI3302" s="41"/>
      <c r="AJ3302" s="41"/>
      <c r="AK3302" s="41"/>
    </row>
    <row r="3303" spans="1:37" customFormat="1">
      <c r="A3303" t="s">
        <v>9266</v>
      </c>
      <c r="B3303" s="33">
        <v>3302</v>
      </c>
      <c r="C3303" s="38" t="s">
        <v>9267</v>
      </c>
      <c r="D3303" t="s">
        <v>9468</v>
      </c>
      <c r="H3303" t="s">
        <v>9050</v>
      </c>
      <c r="I3303" t="s">
        <v>9268</v>
      </c>
      <c r="K3303" s="35">
        <v>2700.95</v>
      </c>
      <c r="L3303" s="35">
        <v>2701.43</v>
      </c>
      <c r="N3303" s="38">
        <v>2</v>
      </c>
      <c r="O3303" t="s">
        <v>236</v>
      </c>
      <c r="P3303" t="s">
        <v>8807</v>
      </c>
      <c r="Q3303">
        <v>375</v>
      </c>
      <c r="R3303" s="8"/>
      <c r="S3303" s="41"/>
      <c r="T3303" s="41"/>
      <c r="U3303" s="6"/>
      <c r="V3303" s="41"/>
      <c r="W3303" s="41"/>
      <c r="X3303" s="41"/>
      <c r="Y3303" s="6"/>
      <c r="Z3303" s="41"/>
      <c r="AA3303" s="41"/>
      <c r="AB3303" s="41"/>
      <c r="AC3303" s="41"/>
      <c r="AD3303" s="21">
        <f t="shared" si="153"/>
        <v>0</v>
      </c>
      <c r="AE3303" s="41"/>
      <c r="AF3303" s="20">
        <f t="shared" si="154"/>
        <v>0</v>
      </c>
      <c r="AG3303" s="23" t="e">
        <f t="shared" si="155"/>
        <v>#DIV/0!</v>
      </c>
      <c r="AH3303" s="23"/>
      <c r="AI3303" s="41"/>
      <c r="AJ3303" s="41"/>
      <c r="AK3303" s="41"/>
    </row>
    <row r="3304" spans="1:37" customFormat="1">
      <c r="A3304" t="s">
        <v>9269</v>
      </c>
      <c r="B3304" s="33">
        <v>3303</v>
      </c>
      <c r="C3304" s="38" t="s">
        <v>9267</v>
      </c>
      <c r="D3304" t="s">
        <v>9468</v>
      </c>
      <c r="H3304" t="s">
        <v>9268</v>
      </c>
      <c r="I3304" t="s">
        <v>9270</v>
      </c>
      <c r="K3304" s="35">
        <v>2701.43</v>
      </c>
      <c r="L3304" s="35">
        <v>2701.86</v>
      </c>
      <c r="N3304" s="38">
        <v>2</v>
      </c>
      <c r="O3304" t="s">
        <v>236</v>
      </c>
      <c r="P3304" t="s">
        <v>8807</v>
      </c>
      <c r="Q3304">
        <v>429</v>
      </c>
      <c r="R3304" s="8"/>
      <c r="S3304" s="41"/>
      <c r="T3304" s="41"/>
      <c r="U3304" s="6"/>
      <c r="V3304" s="41"/>
      <c r="W3304" s="41"/>
      <c r="X3304" s="41"/>
      <c r="Y3304" s="6"/>
      <c r="Z3304" s="41"/>
      <c r="AA3304" s="41"/>
      <c r="AB3304" s="41"/>
      <c r="AC3304" s="41"/>
      <c r="AD3304" s="21">
        <f t="shared" si="153"/>
        <v>0</v>
      </c>
      <c r="AE3304" s="41"/>
      <c r="AF3304" s="20">
        <f t="shared" si="154"/>
        <v>0</v>
      </c>
      <c r="AG3304" s="23" t="e">
        <f t="shared" si="155"/>
        <v>#DIV/0!</v>
      </c>
      <c r="AH3304" s="23"/>
      <c r="AI3304" s="41"/>
      <c r="AJ3304" s="41"/>
      <c r="AK3304" s="41"/>
    </row>
    <row r="3305" spans="1:37" customFormat="1">
      <c r="A3305" t="s">
        <v>9271</v>
      </c>
      <c r="B3305" s="33">
        <v>3304</v>
      </c>
      <c r="C3305" s="38" t="s">
        <v>9267</v>
      </c>
      <c r="D3305" t="s">
        <v>9468</v>
      </c>
      <c r="H3305" t="s">
        <v>9270</v>
      </c>
      <c r="I3305" t="s">
        <v>9272</v>
      </c>
      <c r="K3305" s="35">
        <v>2701.86</v>
      </c>
      <c r="L3305" s="35">
        <v>2702.22</v>
      </c>
      <c r="N3305" s="38">
        <v>2</v>
      </c>
      <c r="O3305" t="s">
        <v>236</v>
      </c>
      <c r="P3305" t="s">
        <v>8807</v>
      </c>
      <c r="Q3305">
        <v>369</v>
      </c>
      <c r="R3305" s="8"/>
      <c r="S3305" s="41"/>
      <c r="T3305" s="41"/>
      <c r="U3305" s="6"/>
      <c r="V3305" s="41"/>
      <c r="W3305" s="41"/>
      <c r="X3305" s="41"/>
      <c r="Y3305" s="6"/>
      <c r="Z3305" s="41"/>
      <c r="AA3305" s="41"/>
      <c r="AB3305" s="41"/>
      <c r="AC3305" s="41"/>
      <c r="AD3305" s="21">
        <f t="shared" si="153"/>
        <v>0</v>
      </c>
      <c r="AE3305" s="41"/>
      <c r="AF3305" s="20">
        <f t="shared" si="154"/>
        <v>0</v>
      </c>
      <c r="AG3305" s="23" t="e">
        <f t="shared" si="155"/>
        <v>#DIV/0!</v>
      </c>
      <c r="AH3305" s="23"/>
      <c r="AI3305" s="41"/>
      <c r="AJ3305" s="41"/>
      <c r="AK3305" s="41"/>
    </row>
    <row r="3306" spans="1:37" customFormat="1">
      <c r="A3306" t="s">
        <v>9273</v>
      </c>
      <c r="B3306" s="33">
        <v>3305</v>
      </c>
      <c r="C3306" s="38" t="s">
        <v>9267</v>
      </c>
      <c r="D3306" t="s">
        <v>9468</v>
      </c>
      <c r="H3306" t="s">
        <v>9272</v>
      </c>
      <c r="I3306" t="s">
        <v>9274</v>
      </c>
      <c r="K3306" s="35">
        <v>2702.22</v>
      </c>
      <c r="L3306" s="35">
        <v>2702.62</v>
      </c>
      <c r="N3306" s="38">
        <v>2</v>
      </c>
      <c r="O3306" t="s">
        <v>236</v>
      </c>
      <c r="P3306" t="s">
        <v>8807</v>
      </c>
      <c r="Q3306">
        <v>395</v>
      </c>
      <c r="R3306" s="8"/>
      <c r="S3306" s="41"/>
      <c r="T3306" s="41"/>
      <c r="U3306" s="6"/>
      <c r="V3306" s="41"/>
      <c r="W3306" s="41"/>
      <c r="X3306" s="41"/>
      <c r="Y3306" s="6"/>
      <c r="Z3306" s="41"/>
      <c r="AA3306" s="41"/>
      <c r="AB3306" s="41"/>
      <c r="AC3306" s="41"/>
      <c r="AD3306" s="21">
        <f t="shared" si="153"/>
        <v>0</v>
      </c>
      <c r="AE3306" s="41"/>
      <c r="AF3306" s="20">
        <f t="shared" si="154"/>
        <v>0</v>
      </c>
      <c r="AG3306" s="23" t="e">
        <f t="shared" si="155"/>
        <v>#DIV/0!</v>
      </c>
      <c r="AH3306" s="23"/>
      <c r="AI3306" s="41"/>
      <c r="AJ3306" s="41"/>
      <c r="AK3306" s="41"/>
    </row>
    <row r="3307" spans="1:37" customFormat="1">
      <c r="A3307" t="s">
        <v>9275</v>
      </c>
      <c r="B3307" s="33">
        <v>3306</v>
      </c>
      <c r="C3307" s="38" t="s">
        <v>9267</v>
      </c>
      <c r="D3307" t="s">
        <v>9468</v>
      </c>
      <c r="H3307" t="s">
        <v>9274</v>
      </c>
      <c r="I3307" t="s">
        <v>9276</v>
      </c>
      <c r="K3307" s="35">
        <v>2702.62</v>
      </c>
      <c r="L3307" s="35">
        <v>2702.9</v>
      </c>
      <c r="N3307" s="38">
        <v>2</v>
      </c>
      <c r="O3307" t="s">
        <v>236</v>
      </c>
      <c r="P3307" t="s">
        <v>8807</v>
      </c>
      <c r="Q3307">
        <v>278</v>
      </c>
      <c r="R3307" s="8"/>
      <c r="S3307" s="41"/>
      <c r="T3307" s="41"/>
      <c r="U3307" s="6"/>
      <c r="V3307" s="41"/>
      <c r="W3307" s="41"/>
      <c r="X3307" s="41"/>
      <c r="Y3307" s="6"/>
      <c r="Z3307" s="41"/>
      <c r="AA3307" s="41"/>
      <c r="AB3307" s="41"/>
      <c r="AC3307" s="41"/>
      <c r="AD3307" s="21">
        <f t="shared" si="153"/>
        <v>0</v>
      </c>
      <c r="AE3307" s="41"/>
      <c r="AF3307" s="20">
        <f t="shared" si="154"/>
        <v>0</v>
      </c>
      <c r="AG3307" s="23" t="e">
        <f t="shared" si="155"/>
        <v>#DIV/0!</v>
      </c>
      <c r="AH3307" s="23"/>
      <c r="AI3307" s="41"/>
      <c r="AJ3307" s="41"/>
      <c r="AK3307" s="41"/>
    </row>
    <row r="3308" spans="1:37" customFormat="1">
      <c r="A3308" t="s">
        <v>9277</v>
      </c>
      <c r="B3308" s="33">
        <v>3307</v>
      </c>
      <c r="C3308" s="38" t="s">
        <v>9267</v>
      </c>
      <c r="D3308" t="s">
        <v>9468</v>
      </c>
      <c r="H3308" t="s">
        <v>9276</v>
      </c>
      <c r="I3308" t="s">
        <v>9278</v>
      </c>
      <c r="K3308" s="35">
        <v>2702.9</v>
      </c>
      <c r="L3308" s="35">
        <v>2703.48</v>
      </c>
      <c r="N3308" s="38">
        <v>2</v>
      </c>
      <c r="O3308" t="s">
        <v>236</v>
      </c>
      <c r="P3308" t="s">
        <v>8807</v>
      </c>
      <c r="Q3308">
        <v>579</v>
      </c>
      <c r="R3308" s="8"/>
      <c r="S3308" s="41"/>
      <c r="T3308" s="41"/>
      <c r="U3308" s="6"/>
      <c r="V3308" s="41"/>
      <c r="W3308" s="41"/>
      <c r="X3308" s="41"/>
      <c r="Y3308" s="6"/>
      <c r="Z3308" s="41"/>
      <c r="AA3308" s="41"/>
      <c r="AB3308" s="41"/>
      <c r="AC3308" s="41"/>
      <c r="AD3308" s="21">
        <f t="shared" si="153"/>
        <v>0</v>
      </c>
      <c r="AE3308" s="41"/>
      <c r="AF3308" s="20">
        <f t="shared" si="154"/>
        <v>0</v>
      </c>
      <c r="AG3308" s="23" t="e">
        <f t="shared" si="155"/>
        <v>#DIV/0!</v>
      </c>
      <c r="AH3308" s="23"/>
      <c r="AI3308" s="41"/>
      <c r="AJ3308" s="41"/>
      <c r="AK3308" s="41"/>
    </row>
    <row r="3309" spans="1:37" customFormat="1">
      <c r="A3309" t="s">
        <v>9279</v>
      </c>
      <c r="B3309" s="33">
        <v>3308</v>
      </c>
      <c r="C3309" s="38" t="s">
        <v>9267</v>
      </c>
      <c r="D3309" t="s">
        <v>9468</v>
      </c>
      <c r="H3309" t="s">
        <v>9278</v>
      </c>
      <c r="I3309" t="s">
        <v>9280</v>
      </c>
      <c r="K3309" s="35">
        <v>2703.48</v>
      </c>
      <c r="L3309" s="35">
        <v>2704.04</v>
      </c>
      <c r="N3309" s="38">
        <v>2</v>
      </c>
      <c r="O3309" t="s">
        <v>236</v>
      </c>
      <c r="P3309" t="s">
        <v>8807</v>
      </c>
      <c r="Q3309">
        <v>568</v>
      </c>
      <c r="R3309" s="8"/>
      <c r="S3309" s="41"/>
      <c r="T3309" s="41"/>
      <c r="U3309" s="6"/>
      <c r="V3309" s="41"/>
      <c r="W3309" s="41"/>
      <c r="X3309" s="41"/>
      <c r="Y3309" s="6"/>
      <c r="Z3309" s="41"/>
      <c r="AA3309" s="41"/>
      <c r="AB3309" s="41"/>
      <c r="AC3309" s="41"/>
      <c r="AD3309" s="21">
        <f t="shared" si="153"/>
        <v>0</v>
      </c>
      <c r="AE3309" s="41"/>
      <c r="AF3309" s="20">
        <f t="shared" si="154"/>
        <v>0</v>
      </c>
      <c r="AG3309" s="23" t="e">
        <f t="shared" si="155"/>
        <v>#DIV/0!</v>
      </c>
      <c r="AH3309" s="23"/>
      <c r="AI3309" s="41"/>
      <c r="AJ3309" s="41"/>
      <c r="AK3309" s="41"/>
    </row>
    <row r="3310" spans="1:37" customFormat="1">
      <c r="A3310" t="s">
        <v>9281</v>
      </c>
      <c r="B3310" s="33">
        <v>3309</v>
      </c>
      <c r="C3310" s="38" t="s">
        <v>9282</v>
      </c>
      <c r="D3310" t="s">
        <v>9469</v>
      </c>
      <c r="H3310" t="s">
        <v>9003</v>
      </c>
      <c r="I3310" t="s">
        <v>8977</v>
      </c>
      <c r="K3310" s="35">
        <v>3101.11</v>
      </c>
      <c r="L3310" s="35">
        <v>3101.37</v>
      </c>
      <c r="N3310" s="38">
        <v>2</v>
      </c>
      <c r="O3310" t="s">
        <v>236</v>
      </c>
      <c r="P3310" t="s">
        <v>8807</v>
      </c>
      <c r="Q3310">
        <v>258</v>
      </c>
      <c r="R3310" s="8"/>
      <c r="S3310" s="41"/>
      <c r="T3310" s="41"/>
      <c r="U3310" s="6"/>
      <c r="V3310" s="41"/>
      <c r="W3310" s="41"/>
      <c r="X3310" s="41"/>
      <c r="Y3310" s="6"/>
      <c r="Z3310" s="41"/>
      <c r="AA3310" s="41"/>
      <c r="AB3310" s="41"/>
      <c r="AC3310" s="41"/>
      <c r="AD3310" s="21">
        <f t="shared" si="153"/>
        <v>0</v>
      </c>
      <c r="AE3310" s="41"/>
      <c r="AF3310" s="20">
        <f t="shared" si="154"/>
        <v>0</v>
      </c>
      <c r="AG3310" s="23" t="e">
        <f t="shared" si="155"/>
        <v>#DIV/0!</v>
      </c>
      <c r="AH3310" s="23"/>
      <c r="AI3310" s="41"/>
      <c r="AJ3310" s="41"/>
      <c r="AK3310" s="41"/>
    </row>
    <row r="3311" spans="1:37" customFormat="1">
      <c r="A3311" t="s">
        <v>9283</v>
      </c>
      <c r="B3311" s="33">
        <v>3310</v>
      </c>
      <c r="C3311" s="38" t="s">
        <v>9284</v>
      </c>
      <c r="D3311" t="s">
        <v>9470</v>
      </c>
      <c r="H3311" t="s">
        <v>8806</v>
      </c>
      <c r="I3311" t="s">
        <v>9104</v>
      </c>
      <c r="K3311" s="35">
        <v>3201.1</v>
      </c>
      <c r="L3311" s="35">
        <v>3201.27</v>
      </c>
      <c r="N3311" s="38">
        <v>2</v>
      </c>
      <c r="O3311" t="s">
        <v>236</v>
      </c>
      <c r="P3311" t="s">
        <v>8807</v>
      </c>
      <c r="Q3311">
        <v>170</v>
      </c>
      <c r="R3311" s="8"/>
      <c r="S3311" s="41"/>
      <c r="T3311" s="41"/>
      <c r="U3311" s="6"/>
      <c r="V3311" s="41"/>
      <c r="W3311" s="41"/>
      <c r="X3311" s="41"/>
      <c r="Y3311" s="6"/>
      <c r="Z3311" s="41"/>
      <c r="AA3311" s="41"/>
      <c r="AB3311" s="41"/>
      <c r="AC3311" s="41"/>
      <c r="AD3311" s="21">
        <f t="shared" si="153"/>
        <v>0</v>
      </c>
      <c r="AE3311" s="41"/>
      <c r="AF3311" s="20">
        <f t="shared" si="154"/>
        <v>0</v>
      </c>
      <c r="AG3311" s="23" t="e">
        <f t="shared" si="155"/>
        <v>#DIV/0!</v>
      </c>
      <c r="AH3311" s="23"/>
      <c r="AI3311" s="41"/>
      <c r="AJ3311" s="41"/>
      <c r="AK3311" s="41"/>
    </row>
    <row r="3312" spans="1:37" customFormat="1">
      <c r="A3312" t="s">
        <v>9285</v>
      </c>
      <c r="B3312" s="33">
        <v>3311</v>
      </c>
      <c r="C3312" s="38" t="s">
        <v>9286</v>
      </c>
      <c r="D3312" t="s">
        <v>9471</v>
      </c>
      <c r="H3312" t="s">
        <v>8882</v>
      </c>
      <c r="I3312" t="s">
        <v>8838</v>
      </c>
      <c r="K3312" s="35">
        <v>5401.1</v>
      </c>
      <c r="L3312" s="35">
        <v>5401.24</v>
      </c>
      <c r="N3312" s="38">
        <v>2</v>
      </c>
      <c r="O3312" t="s">
        <v>236</v>
      </c>
      <c r="P3312" t="s">
        <v>8807</v>
      </c>
      <c r="Q3312">
        <v>140</v>
      </c>
      <c r="R3312" s="8"/>
      <c r="S3312" s="41"/>
      <c r="T3312" s="41"/>
      <c r="U3312" s="6"/>
      <c r="V3312" s="41"/>
      <c r="W3312" s="41"/>
      <c r="X3312" s="41"/>
      <c r="Y3312" s="6"/>
      <c r="Z3312" s="41"/>
      <c r="AA3312" s="41"/>
      <c r="AB3312" s="41"/>
      <c r="AC3312" s="41"/>
      <c r="AD3312" s="21">
        <f t="shared" si="153"/>
        <v>0</v>
      </c>
      <c r="AE3312" s="41"/>
      <c r="AF3312" s="20">
        <f t="shared" si="154"/>
        <v>0</v>
      </c>
      <c r="AG3312" s="23" t="e">
        <f t="shared" si="155"/>
        <v>#DIV/0!</v>
      </c>
      <c r="AH3312" s="23"/>
      <c r="AI3312" s="41"/>
      <c r="AJ3312" s="41"/>
      <c r="AK3312" s="41"/>
    </row>
    <row r="3313" spans="1:37" customFormat="1">
      <c r="A3313" t="s">
        <v>9287</v>
      </c>
      <c r="B3313" s="33">
        <v>3312</v>
      </c>
      <c r="C3313" s="38" t="s">
        <v>9288</v>
      </c>
      <c r="D3313" t="s">
        <v>9472</v>
      </c>
      <c r="E3313" t="s">
        <v>8885</v>
      </c>
      <c r="H3313" t="s">
        <v>8886</v>
      </c>
      <c r="I3313" t="s">
        <v>8864</v>
      </c>
      <c r="K3313" s="35">
        <v>5701.11</v>
      </c>
      <c r="L3313" s="35">
        <v>5701.24</v>
      </c>
      <c r="N3313" s="38">
        <v>2</v>
      </c>
      <c r="O3313" t="s">
        <v>236</v>
      </c>
      <c r="P3313" t="s">
        <v>8807</v>
      </c>
      <c r="Q3313">
        <v>130</v>
      </c>
      <c r="R3313" s="8"/>
      <c r="S3313" s="41"/>
      <c r="T3313" s="41"/>
      <c r="U3313" s="6"/>
      <c r="V3313" s="41"/>
      <c r="W3313" s="41"/>
      <c r="X3313" s="41"/>
      <c r="Y3313" s="6"/>
      <c r="Z3313" s="41"/>
      <c r="AA3313" s="41"/>
      <c r="AB3313" s="41"/>
      <c r="AC3313" s="41"/>
      <c r="AD3313" s="21">
        <f t="shared" si="153"/>
        <v>0</v>
      </c>
      <c r="AE3313" s="41"/>
      <c r="AF3313" s="20">
        <f t="shared" si="154"/>
        <v>0</v>
      </c>
      <c r="AG3313" s="23" t="e">
        <f t="shared" si="155"/>
        <v>#DIV/0!</v>
      </c>
      <c r="AH3313" s="23"/>
      <c r="AI3313" s="41"/>
      <c r="AJ3313" s="41"/>
      <c r="AK3313" s="41"/>
    </row>
    <row r="3314" spans="1:37" customFormat="1">
      <c r="A3314" t="s">
        <v>9289</v>
      </c>
      <c r="B3314" s="33">
        <v>3313</v>
      </c>
      <c r="C3314" s="38" t="s">
        <v>9290</v>
      </c>
      <c r="D3314" t="s">
        <v>9473</v>
      </c>
      <c r="H3314" t="s">
        <v>9027</v>
      </c>
      <c r="I3314" t="s">
        <v>9291</v>
      </c>
      <c r="K3314" s="35">
        <v>6002.02</v>
      </c>
      <c r="L3314" s="35">
        <v>6002.13</v>
      </c>
      <c r="N3314" s="38">
        <v>2</v>
      </c>
      <c r="O3314" t="s">
        <v>236</v>
      </c>
      <c r="P3314" t="s">
        <v>8807</v>
      </c>
      <c r="Q3314">
        <v>105</v>
      </c>
      <c r="R3314" s="8"/>
      <c r="S3314" s="41"/>
      <c r="T3314" s="41"/>
      <c r="U3314" s="6"/>
      <c r="V3314" s="41"/>
      <c r="W3314" s="41"/>
      <c r="X3314" s="41"/>
      <c r="Y3314" s="6"/>
      <c r="Z3314" s="41"/>
      <c r="AA3314" s="41"/>
      <c r="AB3314" s="41"/>
      <c r="AC3314" s="41"/>
      <c r="AD3314" s="21">
        <f t="shared" si="153"/>
        <v>0</v>
      </c>
      <c r="AE3314" s="41"/>
      <c r="AF3314" s="20">
        <f t="shared" si="154"/>
        <v>0</v>
      </c>
      <c r="AG3314" s="23" t="e">
        <f t="shared" si="155"/>
        <v>#DIV/0!</v>
      </c>
      <c r="AH3314" s="23"/>
      <c r="AI3314" s="41"/>
      <c r="AJ3314" s="41"/>
      <c r="AK3314" s="41"/>
    </row>
    <row r="3315" spans="1:37" customFormat="1">
      <c r="A3315" t="s">
        <v>9292</v>
      </c>
      <c r="B3315" s="33">
        <v>3314</v>
      </c>
      <c r="C3315" s="38" t="s">
        <v>9290</v>
      </c>
      <c r="D3315" t="s">
        <v>9473</v>
      </c>
      <c r="H3315" t="s">
        <v>9291</v>
      </c>
      <c r="I3315" t="s">
        <v>9293</v>
      </c>
      <c r="K3315" s="35">
        <v>6002.13</v>
      </c>
      <c r="L3315" s="35">
        <v>6002.27</v>
      </c>
      <c r="N3315" s="38">
        <v>2</v>
      </c>
      <c r="O3315" t="s">
        <v>236</v>
      </c>
      <c r="P3315" t="s">
        <v>8807</v>
      </c>
      <c r="Q3315">
        <v>148</v>
      </c>
      <c r="R3315" s="8"/>
      <c r="S3315" s="41"/>
      <c r="T3315" s="41"/>
      <c r="U3315" s="6"/>
      <c r="V3315" s="41"/>
      <c r="W3315" s="41"/>
      <c r="X3315" s="41"/>
      <c r="Y3315" s="6"/>
      <c r="Z3315" s="41"/>
      <c r="AA3315" s="41"/>
      <c r="AB3315" s="41"/>
      <c r="AC3315" s="41"/>
      <c r="AD3315" s="21">
        <f t="shared" si="153"/>
        <v>0</v>
      </c>
      <c r="AE3315" s="41"/>
      <c r="AF3315" s="20">
        <f t="shared" si="154"/>
        <v>0</v>
      </c>
      <c r="AG3315" s="23" t="e">
        <f t="shared" si="155"/>
        <v>#DIV/0!</v>
      </c>
      <c r="AH3315" s="23"/>
      <c r="AI3315" s="41"/>
      <c r="AJ3315" s="41"/>
      <c r="AK3315" s="41"/>
    </row>
    <row r="3316" spans="1:37" customFormat="1">
      <c r="A3316" t="s">
        <v>9294</v>
      </c>
      <c r="B3316" s="33">
        <v>3315</v>
      </c>
      <c r="C3316" s="38" t="s">
        <v>9290</v>
      </c>
      <c r="D3316" t="s">
        <v>9473</v>
      </c>
      <c r="H3316" t="s">
        <v>9293</v>
      </c>
      <c r="I3316" t="s">
        <v>8998</v>
      </c>
      <c r="K3316" s="35">
        <v>6002.27</v>
      </c>
      <c r="L3316" s="35">
        <v>6002.3</v>
      </c>
      <c r="N3316" s="38">
        <v>2</v>
      </c>
      <c r="O3316" t="s">
        <v>236</v>
      </c>
      <c r="P3316" t="s">
        <v>8807</v>
      </c>
      <c r="Q3316">
        <v>29</v>
      </c>
      <c r="R3316" s="8"/>
      <c r="S3316" s="41"/>
      <c r="T3316" s="41"/>
      <c r="U3316" s="6"/>
      <c r="V3316" s="41"/>
      <c r="W3316" s="41"/>
      <c r="X3316" s="41"/>
      <c r="Y3316" s="6"/>
      <c r="Z3316" s="41"/>
      <c r="AA3316" s="41"/>
      <c r="AB3316" s="41"/>
      <c r="AC3316" s="41"/>
      <c r="AD3316" s="21">
        <f t="shared" si="153"/>
        <v>0</v>
      </c>
      <c r="AE3316" s="41"/>
      <c r="AF3316" s="20">
        <f t="shared" si="154"/>
        <v>0</v>
      </c>
      <c r="AG3316" s="23" t="e">
        <f t="shared" si="155"/>
        <v>#DIV/0!</v>
      </c>
      <c r="AH3316" s="23"/>
      <c r="AI3316" s="41"/>
      <c r="AJ3316" s="41"/>
      <c r="AK3316" s="41"/>
    </row>
    <row r="3317" spans="1:37" customFormat="1">
      <c r="A3317" t="s">
        <v>9295</v>
      </c>
      <c r="B3317" s="33">
        <v>3316</v>
      </c>
      <c r="C3317" s="38" t="s">
        <v>9296</v>
      </c>
      <c r="D3317" t="s">
        <v>9474</v>
      </c>
      <c r="H3317" t="s">
        <v>9017</v>
      </c>
      <c r="I3317" t="s">
        <v>9015</v>
      </c>
      <c r="K3317" s="35">
        <v>6401.1</v>
      </c>
      <c r="L3317" s="35">
        <v>6401.29</v>
      </c>
      <c r="N3317" s="38">
        <v>2</v>
      </c>
      <c r="O3317" t="s">
        <v>236</v>
      </c>
      <c r="P3317" t="s">
        <v>8807</v>
      </c>
      <c r="Q3317">
        <v>189</v>
      </c>
      <c r="R3317" s="8"/>
      <c r="S3317" s="41"/>
      <c r="T3317" s="41"/>
      <c r="U3317" s="6"/>
      <c r="V3317" s="41"/>
      <c r="W3317" s="41"/>
      <c r="X3317" s="41"/>
      <c r="Y3317" s="6"/>
      <c r="Z3317" s="41"/>
      <c r="AA3317" s="41"/>
      <c r="AB3317" s="41"/>
      <c r="AC3317" s="41"/>
      <c r="AD3317" s="21">
        <f t="shared" si="153"/>
        <v>0</v>
      </c>
      <c r="AE3317" s="41"/>
      <c r="AF3317" s="20">
        <f t="shared" si="154"/>
        <v>0</v>
      </c>
      <c r="AG3317" s="23" t="e">
        <f t="shared" si="155"/>
        <v>#DIV/0!</v>
      </c>
      <c r="AH3317" s="23"/>
      <c r="AI3317" s="41"/>
      <c r="AJ3317" s="41"/>
      <c r="AK3317" s="41"/>
    </row>
    <row r="3318" spans="1:37" customFormat="1">
      <c r="A3318" t="s">
        <v>9297</v>
      </c>
      <c r="B3318" s="33">
        <v>3317</v>
      </c>
      <c r="C3318" s="38" t="s">
        <v>9298</v>
      </c>
      <c r="D3318" t="s">
        <v>9475</v>
      </c>
      <c r="H3318" t="s">
        <v>9102</v>
      </c>
      <c r="I3318" t="s">
        <v>9106</v>
      </c>
      <c r="K3318" s="35">
        <v>7001.12</v>
      </c>
      <c r="L3318" s="35">
        <v>7001.44</v>
      </c>
      <c r="N3318" s="38">
        <v>2</v>
      </c>
      <c r="O3318" t="s">
        <v>236</v>
      </c>
      <c r="P3318" t="s">
        <v>8807</v>
      </c>
      <c r="Q3318">
        <v>320</v>
      </c>
      <c r="R3318" s="8"/>
      <c r="S3318" s="41"/>
      <c r="T3318" s="41"/>
      <c r="U3318" s="6"/>
      <c r="V3318" s="41"/>
      <c r="W3318" s="41"/>
      <c r="X3318" s="41"/>
      <c r="Y3318" s="6"/>
      <c r="Z3318" s="41"/>
      <c r="AA3318" s="41"/>
      <c r="AB3318" s="41"/>
      <c r="AC3318" s="41"/>
      <c r="AD3318" s="21">
        <f t="shared" si="153"/>
        <v>0</v>
      </c>
      <c r="AE3318" s="41"/>
      <c r="AF3318" s="20">
        <f t="shared" si="154"/>
        <v>0</v>
      </c>
      <c r="AG3318" s="23" t="e">
        <f t="shared" si="155"/>
        <v>#DIV/0!</v>
      </c>
      <c r="AH3318" s="23"/>
      <c r="AI3318" s="41"/>
      <c r="AJ3318" s="41"/>
      <c r="AK3318" s="41"/>
    </row>
    <row r="3319" spans="1:37" customFormat="1">
      <c r="A3319" t="s">
        <v>9299</v>
      </c>
      <c r="B3319" s="33">
        <v>3318</v>
      </c>
      <c r="C3319" s="38" t="s">
        <v>9300</v>
      </c>
      <c r="D3319" t="s">
        <v>9476</v>
      </c>
      <c r="H3319" t="s">
        <v>9181</v>
      </c>
      <c r="I3319" t="s">
        <v>9179</v>
      </c>
      <c r="K3319" s="35">
        <v>7101.12</v>
      </c>
      <c r="L3319" s="35">
        <v>7101.42</v>
      </c>
      <c r="N3319" s="38">
        <v>2</v>
      </c>
      <c r="O3319" t="s">
        <v>236</v>
      </c>
      <c r="P3319" t="s">
        <v>8807</v>
      </c>
      <c r="Q3319">
        <v>302</v>
      </c>
      <c r="R3319" s="8"/>
      <c r="S3319" s="41"/>
      <c r="T3319" s="41"/>
      <c r="U3319" s="6"/>
      <c r="V3319" s="41"/>
      <c r="W3319" s="41"/>
      <c r="X3319" s="41"/>
      <c r="Y3319" s="6"/>
      <c r="Z3319" s="41"/>
      <c r="AA3319" s="41"/>
      <c r="AB3319" s="41"/>
      <c r="AC3319" s="41"/>
      <c r="AD3319" s="21">
        <f t="shared" si="153"/>
        <v>0</v>
      </c>
      <c r="AE3319" s="41"/>
      <c r="AF3319" s="20">
        <f t="shared" si="154"/>
        <v>0</v>
      </c>
      <c r="AG3319" s="23" t="e">
        <f t="shared" si="155"/>
        <v>#DIV/0!</v>
      </c>
      <c r="AH3319" s="23"/>
      <c r="AI3319" s="41"/>
      <c r="AJ3319" s="41"/>
      <c r="AK3319" s="41"/>
    </row>
    <row r="3320" spans="1:37" customFormat="1">
      <c r="A3320" t="s">
        <v>9301</v>
      </c>
      <c r="B3320" s="33">
        <v>3319</v>
      </c>
      <c r="C3320" s="38" t="s">
        <v>9302</v>
      </c>
      <c r="D3320" t="s">
        <v>9477</v>
      </c>
      <c r="H3320" t="s">
        <v>9066</v>
      </c>
      <c r="I3320" t="s">
        <v>9303</v>
      </c>
      <c r="K3320" s="35">
        <v>7301.1</v>
      </c>
      <c r="L3320" s="35">
        <v>7301.19</v>
      </c>
      <c r="N3320" s="38">
        <v>2</v>
      </c>
      <c r="O3320" t="s">
        <v>236</v>
      </c>
      <c r="P3320" t="s">
        <v>8807</v>
      </c>
      <c r="Q3320">
        <v>89</v>
      </c>
      <c r="R3320" s="8"/>
      <c r="S3320" s="41"/>
      <c r="T3320" s="41"/>
      <c r="U3320" s="6"/>
      <c r="V3320" s="41"/>
      <c r="W3320" s="41"/>
      <c r="X3320" s="41"/>
      <c r="Y3320" s="6"/>
      <c r="Z3320" s="41"/>
      <c r="AA3320" s="41"/>
      <c r="AB3320" s="41"/>
      <c r="AC3320" s="41"/>
      <c r="AD3320" s="21">
        <f t="shared" si="153"/>
        <v>0</v>
      </c>
      <c r="AE3320" s="41"/>
      <c r="AF3320" s="20">
        <f t="shared" si="154"/>
        <v>0</v>
      </c>
      <c r="AG3320" s="23" t="e">
        <f t="shared" si="155"/>
        <v>#DIV/0!</v>
      </c>
      <c r="AH3320" s="23"/>
      <c r="AI3320" s="41"/>
      <c r="AJ3320" s="41"/>
      <c r="AK3320" s="41"/>
    </row>
    <row r="3321" spans="1:37" customFormat="1">
      <c r="A3321" t="s">
        <v>9304</v>
      </c>
      <c r="B3321" s="33">
        <v>3320</v>
      </c>
      <c r="C3321" s="38" t="s">
        <v>9305</v>
      </c>
      <c r="D3321" t="s">
        <v>9478</v>
      </c>
      <c r="H3321" t="s">
        <v>9083</v>
      </c>
      <c r="I3321" t="s">
        <v>9306</v>
      </c>
      <c r="K3321" s="35">
        <v>7401.1</v>
      </c>
      <c r="L3321" s="35">
        <v>7401.32</v>
      </c>
      <c r="N3321" s="38">
        <v>2</v>
      </c>
      <c r="O3321" t="s">
        <v>236</v>
      </c>
      <c r="P3321" t="s">
        <v>8807</v>
      </c>
      <c r="Q3321">
        <v>220</v>
      </c>
      <c r="R3321" s="8"/>
      <c r="S3321" s="41"/>
      <c r="T3321" s="41"/>
      <c r="U3321" s="6"/>
      <c r="V3321" s="41"/>
      <c r="W3321" s="41"/>
      <c r="X3321" s="41"/>
      <c r="Y3321" s="6"/>
      <c r="Z3321" s="41"/>
      <c r="AA3321" s="41"/>
      <c r="AB3321" s="41"/>
      <c r="AC3321" s="41"/>
      <c r="AD3321" s="21">
        <f t="shared" si="153"/>
        <v>0</v>
      </c>
      <c r="AE3321" s="41"/>
      <c r="AF3321" s="20">
        <f t="shared" si="154"/>
        <v>0</v>
      </c>
      <c r="AG3321" s="23" t="e">
        <f t="shared" si="155"/>
        <v>#DIV/0!</v>
      </c>
      <c r="AH3321" s="23"/>
      <c r="AI3321" s="41"/>
      <c r="AJ3321" s="41"/>
      <c r="AK3321" s="41"/>
    </row>
    <row r="3322" spans="1:37" customFormat="1">
      <c r="A3322" t="s">
        <v>9307</v>
      </c>
      <c r="B3322" s="33">
        <v>3321</v>
      </c>
      <c r="C3322" s="38" t="s">
        <v>9308</v>
      </c>
      <c r="D3322" t="s">
        <v>9479</v>
      </c>
      <c r="H3322" t="s">
        <v>9309</v>
      </c>
      <c r="I3322" t="s">
        <v>9147</v>
      </c>
      <c r="K3322" s="35">
        <v>7601.1</v>
      </c>
      <c r="L3322" s="35">
        <v>7601.27</v>
      </c>
      <c r="N3322" s="38">
        <v>2</v>
      </c>
      <c r="O3322" t="s">
        <v>236</v>
      </c>
      <c r="P3322" t="s">
        <v>8807</v>
      </c>
      <c r="Q3322">
        <v>165</v>
      </c>
      <c r="R3322" s="8"/>
      <c r="S3322" s="41"/>
      <c r="T3322" s="41"/>
      <c r="U3322" s="6"/>
      <c r="V3322" s="41"/>
      <c r="W3322" s="41"/>
      <c r="X3322" s="41"/>
      <c r="Y3322" s="6"/>
      <c r="Z3322" s="41"/>
      <c r="AA3322" s="41"/>
      <c r="AB3322" s="41"/>
      <c r="AC3322" s="41"/>
      <c r="AD3322" s="21">
        <f t="shared" si="153"/>
        <v>0</v>
      </c>
      <c r="AE3322" s="41"/>
      <c r="AF3322" s="20">
        <f t="shared" si="154"/>
        <v>0</v>
      </c>
      <c r="AG3322" s="23" t="e">
        <f t="shared" si="155"/>
        <v>#DIV/0!</v>
      </c>
      <c r="AH3322" s="23"/>
      <c r="AI3322" s="41"/>
      <c r="AJ3322" s="41"/>
      <c r="AK3322" s="41"/>
    </row>
    <row r="3323" spans="1:37" customFormat="1">
      <c r="A3323" t="s">
        <v>9310</v>
      </c>
      <c r="B3323" s="33">
        <v>3322</v>
      </c>
      <c r="C3323" s="38" t="s">
        <v>9311</v>
      </c>
      <c r="D3323" t="s">
        <v>9480</v>
      </c>
      <c r="H3323" t="s">
        <v>9195</v>
      </c>
      <c r="I3323" t="s">
        <v>9193</v>
      </c>
      <c r="K3323" s="35">
        <v>7901.1</v>
      </c>
      <c r="L3323" s="35">
        <v>7901.25</v>
      </c>
      <c r="N3323" s="38">
        <v>2</v>
      </c>
      <c r="O3323" t="s">
        <v>236</v>
      </c>
      <c r="P3323" t="s">
        <v>8807</v>
      </c>
      <c r="Q3323">
        <v>145</v>
      </c>
      <c r="R3323" s="8"/>
      <c r="S3323" s="41"/>
      <c r="T3323" s="41"/>
      <c r="U3323" s="6"/>
      <c r="V3323" s="41"/>
      <c r="W3323" s="41"/>
      <c r="X3323" s="41"/>
      <c r="Y3323" s="6"/>
      <c r="Z3323" s="41"/>
      <c r="AA3323" s="41"/>
      <c r="AB3323" s="41"/>
      <c r="AC3323" s="41"/>
      <c r="AD3323" s="21">
        <f t="shared" si="153"/>
        <v>0</v>
      </c>
      <c r="AE3323" s="41"/>
      <c r="AF3323" s="20">
        <f t="shared" si="154"/>
        <v>0</v>
      </c>
      <c r="AG3323" s="23" t="e">
        <f t="shared" si="155"/>
        <v>#DIV/0!</v>
      </c>
      <c r="AH3323" s="23"/>
      <c r="AI3323" s="41"/>
      <c r="AJ3323" s="41"/>
      <c r="AK3323" s="41"/>
    </row>
    <row r="3324" spans="1:37" customFormat="1">
      <c r="A3324" t="s">
        <v>9312</v>
      </c>
      <c r="B3324" s="33">
        <v>3323</v>
      </c>
      <c r="C3324" s="38" t="s">
        <v>9313</v>
      </c>
      <c r="D3324" t="s">
        <v>9481</v>
      </c>
      <c r="H3324" t="s">
        <v>9217</v>
      </c>
      <c r="I3324" t="s">
        <v>9314</v>
      </c>
      <c r="K3324" s="35">
        <v>8001.1</v>
      </c>
      <c r="L3324" s="35">
        <v>8001.24</v>
      </c>
      <c r="N3324" s="38">
        <v>2</v>
      </c>
      <c r="O3324" t="s">
        <v>236</v>
      </c>
      <c r="P3324" t="s">
        <v>8807</v>
      </c>
      <c r="Q3324">
        <v>143</v>
      </c>
      <c r="R3324" s="8"/>
      <c r="S3324" s="41"/>
      <c r="T3324" s="41"/>
      <c r="U3324" s="6"/>
      <c r="V3324" s="41"/>
      <c r="W3324" s="41"/>
      <c r="X3324" s="41"/>
      <c r="Y3324" s="6"/>
      <c r="Z3324" s="41"/>
      <c r="AA3324" s="41"/>
      <c r="AB3324" s="41"/>
      <c r="AC3324" s="41"/>
      <c r="AD3324" s="21">
        <f t="shared" si="153"/>
        <v>0</v>
      </c>
      <c r="AE3324" s="41"/>
      <c r="AF3324" s="20">
        <f t="shared" si="154"/>
        <v>0</v>
      </c>
      <c r="AG3324" s="23" t="e">
        <f t="shared" si="155"/>
        <v>#DIV/0!</v>
      </c>
      <c r="AH3324" s="23"/>
      <c r="AI3324" s="41"/>
      <c r="AJ3324" s="41"/>
      <c r="AK3324" s="41"/>
    </row>
    <row r="3325" spans="1:37" customFormat="1">
      <c r="A3325" t="s">
        <v>9315</v>
      </c>
      <c r="B3325" s="33">
        <v>3324</v>
      </c>
      <c r="C3325" s="38" t="s">
        <v>9316</v>
      </c>
      <c r="D3325" t="s">
        <v>9482</v>
      </c>
      <c r="H3325" t="s">
        <v>8961</v>
      </c>
      <c r="I3325" t="s">
        <v>9317</v>
      </c>
      <c r="K3325" s="35">
        <v>8201.1</v>
      </c>
      <c r="L3325" s="35">
        <v>8201.25</v>
      </c>
      <c r="N3325" s="38">
        <v>2</v>
      </c>
      <c r="O3325" t="s">
        <v>236</v>
      </c>
      <c r="P3325" t="s">
        <v>8807</v>
      </c>
      <c r="Q3325">
        <v>145</v>
      </c>
      <c r="R3325" s="8"/>
      <c r="S3325" s="41"/>
      <c r="T3325" s="41"/>
      <c r="U3325" s="6"/>
      <c r="V3325" s="41"/>
      <c r="W3325" s="41"/>
      <c r="X3325" s="41"/>
      <c r="Y3325" s="6"/>
      <c r="Z3325" s="41"/>
      <c r="AA3325" s="41"/>
      <c r="AB3325" s="41"/>
      <c r="AC3325" s="41"/>
      <c r="AD3325" s="21">
        <f t="shared" si="153"/>
        <v>0</v>
      </c>
      <c r="AE3325" s="41"/>
      <c r="AF3325" s="20">
        <f t="shared" si="154"/>
        <v>0</v>
      </c>
      <c r="AG3325" s="23" t="e">
        <f t="shared" si="155"/>
        <v>#DIV/0!</v>
      </c>
      <c r="AH3325" s="23"/>
      <c r="AI3325" s="41"/>
      <c r="AJ3325" s="41"/>
      <c r="AK3325" s="41"/>
    </row>
    <row r="3326" spans="1:37" customFormat="1">
      <c r="A3326" t="s">
        <v>9318</v>
      </c>
      <c r="B3326" s="33">
        <v>3325</v>
      </c>
      <c r="C3326" s="38" t="s">
        <v>9319</v>
      </c>
      <c r="D3326" t="s">
        <v>9483</v>
      </c>
      <c r="H3326" t="s">
        <v>8990</v>
      </c>
      <c r="I3326" t="s">
        <v>9320</v>
      </c>
      <c r="K3326" s="35">
        <v>8401.1</v>
      </c>
      <c r="L3326" s="35">
        <v>8401.2900000000009</v>
      </c>
      <c r="N3326" s="38">
        <v>2</v>
      </c>
      <c r="O3326" t="s">
        <v>236</v>
      </c>
      <c r="P3326" t="s">
        <v>8807</v>
      </c>
      <c r="Q3326">
        <v>193</v>
      </c>
      <c r="R3326" s="8"/>
      <c r="S3326" s="41"/>
      <c r="T3326" s="41"/>
      <c r="U3326" s="6"/>
      <c r="V3326" s="41"/>
      <c r="W3326" s="41"/>
      <c r="X3326" s="41"/>
      <c r="Y3326" s="6"/>
      <c r="Z3326" s="41"/>
      <c r="AA3326" s="41"/>
      <c r="AB3326" s="41"/>
      <c r="AC3326" s="41"/>
      <c r="AD3326" s="21">
        <f t="shared" si="153"/>
        <v>0</v>
      </c>
      <c r="AE3326" s="41"/>
      <c r="AF3326" s="20">
        <f t="shared" si="154"/>
        <v>0</v>
      </c>
      <c r="AG3326" s="23" t="e">
        <f t="shared" si="155"/>
        <v>#DIV/0!</v>
      </c>
      <c r="AH3326" s="23"/>
      <c r="AI3326" s="41"/>
      <c r="AJ3326" s="41"/>
      <c r="AK3326" s="41"/>
    </row>
    <row r="3327" spans="1:37" customFormat="1">
      <c r="A3327" t="s">
        <v>9321</v>
      </c>
      <c r="B3327" s="33">
        <v>3326</v>
      </c>
      <c r="C3327" s="38" t="s">
        <v>9322</v>
      </c>
      <c r="D3327" t="s">
        <v>9484</v>
      </c>
      <c r="H3327" t="s">
        <v>9323</v>
      </c>
      <c r="I3327" t="s">
        <v>9025</v>
      </c>
      <c r="K3327" s="35">
        <v>8601.11</v>
      </c>
      <c r="L3327" s="35">
        <v>8601.39</v>
      </c>
      <c r="N3327" s="38">
        <v>2</v>
      </c>
      <c r="O3327" t="s">
        <v>236</v>
      </c>
      <c r="P3327" t="s">
        <v>8807</v>
      </c>
      <c r="Q3327">
        <v>276</v>
      </c>
      <c r="R3327" s="8"/>
      <c r="S3327" s="41"/>
      <c r="T3327" s="41"/>
      <c r="U3327" s="6"/>
      <c r="V3327" s="41"/>
      <c r="W3327" s="41"/>
      <c r="X3327" s="41"/>
      <c r="Y3327" s="6"/>
      <c r="Z3327" s="41"/>
      <c r="AA3327" s="41"/>
      <c r="AB3327" s="41"/>
      <c r="AC3327" s="41"/>
      <c r="AD3327" s="21">
        <f t="shared" si="153"/>
        <v>0</v>
      </c>
      <c r="AE3327" s="41"/>
      <c r="AF3327" s="20">
        <f t="shared" si="154"/>
        <v>0</v>
      </c>
      <c r="AG3327" s="23" t="e">
        <f t="shared" si="155"/>
        <v>#DIV/0!</v>
      </c>
      <c r="AH3327" s="23"/>
      <c r="AI3327" s="41"/>
      <c r="AJ3327" s="41"/>
      <c r="AK3327" s="41"/>
    </row>
    <row r="3328" spans="1:37" customFormat="1">
      <c r="A3328" t="s">
        <v>9324</v>
      </c>
      <c r="B3328" s="33">
        <v>3327</v>
      </c>
      <c r="C3328" s="38" t="s">
        <v>9325</v>
      </c>
      <c r="D3328" t="s">
        <v>9485</v>
      </c>
      <c r="H3328" t="s">
        <v>9293</v>
      </c>
      <c r="I3328" t="s">
        <v>9291</v>
      </c>
      <c r="K3328" s="35">
        <v>6001.11</v>
      </c>
      <c r="L3328" s="35">
        <v>6001.26</v>
      </c>
      <c r="N3328" s="38">
        <v>2</v>
      </c>
      <c r="O3328" t="s">
        <v>236</v>
      </c>
      <c r="P3328" t="s">
        <v>8807</v>
      </c>
      <c r="Q3328">
        <v>149</v>
      </c>
      <c r="R3328" s="8"/>
      <c r="S3328" s="41"/>
      <c r="T3328" s="41"/>
      <c r="U3328" s="6"/>
      <c r="V3328" s="41"/>
      <c r="W3328" s="41"/>
      <c r="X3328" s="41"/>
      <c r="Y3328" s="6"/>
      <c r="Z3328" s="41"/>
      <c r="AA3328" s="41"/>
      <c r="AB3328" s="41"/>
      <c r="AC3328" s="41"/>
      <c r="AD3328" s="21">
        <f t="shared" si="153"/>
        <v>0</v>
      </c>
      <c r="AE3328" s="41"/>
      <c r="AF3328" s="20">
        <f t="shared" si="154"/>
        <v>0</v>
      </c>
      <c r="AG3328" s="23" t="e">
        <f t="shared" si="155"/>
        <v>#DIV/0!</v>
      </c>
      <c r="AH3328" s="23"/>
      <c r="AI3328" s="41"/>
      <c r="AJ3328" s="41"/>
      <c r="AK3328" s="41"/>
    </row>
    <row r="3329" spans="1:37" customFormat="1">
      <c r="A3329" t="s">
        <v>9326</v>
      </c>
      <c r="B3329" s="33">
        <v>3328</v>
      </c>
      <c r="C3329" s="38" t="s">
        <v>9327</v>
      </c>
      <c r="D3329" t="s">
        <v>9486</v>
      </c>
      <c r="H3329" t="s">
        <v>8824</v>
      </c>
      <c r="I3329" t="s">
        <v>8842</v>
      </c>
      <c r="K3329" s="35">
        <v>0</v>
      </c>
      <c r="L3329" s="35">
        <v>117.74</v>
      </c>
      <c r="N3329" s="38">
        <v>2</v>
      </c>
      <c r="O3329" t="s">
        <v>236</v>
      </c>
      <c r="P3329" t="s">
        <v>8807</v>
      </c>
      <c r="Q3329">
        <v>118</v>
      </c>
      <c r="R3329" s="8"/>
      <c r="S3329" s="41"/>
      <c r="T3329" s="41"/>
      <c r="U3329" s="6"/>
      <c r="V3329" s="41"/>
      <c r="W3329" s="41"/>
      <c r="X3329" s="41"/>
      <c r="Y3329" s="6"/>
      <c r="Z3329" s="41"/>
      <c r="AA3329" s="41"/>
      <c r="AB3329" s="41"/>
      <c r="AC3329" s="41"/>
      <c r="AD3329" s="21">
        <f t="shared" si="153"/>
        <v>0</v>
      </c>
      <c r="AE3329" s="41"/>
      <c r="AF3329" s="20">
        <f t="shared" si="154"/>
        <v>0</v>
      </c>
      <c r="AG3329" s="23" t="e">
        <f t="shared" si="155"/>
        <v>#DIV/0!</v>
      </c>
      <c r="AH3329" s="23"/>
      <c r="AI3329" s="41"/>
      <c r="AJ3329" s="41"/>
      <c r="AK3329" s="41"/>
    </row>
    <row r="3330" spans="1:37" customFormat="1">
      <c r="B3330" s="33"/>
      <c r="C3330" s="38"/>
      <c r="K3330" s="35"/>
      <c r="L3330" s="35"/>
      <c r="N3330" s="38"/>
      <c r="R3330" s="8"/>
      <c r="S3330" s="41"/>
      <c r="T3330" s="41"/>
      <c r="U3330" s="6"/>
      <c r="V3330" s="41"/>
      <c r="W3330" s="41"/>
      <c r="X3330" s="41"/>
      <c r="Y3330" s="6"/>
      <c r="Z3330" s="41"/>
      <c r="AA3330" s="41"/>
      <c r="AB3330" s="41"/>
      <c r="AC3330" s="41"/>
      <c r="AD3330" s="21">
        <f t="shared" ref="AD3330:AD3334" si="156">SUM(Z3330:AC3330)</f>
        <v>0</v>
      </c>
      <c r="AE3330" s="41"/>
      <c r="AF3330" s="20">
        <f t="shared" ref="AF3330:AF3334" si="157">AD3330+AE3330</f>
        <v>0</v>
      </c>
      <c r="AG3330" s="23" t="e">
        <f t="shared" ref="AG3330:AG3334" si="158">AD3330/AF3330</f>
        <v>#DIV/0!</v>
      </c>
      <c r="AH3330" s="23"/>
      <c r="AI3330" s="41"/>
      <c r="AJ3330" s="41"/>
      <c r="AK3330" s="41"/>
    </row>
    <row r="3331" spans="1:37" customFormat="1">
      <c r="B3331" s="33"/>
      <c r="C3331" s="38"/>
      <c r="K3331" s="35"/>
      <c r="L3331" s="35"/>
      <c r="N3331" s="38"/>
      <c r="R3331" s="8"/>
      <c r="S3331" s="41"/>
      <c r="T3331" s="41"/>
      <c r="U3331" s="6"/>
      <c r="V3331" s="41"/>
      <c r="W3331" s="41"/>
      <c r="X3331" s="41"/>
      <c r="Y3331" s="6"/>
      <c r="Z3331" s="41"/>
      <c r="AA3331" s="41"/>
      <c r="AB3331" s="41"/>
      <c r="AC3331" s="41"/>
      <c r="AD3331" s="21">
        <f t="shared" si="156"/>
        <v>0</v>
      </c>
      <c r="AE3331" s="41"/>
      <c r="AF3331" s="20">
        <f t="shared" si="157"/>
        <v>0</v>
      </c>
      <c r="AG3331" s="23" t="e">
        <f t="shared" si="158"/>
        <v>#DIV/0!</v>
      </c>
      <c r="AH3331" s="23"/>
      <c r="AI3331" s="41"/>
      <c r="AJ3331" s="41"/>
      <c r="AK3331" s="41"/>
    </row>
    <row r="3332" spans="1:37" customFormat="1">
      <c r="B3332" s="33"/>
      <c r="C3332" s="38"/>
      <c r="K3332" s="35"/>
      <c r="L3332" s="35"/>
      <c r="N3332" s="38"/>
      <c r="R3332" s="8"/>
      <c r="S3332" s="41"/>
      <c r="T3332" s="41"/>
      <c r="U3332" s="6"/>
      <c r="V3332" s="41"/>
      <c r="W3332" s="41"/>
      <c r="X3332" s="41"/>
      <c r="Y3332" s="6"/>
      <c r="Z3332" s="41"/>
      <c r="AA3332" s="41"/>
      <c r="AB3332" s="41"/>
      <c r="AC3332" s="41"/>
      <c r="AD3332" s="21">
        <f t="shared" si="156"/>
        <v>0</v>
      </c>
      <c r="AE3332" s="41"/>
      <c r="AF3332" s="20">
        <f t="shared" si="157"/>
        <v>0</v>
      </c>
      <c r="AG3332" s="23" t="e">
        <f t="shared" si="158"/>
        <v>#DIV/0!</v>
      </c>
      <c r="AH3332" s="23"/>
      <c r="AI3332" s="41"/>
      <c r="AJ3332" s="41"/>
      <c r="AK3332" s="41"/>
    </row>
    <row r="3333" spans="1:37" customFormat="1">
      <c r="B3333" s="33"/>
      <c r="C3333" s="38"/>
      <c r="K3333" s="35"/>
      <c r="L3333" s="35"/>
      <c r="N3333" s="38"/>
      <c r="R3333" s="8"/>
      <c r="S3333" s="41"/>
      <c r="T3333" s="41"/>
      <c r="U3333" s="6"/>
      <c r="V3333" s="41"/>
      <c r="W3333" s="41"/>
      <c r="X3333" s="41"/>
      <c r="Y3333" s="6"/>
      <c r="Z3333" s="41"/>
      <c r="AA3333" s="41"/>
      <c r="AB3333" s="41"/>
      <c r="AC3333" s="41"/>
      <c r="AD3333" s="21">
        <f t="shared" si="156"/>
        <v>0</v>
      </c>
      <c r="AE3333" s="41"/>
      <c r="AF3333" s="20">
        <f t="shared" si="157"/>
        <v>0</v>
      </c>
      <c r="AG3333" s="23" t="e">
        <f t="shared" si="158"/>
        <v>#DIV/0!</v>
      </c>
      <c r="AH3333" s="23"/>
      <c r="AI3333" s="41"/>
      <c r="AJ3333" s="41"/>
      <c r="AK3333" s="41"/>
    </row>
    <row r="3334" spans="1:37" customFormat="1">
      <c r="B3334" s="33"/>
      <c r="C3334" s="38"/>
      <c r="K3334" s="35"/>
      <c r="L3334" s="35"/>
      <c r="N3334" s="38"/>
      <c r="R3334" s="8"/>
      <c r="S3334" s="41"/>
      <c r="T3334" s="41"/>
      <c r="U3334" s="6"/>
      <c r="V3334" s="41"/>
      <c r="W3334" s="41"/>
      <c r="X3334" s="41"/>
      <c r="Y3334" s="6"/>
      <c r="Z3334" s="41"/>
      <c r="AA3334" s="41"/>
      <c r="AB3334" s="41"/>
      <c r="AC3334" s="41"/>
      <c r="AD3334" s="21">
        <f t="shared" si="156"/>
        <v>0</v>
      </c>
      <c r="AE3334" s="41"/>
      <c r="AF3334" s="20">
        <f t="shared" si="157"/>
        <v>0</v>
      </c>
      <c r="AG3334" s="23" t="e">
        <f t="shared" si="158"/>
        <v>#DIV/0!</v>
      </c>
      <c r="AH3334" s="23"/>
      <c r="AI3334" s="41"/>
      <c r="AJ3334" s="41"/>
      <c r="AK3334" s="41"/>
    </row>
  </sheetData>
  <sortState ref="A2:AM3334">
    <sortCondition ref="C2:C3334"/>
    <sortCondition ref="K2:K3334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2:B87"/>
  <sheetViews>
    <sheetView workbookViewId="0">
      <selection activeCell="G27" sqref="G27"/>
    </sheetView>
  </sheetViews>
  <sheetFormatPr baseColWidth="10" defaultRowHeight="12.75"/>
  <cols>
    <col min="1" max="1" width="18.28515625" style="8" customWidth="1"/>
    <col min="2" max="16384" width="11.42578125" style="8"/>
  </cols>
  <sheetData>
    <row r="2" spans="1:2" ht="15">
      <c r="A2" s="18" t="s">
        <v>9494</v>
      </c>
    </row>
    <row r="4" spans="1:2">
      <c r="A4" s="7" t="s">
        <v>0</v>
      </c>
      <c r="B4" s="8" t="s">
        <v>9495</v>
      </c>
    </row>
    <row r="5" spans="1:2">
      <c r="A5" s="7" t="s">
        <v>1</v>
      </c>
      <c r="B5" s="8" t="s">
        <v>9496</v>
      </c>
    </row>
    <row r="6" spans="1:2">
      <c r="A6" s="9" t="s">
        <v>2</v>
      </c>
      <c r="B6" s="8" t="s">
        <v>9497</v>
      </c>
    </row>
    <row r="7" spans="1:2">
      <c r="A7" s="9" t="s">
        <v>228</v>
      </c>
      <c r="B7" s="8" t="s">
        <v>9498</v>
      </c>
    </row>
    <row r="8" spans="1:2">
      <c r="A8" s="9" t="s">
        <v>3</v>
      </c>
      <c r="B8" s="8" t="s">
        <v>9499</v>
      </c>
    </row>
    <row r="9" spans="1:2">
      <c r="A9" s="9" t="s">
        <v>4</v>
      </c>
      <c r="B9" s="8" t="s">
        <v>9500</v>
      </c>
    </row>
    <row r="10" spans="1:2">
      <c r="A10" s="9" t="s">
        <v>225</v>
      </c>
      <c r="B10" s="8" t="s">
        <v>9501</v>
      </c>
    </row>
    <row r="11" spans="1:2">
      <c r="A11" s="9" t="s">
        <v>5</v>
      </c>
      <c r="B11" s="8" t="s">
        <v>9502</v>
      </c>
    </row>
    <row r="12" spans="1:2">
      <c r="A12" s="10" t="s">
        <v>8</v>
      </c>
      <c r="B12" s="8" t="s">
        <v>9503</v>
      </c>
    </row>
    <row r="13" spans="1:2">
      <c r="A13" s="10" t="s">
        <v>9</v>
      </c>
      <c r="B13" s="8" t="s">
        <v>9504</v>
      </c>
    </row>
    <row r="14" spans="1:2">
      <c r="A14" s="11" t="s">
        <v>6</v>
      </c>
      <c r="B14" s="8" t="s">
        <v>9505</v>
      </c>
    </row>
    <row r="15" spans="1:2">
      <c r="A15" s="11" t="s">
        <v>7</v>
      </c>
      <c r="B15" s="8" t="s">
        <v>9506</v>
      </c>
    </row>
    <row r="16" spans="1:2">
      <c r="A16" s="11" t="s">
        <v>7760</v>
      </c>
      <c r="B16" s="8" t="s">
        <v>9507</v>
      </c>
    </row>
    <row r="17" spans="1:2">
      <c r="A17" s="10" t="s">
        <v>224</v>
      </c>
      <c r="B17" s="8" t="s">
        <v>9508</v>
      </c>
    </row>
    <row r="23" spans="1:2">
      <c r="A23" s="6"/>
    </row>
    <row r="27" spans="1:2" ht="15">
      <c r="A27" s="24"/>
    </row>
    <row r="28" spans="1:2">
      <c r="A28"/>
    </row>
    <row r="29" spans="1:2" ht="15">
      <c r="A29" s="25"/>
    </row>
    <row r="30" spans="1:2" ht="15">
      <c r="A30" s="26"/>
    </row>
    <row r="31" spans="1:2" ht="15">
      <c r="A31" s="26"/>
    </row>
    <row r="32" spans="1:2" ht="15">
      <c r="A32" s="25"/>
    </row>
    <row r="33" spans="1:1" ht="15">
      <c r="A33" s="25"/>
    </row>
    <row r="34" spans="1:1" ht="15">
      <c r="A34" s="26"/>
    </row>
    <row r="35" spans="1:1" ht="15">
      <c r="A35" s="25"/>
    </row>
    <row r="36" spans="1:1" ht="15">
      <c r="A36" s="25"/>
    </row>
    <row r="37" spans="1:1" ht="15">
      <c r="A37" s="26"/>
    </row>
    <row r="38" spans="1:1">
      <c r="A38" s="27"/>
    </row>
    <row r="39" spans="1:1" ht="15">
      <c r="A39" s="25"/>
    </row>
    <row r="40" spans="1:1" ht="15">
      <c r="A40" s="25"/>
    </row>
    <row r="41" spans="1:1" ht="15">
      <c r="A41" s="26"/>
    </row>
    <row r="42" spans="1:1" ht="15">
      <c r="A42" s="25"/>
    </row>
    <row r="43" spans="1:1" ht="15">
      <c r="A43" s="25"/>
    </row>
    <row r="44" spans="1:1" ht="15">
      <c r="A44" s="26"/>
    </row>
    <row r="45" spans="1:1" ht="15">
      <c r="A45" s="25"/>
    </row>
    <row r="46" spans="1:1" ht="15">
      <c r="A46" s="26"/>
    </row>
    <row r="47" spans="1:1" ht="15">
      <c r="A47" s="26"/>
    </row>
    <row r="48" spans="1:1" ht="15">
      <c r="A48" s="26"/>
    </row>
    <row r="49" spans="1:1" ht="15">
      <c r="A49" s="26"/>
    </row>
    <row r="50" spans="1:1">
      <c r="A50"/>
    </row>
    <row r="51" spans="1:1" ht="15">
      <c r="A51" s="24"/>
    </row>
    <row r="52" spans="1:1" ht="15">
      <c r="A52" s="25"/>
    </row>
    <row r="53" spans="1:1" ht="15">
      <c r="A53" s="25"/>
    </row>
    <row r="54" spans="1:1" ht="15">
      <c r="A54" s="26"/>
    </row>
    <row r="55" spans="1:1" ht="15">
      <c r="A55" s="26"/>
    </row>
    <row r="56" spans="1:1">
      <c r="A56"/>
    </row>
    <row r="57" spans="1:1" ht="15">
      <c r="A57" s="25"/>
    </row>
    <row r="58" spans="1:1" ht="15">
      <c r="A58" s="26"/>
    </row>
    <row r="59" spans="1:1" ht="15">
      <c r="A59" s="26"/>
    </row>
    <row r="60" spans="1:1" ht="15">
      <c r="A60" s="28"/>
    </row>
    <row r="61" spans="1:1" ht="15">
      <c r="A61" s="28"/>
    </row>
    <row r="62" spans="1:1" ht="15">
      <c r="A62" s="26"/>
    </row>
    <row r="63" spans="1:1" ht="15">
      <c r="A63" s="29"/>
    </row>
    <row r="64" spans="1:1" ht="15">
      <c r="A64" s="25"/>
    </row>
    <row r="65" spans="1:1" ht="15">
      <c r="A65" s="25"/>
    </row>
    <row r="66" spans="1:1" ht="15">
      <c r="A66" s="26"/>
    </row>
    <row r="67" spans="1:1" ht="15">
      <c r="A67" s="26"/>
    </row>
    <row r="68" spans="1:1" ht="15">
      <c r="A68" s="30"/>
    </row>
    <row r="69" spans="1:1" ht="15">
      <c r="A69" s="26"/>
    </row>
    <row r="70" spans="1:1" ht="15">
      <c r="A70" s="24"/>
    </row>
    <row r="71" spans="1:1" ht="15">
      <c r="A71" s="25"/>
    </row>
    <row r="72" spans="1:1" ht="15">
      <c r="A72" s="26"/>
    </row>
    <row r="74" spans="1:1" ht="15">
      <c r="A74" s="25"/>
    </row>
    <row r="75" spans="1:1" ht="15">
      <c r="A75" s="26"/>
    </row>
    <row r="76" spans="1:1" ht="15">
      <c r="A76" s="26"/>
    </row>
    <row r="77" spans="1:1" ht="15">
      <c r="A77" s="25"/>
    </row>
    <row r="78" spans="1:1" ht="15">
      <c r="A78" s="25"/>
    </row>
    <row r="79" spans="1:1" ht="15">
      <c r="A79" s="25"/>
    </row>
    <row r="80" spans="1:1" ht="15">
      <c r="A80" s="26"/>
    </row>
    <row r="81" spans="1:1" ht="15">
      <c r="A81" s="26"/>
    </row>
    <row r="82" spans="1:1">
      <c r="A82"/>
    </row>
    <row r="83" spans="1:1">
      <c r="A83"/>
    </row>
    <row r="84" spans="1:1">
      <c r="A84" s="31"/>
    </row>
    <row r="85" spans="1:1">
      <c r="A85" s="31"/>
    </row>
    <row r="86" spans="1:1">
      <c r="A86" s="32"/>
    </row>
    <row r="87" spans="1:1">
      <c r="A87" s="32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&amp;L&amp;D&amp;R&amp;F /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2014 12 01 GIS I"/>
    <f:field ref="objsubject" par="" edit="true" text=""/>
    <f:field ref="objcreatedby" par="" text="Firouzi, Neshat (BAV - fin)"/>
    <f:field ref="objcreatedat" par="" text="04.12.2014 14:16:32"/>
    <f:field ref="objchangedby" par="" text="Firouzi, Neshat (BAV - fin)"/>
    <f:field ref="objmodifiedat" par="" text="04.12.2014 14:17:43"/>
    <f:field ref="doc_FSCFOLIO_1_1001_FieldDocumentNumber" par="" text=""/>
    <f:field ref="doc_FSCFOLIO_1_1001_FieldSubject" par="" edit="true" text=""/>
    <f:field ref="FSCFOLIO_1_1001_FieldCurrentUser" par="" text="Monika Steck"/>
    <f:field ref="CCAPRECONFIG_15_1001_Objektname" par="" edit="true" text="2014 12 01 GIS I"/>
    <f:field ref="CHPRECONFIG_1_1001_Objektname" par="" edit="true" text="2014 12 01 GIS I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Versandart" par="" text="B-Post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en"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HPRECONFIG_1_1001_Anrede" text="Anrede"/>
    <f:field ref="CCAPRECONFIG_15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BAVCFG_15_1700_ForeignNumber" text="Fremdaktenzeichen"/>
    <f:field ref="CCAPRECONFIG_15_1001_Geschlecht" text="Geschlecht"/>
    <f:field ref="CCAPRECONFIG_15_1001_Geschlecht_Anrede" text="Geschlecht_Anrede"/>
    <f:field ref="CCAPRECONFIG_15_1001_Hausnummer" text="Hausnummer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Stiege" text="Stiege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HPRECONFIG_1_1001_Titel" text="Titel"/>
    <f:field ref="CCAPRECONFIG_15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GIS</vt:lpstr>
      <vt:lpstr>legende</vt:lpstr>
      <vt:lpstr>legende!_ftn1</vt:lpstr>
      <vt:lpstr>legende!_ftn2</vt:lpstr>
      <vt:lpstr>legende!_ftnref1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Dällenbach Fredi BAV</dc:creator>
  <cp:lastModifiedBy>monika steck</cp:lastModifiedBy>
  <dcterms:created xsi:type="dcterms:W3CDTF">2014-08-19T13:16:06Z</dcterms:created>
  <dcterms:modified xsi:type="dcterms:W3CDTF">2014-12-09T13:37:39Z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VTEMPL@102.1950:Amtstitel">
    <vt:lpwstr/>
  </property>
  <property fmtid="{D5CDD505-2E9C-101B-9397-08002B2CF9AE}" pid="3" name="FSC#BAVTEMPL@102.1950:AssignmentName">
    <vt:lpwstr/>
  </property>
  <property fmtid="{D5CDD505-2E9C-101B-9397-08002B2CF9AE}" pid="4" name="FSC#BAVTEMPL@102.1950:BAVShortsign">
    <vt:lpwstr/>
  </property>
  <property fmtid="{D5CDD505-2E9C-101B-9397-08002B2CF9AE}" pid="5" name="FSC#BAVTEMPL@102.1950:DocumentID">
    <vt:lpwstr/>
  </property>
  <property fmtid="{D5CDD505-2E9C-101B-9397-08002B2CF9AE}" pid="6" name="FSC#BAVTEMPL@102.1950:Dossierref">
    <vt:lpwstr/>
  </property>
  <property fmtid="{D5CDD505-2E9C-101B-9397-08002B2CF9AE}" pid="7" name="FSC#BAVTEMPL@102.1950:EmpfName">
    <vt:lpwstr/>
  </property>
  <property fmtid="{D5CDD505-2E9C-101B-9397-08002B2CF9AE}" pid="8" name="FSC#BAVTEMPL@102.1950:EmpfName_AP">
    <vt:lpwstr/>
  </property>
  <property fmtid="{D5CDD505-2E9C-101B-9397-08002B2CF9AE}" pid="9" name="FSC#BAVTEMPL@102.1950:EmpfOrt">
    <vt:lpwstr/>
  </property>
  <property fmtid="{D5CDD505-2E9C-101B-9397-08002B2CF9AE}" pid="10" name="FSC#BAVTEMPL@102.1950:EmpfPLZ">
    <vt:lpwstr/>
  </property>
  <property fmtid="{D5CDD505-2E9C-101B-9397-08002B2CF9AE}" pid="11" name="FSC#BAVTEMPL@102.1950:EmpfStrasse">
    <vt:lpwstr/>
  </property>
  <property fmtid="{D5CDD505-2E9C-101B-9397-08002B2CF9AE}" pid="12" name="FSC#BAVTEMPL@102.1950:EmpfOrt_AP">
    <vt:lpwstr/>
  </property>
  <property fmtid="{D5CDD505-2E9C-101B-9397-08002B2CF9AE}" pid="13" name="FSC#BAVTEMPL@102.1950:EmpfPLZ_AP">
    <vt:lpwstr/>
  </property>
  <property fmtid="{D5CDD505-2E9C-101B-9397-08002B2CF9AE}" pid="14" name="FSC#BAVTEMPL@102.1950:EmpfStrasse_AP">
    <vt:lpwstr/>
  </property>
  <property fmtid="{D5CDD505-2E9C-101B-9397-08002B2CF9AE}" pid="15" name="FSC#BAVTEMPL@102.1950:FileRespEmail">
    <vt:lpwstr/>
  </property>
  <property fmtid="{D5CDD505-2E9C-101B-9397-08002B2CF9AE}" pid="16" name="FSC#BAVTEMPL@102.1950:FileRespFax">
    <vt:lpwstr/>
  </property>
  <property fmtid="{D5CDD505-2E9C-101B-9397-08002B2CF9AE}" pid="17" name="FSC#BAVTEMPL@102.1950:FileRespHome">
    <vt:lpwstr/>
  </property>
  <property fmtid="{D5CDD505-2E9C-101B-9397-08002B2CF9AE}" pid="18" name="FSC#BAVTEMPL@102.1950:FileResponsible">
    <vt:lpwstr/>
  </property>
  <property fmtid="{D5CDD505-2E9C-101B-9397-08002B2CF9AE}" pid="19" name="FSC#BAVTEMPL@102.1950:FileRespOrg">
    <vt:lpwstr/>
  </property>
  <property fmtid="{D5CDD505-2E9C-101B-9397-08002B2CF9AE}" pid="20" name="FSC#BAVTEMPL@102.1950:FileRespOrgHome">
    <vt:lpwstr/>
  </property>
  <property fmtid="{D5CDD505-2E9C-101B-9397-08002B2CF9AE}" pid="21" name="FSC#BAVTEMPL@102.1950:FileRespOrgStreet">
    <vt:lpwstr/>
  </property>
  <property fmtid="{D5CDD505-2E9C-101B-9397-08002B2CF9AE}" pid="22" name="FSC#BAVTEMPL@102.1950:FileRespOrgZipCode">
    <vt:lpwstr/>
  </property>
  <property fmtid="{D5CDD505-2E9C-101B-9397-08002B2CF9AE}" pid="23" name="FSC#BAVTEMPL@102.1950:FileRespOU">
    <vt:lpwstr>Schienennetz</vt:lpwstr>
  </property>
  <property fmtid="{D5CDD505-2E9C-101B-9397-08002B2CF9AE}" pid="24" name="FSC#BAVTEMPL@102.1950:FileRespStreet">
    <vt:lpwstr/>
  </property>
  <property fmtid="{D5CDD505-2E9C-101B-9397-08002B2CF9AE}" pid="25" name="FSC#BAVTEMPL@102.1950:FileRespTel">
    <vt:lpwstr/>
  </property>
  <property fmtid="{D5CDD505-2E9C-101B-9397-08002B2CF9AE}" pid="26" name="FSC#BAVTEMPL@102.1950:FileRespZipCode">
    <vt:lpwstr/>
  </property>
  <property fmtid="{D5CDD505-2E9C-101B-9397-08002B2CF9AE}" pid="27" name="FSC#BAVTEMPL@102.1950:ForeignNumber">
    <vt:lpwstr/>
  </property>
  <property fmtid="{D5CDD505-2E9C-101B-9397-08002B2CF9AE}" pid="28" name="FSC#BAVTEMPL@102.1950:NameFileResponsible">
    <vt:lpwstr/>
  </property>
  <property fmtid="{D5CDD505-2E9C-101B-9397-08002B2CF9AE}" pid="29" name="FSC#BAVTEMPL@102.1950:OutAttachPhysic">
    <vt:lpwstr/>
  </property>
  <property fmtid="{D5CDD505-2E9C-101B-9397-08002B2CF9AE}" pid="30" name="FSC#BAVTEMPL@102.1950:Registrierdatum">
    <vt:lpwstr/>
  </property>
  <property fmtid="{D5CDD505-2E9C-101B-9397-08002B2CF9AE}" pid="31" name="FSC#BAVTEMPL@102.1950:RegPlanPos">
    <vt:lpwstr>BAV-223</vt:lpwstr>
  </property>
  <property fmtid="{D5CDD505-2E9C-101B-9397-08002B2CF9AE}" pid="32" name="FSC#BAVTEMPL@102.1950:Subject">
    <vt:lpwstr/>
  </property>
  <property fmtid="{D5CDD505-2E9C-101B-9397-08002B2CF9AE}" pid="33" name="FSC#BAVTEMPL@102.1950:TitleDossier">
    <vt:lpwstr/>
  </property>
  <property fmtid="{D5CDD505-2E9C-101B-9397-08002B2CF9AE}" pid="34" name="FSC#BAVTEMPL@102.1950:UserFunction">
    <vt:lpwstr/>
  </property>
  <property fmtid="{D5CDD505-2E9C-101B-9397-08002B2CF9AE}" pid="35" name="FSC#BAVTEMPL@102.1950:VornameNameFileResponsible">
    <vt:lpwstr/>
  </property>
  <property fmtid="{D5CDD505-2E9C-101B-9397-08002B2CF9AE}" pid="36" name="FSC#BAVTEMPL@102.1950:ZusendungAm">
    <vt:lpwstr/>
  </property>
  <property fmtid="{D5CDD505-2E9C-101B-9397-08002B2CF9AE}" pid="37" name="FSC#BAVTEMPL@102.1950:SubFileState">
    <vt:lpwstr/>
  </property>
  <property fmtid="{D5CDD505-2E9C-101B-9397-08002B2CF9AE}" pid="38" name="FSC#UVEKCFG@15.1700:Function">
    <vt:lpwstr/>
  </property>
  <property fmtid="{D5CDD505-2E9C-101B-9397-08002B2CF9AE}" pid="39" name="FSC#UVEKCFG@15.1700:FileRespOrg">
    <vt:lpwstr>Schienennetz</vt:lpwstr>
  </property>
  <property fmtid="{D5CDD505-2E9C-101B-9397-08002B2CF9AE}" pid="40" name="FSC#UVEKCFG@15.1700:DefaultGroupFileResponsible">
    <vt:lpwstr/>
  </property>
  <property fmtid="{D5CDD505-2E9C-101B-9397-08002B2CF9AE}" pid="41" name="FSC#UVEKCFG@15.1700:FileRespFunction">
    <vt:lpwstr/>
  </property>
  <property fmtid="{D5CDD505-2E9C-101B-9397-08002B2CF9AE}" pid="42" name="FSC#UVEKCFG@15.1700:AssignedClassification">
    <vt:lpwstr/>
  </property>
  <property fmtid="{D5CDD505-2E9C-101B-9397-08002B2CF9AE}" pid="43" name="FSC#UVEKCFG@15.1700:AssignedClassificationCode">
    <vt:lpwstr>COO.1.1001.1.137854</vt:lpwstr>
  </property>
  <property fmtid="{D5CDD505-2E9C-101B-9397-08002B2CF9AE}" pid="44" name="FSC#UVEKCFG@15.1700:FileResponsible">
    <vt:lpwstr/>
  </property>
  <property fmtid="{D5CDD505-2E9C-101B-9397-08002B2CF9AE}" pid="45" name="FSC#UVEKCFG@15.1700:FileResponsibleTel">
    <vt:lpwstr/>
  </property>
  <property fmtid="{D5CDD505-2E9C-101B-9397-08002B2CF9AE}" pid="46" name="FSC#UVEKCFG@15.1700:FileResponsibleEmail">
    <vt:lpwstr/>
  </property>
  <property fmtid="{D5CDD505-2E9C-101B-9397-08002B2CF9AE}" pid="47" name="FSC#UVEKCFG@15.1700:FileResponsibleFax">
    <vt:lpwstr/>
  </property>
  <property fmtid="{D5CDD505-2E9C-101B-9397-08002B2CF9AE}" pid="48" name="FSC#UVEKCFG@15.1700:FileResponsibleAddress">
    <vt:lpwstr/>
  </property>
  <property fmtid="{D5CDD505-2E9C-101B-9397-08002B2CF9AE}" pid="49" name="FSC#UVEKCFG@15.1700:FileResponsibleStreet">
    <vt:lpwstr/>
  </property>
  <property fmtid="{D5CDD505-2E9C-101B-9397-08002B2CF9AE}" pid="50" name="FSC#UVEKCFG@15.1700:FileResponsiblezipcode">
    <vt:lpwstr/>
  </property>
  <property fmtid="{D5CDD505-2E9C-101B-9397-08002B2CF9AE}" pid="51" name="FSC#UVEKCFG@15.1700:FileResponsiblecity">
    <vt:lpwstr/>
  </property>
  <property fmtid="{D5CDD505-2E9C-101B-9397-08002B2CF9AE}" pid="52" name="FSC#UVEKCFG@15.1700:FileResponsibleAbbreviation">
    <vt:lpwstr/>
  </property>
  <property fmtid="{D5CDD505-2E9C-101B-9397-08002B2CF9AE}" pid="53" name="FSC#UVEKCFG@15.1700:FileRespOrgHome">
    <vt:lpwstr/>
  </property>
  <property fmtid="{D5CDD505-2E9C-101B-9397-08002B2CF9AE}" pid="54" name="FSC#UVEKCFG@15.1700:CurrUserAbbreviation">
    <vt:lpwstr>smo</vt:lpwstr>
  </property>
  <property fmtid="{D5CDD505-2E9C-101B-9397-08002B2CF9AE}" pid="55" name="FSC#UVEKCFG@15.1700:CategoryReference">
    <vt:lpwstr>BAV-223</vt:lpwstr>
  </property>
  <property fmtid="{D5CDD505-2E9C-101B-9397-08002B2CF9AE}" pid="56" name="FSC#UVEKCFG@15.1700:cooAddress">
    <vt:lpwstr>COO.2125.100.2.7175346</vt:lpwstr>
  </property>
  <property fmtid="{D5CDD505-2E9C-101B-9397-08002B2CF9AE}" pid="57" name="FSC#UVEKCFG@15.1700:sleeveFileReference">
    <vt:lpwstr/>
  </property>
  <property fmtid="{D5CDD505-2E9C-101B-9397-08002B2CF9AE}" pid="58" name="FSC#UVEKCFG@15.1700:BureauName">
    <vt:lpwstr/>
  </property>
  <property fmtid="{D5CDD505-2E9C-101B-9397-08002B2CF9AE}" pid="59" name="FSC#UVEKCFG@15.1700:BureauShortName">
    <vt:lpwstr/>
  </property>
  <property fmtid="{D5CDD505-2E9C-101B-9397-08002B2CF9AE}" pid="60" name="FSC#UVEKCFG@15.1700:BureauWebsite">
    <vt:lpwstr/>
  </property>
  <property fmtid="{D5CDD505-2E9C-101B-9397-08002B2CF9AE}" pid="61" name="FSC#UVEKCFG@15.1700:SubFileTitle">
    <vt:lpwstr>2014 12 01 GIS I</vt:lpwstr>
  </property>
  <property fmtid="{D5CDD505-2E9C-101B-9397-08002B2CF9AE}" pid="62" name="FSC#UVEKCFG@15.1700:ForeignNumber">
    <vt:lpwstr/>
  </property>
  <property fmtid="{D5CDD505-2E9C-101B-9397-08002B2CF9AE}" pid="63" name="FSC#UVEKCFG@15.1700:Amtstitel">
    <vt:lpwstr/>
  </property>
  <property fmtid="{D5CDD505-2E9C-101B-9397-08002B2CF9AE}" pid="64" name="FSC#UVEKCFG@15.1700:ZusendungAm">
    <vt:lpwstr/>
  </property>
  <property fmtid="{D5CDD505-2E9C-101B-9397-08002B2CF9AE}" pid="65" name="FSC#UVEKCFG@15.1700:SignerLeft">
    <vt:lpwstr/>
  </property>
  <property fmtid="{D5CDD505-2E9C-101B-9397-08002B2CF9AE}" pid="66" name="FSC#UVEKCFG@15.1700:SignerRight">
    <vt:lpwstr/>
  </property>
  <property fmtid="{D5CDD505-2E9C-101B-9397-08002B2CF9AE}" pid="67" name="FSC#UVEKCFG@15.1700:SignerLeftJobTitle">
    <vt:lpwstr/>
  </property>
  <property fmtid="{D5CDD505-2E9C-101B-9397-08002B2CF9AE}" pid="68" name="FSC#UVEKCFG@15.1700:SignerRightJobTitle">
    <vt:lpwstr/>
  </property>
  <property fmtid="{D5CDD505-2E9C-101B-9397-08002B2CF9AE}" pid="69" name="FSC#UVEKCFG@15.1700:SignerLeftFunction">
    <vt:lpwstr/>
  </property>
  <property fmtid="{D5CDD505-2E9C-101B-9397-08002B2CF9AE}" pid="70" name="FSC#UVEKCFG@15.1700:SignerRightFunction">
    <vt:lpwstr/>
  </property>
  <property fmtid="{D5CDD505-2E9C-101B-9397-08002B2CF9AE}" pid="71" name="FSC#UVEKCFG@15.1700:SignerLeftUserRoleGroup">
    <vt:lpwstr/>
  </property>
  <property fmtid="{D5CDD505-2E9C-101B-9397-08002B2CF9AE}" pid="72" name="FSC#UVEKCFG@15.1700:SignerRightUserRoleGroup">
    <vt:lpwstr/>
  </property>
  <property fmtid="{D5CDD505-2E9C-101B-9397-08002B2CF9AE}" pid="73" name="FSC#COOELAK@1.1001:Subject">
    <vt:lpwstr/>
  </property>
  <property fmtid="{D5CDD505-2E9C-101B-9397-08002B2CF9AE}" pid="74" name="FSC#COOELAK@1.1001:FileReference">
    <vt:lpwstr>BAV-223-00005</vt:lpwstr>
  </property>
  <property fmtid="{D5CDD505-2E9C-101B-9397-08002B2CF9AE}" pid="75" name="FSC#COOELAK@1.1001:FileRefYear">
    <vt:lpwstr>2014</vt:lpwstr>
  </property>
  <property fmtid="{D5CDD505-2E9C-101B-9397-08002B2CF9AE}" pid="76" name="FSC#COOELAK@1.1001:FileRefOrdinal">
    <vt:lpwstr>5</vt:lpwstr>
  </property>
  <property fmtid="{D5CDD505-2E9C-101B-9397-08002B2CF9AE}" pid="77" name="FSC#COOELAK@1.1001:FileRefOU">
    <vt:lpwstr>sn</vt:lpwstr>
  </property>
  <property fmtid="{D5CDD505-2E9C-101B-9397-08002B2CF9AE}" pid="78" name="FSC#COOELAK@1.1001:Organization">
    <vt:lpwstr/>
  </property>
  <property fmtid="{D5CDD505-2E9C-101B-9397-08002B2CF9AE}" pid="79" name="FSC#COOELAK@1.1001:Owner">
    <vt:lpwstr>Firouzi Neshat</vt:lpwstr>
  </property>
  <property fmtid="{D5CDD505-2E9C-101B-9397-08002B2CF9AE}" pid="80" name="FSC#COOELAK@1.1001:OwnerExtension">
    <vt:lpwstr>+41 58 465 56 52</vt:lpwstr>
  </property>
  <property fmtid="{D5CDD505-2E9C-101B-9397-08002B2CF9AE}" pid="81" name="FSC#COOELAK@1.1001:OwnerFaxExtension">
    <vt:lpwstr>+41 58 462 59 87</vt:lpwstr>
  </property>
  <property fmtid="{D5CDD505-2E9C-101B-9397-08002B2CF9AE}" pid="82" name="FSC#COOELAK@1.1001:DispatchedBy">
    <vt:lpwstr/>
  </property>
  <property fmtid="{D5CDD505-2E9C-101B-9397-08002B2CF9AE}" pid="83" name="FSC#COOELAK@1.1001:DispatchedAt">
    <vt:lpwstr/>
  </property>
  <property fmtid="{D5CDD505-2E9C-101B-9397-08002B2CF9AE}" pid="84" name="FSC#COOELAK@1.1001:ApprovedBy">
    <vt:lpwstr/>
  </property>
  <property fmtid="{D5CDD505-2E9C-101B-9397-08002B2CF9AE}" pid="85" name="FSC#COOELAK@1.1001:ApprovedAt">
    <vt:lpwstr/>
  </property>
  <property fmtid="{D5CDD505-2E9C-101B-9397-08002B2CF9AE}" pid="86" name="FSC#COOELAK@1.1001:Department">
    <vt:lpwstr>Schienennetz (BAV)</vt:lpwstr>
  </property>
  <property fmtid="{D5CDD505-2E9C-101B-9397-08002B2CF9AE}" pid="87" name="FSC#COOELAK@1.1001:CreatedAt">
    <vt:lpwstr>04.12.2014</vt:lpwstr>
  </property>
  <property fmtid="{D5CDD505-2E9C-101B-9397-08002B2CF9AE}" pid="88" name="FSC#COOELAK@1.1001:OU">
    <vt:lpwstr>Schienennetz (BAV)</vt:lpwstr>
  </property>
  <property fmtid="{D5CDD505-2E9C-101B-9397-08002B2CF9AE}" pid="89" name="FSC#COOELAK@1.1001:Priority">
    <vt:lpwstr> ()</vt:lpwstr>
  </property>
  <property fmtid="{D5CDD505-2E9C-101B-9397-08002B2CF9AE}" pid="90" name="FSC#COOELAK@1.1001:ObjBarCode">
    <vt:lpwstr>*COO.2125.100.2.7175346*</vt:lpwstr>
  </property>
  <property fmtid="{D5CDD505-2E9C-101B-9397-08002B2CF9AE}" pid="91" name="FSC#COOELAK@1.1001:RefBarCode">
    <vt:lpwstr>*COO.2125.100.2.7175347*</vt:lpwstr>
  </property>
  <property fmtid="{D5CDD505-2E9C-101B-9397-08002B2CF9AE}" pid="92" name="FSC#COOELAK@1.1001:FileRefBarCode">
    <vt:lpwstr>*BAV-223-00005*</vt:lpwstr>
  </property>
  <property fmtid="{D5CDD505-2E9C-101B-9397-08002B2CF9AE}" pid="93" name="FSC#COOELAK@1.1001:ExternalRef">
    <vt:lpwstr/>
  </property>
  <property fmtid="{D5CDD505-2E9C-101B-9397-08002B2CF9AE}" pid="94" name="FSC#COOELAK@1.1001:IncomingNumber">
    <vt:lpwstr/>
  </property>
  <property fmtid="{D5CDD505-2E9C-101B-9397-08002B2CF9AE}" pid="95" name="FSC#COOELAK@1.1001:IncomingSubject">
    <vt:lpwstr/>
  </property>
  <property fmtid="{D5CDD505-2E9C-101B-9397-08002B2CF9AE}" pid="96" name="FSC#COOELAK@1.1001:ProcessResponsible">
    <vt:lpwstr/>
  </property>
  <property fmtid="{D5CDD505-2E9C-101B-9397-08002B2CF9AE}" pid="97" name="FSC#COOELAK@1.1001:ProcessResponsiblePhone">
    <vt:lpwstr/>
  </property>
  <property fmtid="{D5CDD505-2E9C-101B-9397-08002B2CF9AE}" pid="98" name="FSC#COOELAK@1.1001:ProcessResponsibleMail">
    <vt:lpwstr/>
  </property>
  <property fmtid="{D5CDD505-2E9C-101B-9397-08002B2CF9AE}" pid="99" name="FSC#COOELAK@1.1001:ProcessResponsibleFax">
    <vt:lpwstr/>
  </property>
  <property fmtid="{D5CDD505-2E9C-101B-9397-08002B2CF9AE}" pid="100" name="FSC#COOELAK@1.1001:ApproverFirstName">
    <vt:lpwstr/>
  </property>
  <property fmtid="{D5CDD505-2E9C-101B-9397-08002B2CF9AE}" pid="101" name="FSC#COOELAK@1.1001:ApproverSurName">
    <vt:lpwstr/>
  </property>
  <property fmtid="{D5CDD505-2E9C-101B-9397-08002B2CF9AE}" pid="102" name="FSC#COOELAK@1.1001:ApproverTitle">
    <vt:lpwstr/>
  </property>
  <property fmtid="{D5CDD505-2E9C-101B-9397-08002B2CF9AE}" pid="103" name="FSC#COOELAK@1.1001:ExternalDate">
    <vt:lpwstr/>
  </property>
  <property fmtid="{D5CDD505-2E9C-101B-9397-08002B2CF9AE}" pid="104" name="FSC#COOELAK@1.1001:SettlementApprovedAt">
    <vt:lpwstr/>
  </property>
  <property fmtid="{D5CDD505-2E9C-101B-9397-08002B2CF9AE}" pid="105" name="FSC#COOELAK@1.1001:BaseNumber">
    <vt:lpwstr>BAV-223</vt:lpwstr>
  </property>
  <property fmtid="{D5CDD505-2E9C-101B-9397-08002B2CF9AE}" pid="106" name="FSC#COOELAK@1.1001:CurrentUserRolePos">
    <vt:lpwstr>Sachbearbeiter/-in</vt:lpwstr>
  </property>
  <property fmtid="{D5CDD505-2E9C-101B-9397-08002B2CF9AE}" pid="107" name="FSC#COOELAK@1.1001:CurrentUserEmail">
    <vt:lpwstr>monika.steck@bav.admin.ch</vt:lpwstr>
  </property>
  <property fmtid="{D5CDD505-2E9C-101B-9397-08002B2CF9AE}" pid="108" name="FSC#ELAKGOV@1.1001:PersonalSubjGender">
    <vt:lpwstr/>
  </property>
  <property fmtid="{D5CDD505-2E9C-101B-9397-08002B2CF9AE}" pid="109" name="FSC#ELAKGOV@1.1001:PersonalSubjFirstName">
    <vt:lpwstr/>
  </property>
  <property fmtid="{D5CDD505-2E9C-101B-9397-08002B2CF9AE}" pid="110" name="FSC#ELAKGOV@1.1001:PersonalSubjSurName">
    <vt:lpwstr/>
  </property>
  <property fmtid="{D5CDD505-2E9C-101B-9397-08002B2CF9AE}" pid="111" name="FSC#ELAKGOV@1.1001:PersonalSubjSalutation">
    <vt:lpwstr/>
  </property>
  <property fmtid="{D5CDD505-2E9C-101B-9397-08002B2CF9AE}" pid="112" name="FSC#ELAKGOV@1.1001:PersonalSubjAddress">
    <vt:lpwstr/>
  </property>
  <property fmtid="{D5CDD505-2E9C-101B-9397-08002B2CF9AE}" pid="113" name="FSC#ATSTATECFG@1.1001:Office">
    <vt:lpwstr/>
  </property>
  <property fmtid="{D5CDD505-2E9C-101B-9397-08002B2CF9AE}" pid="114" name="FSC#ATSTATECFG@1.1001:Agent">
    <vt:lpwstr/>
  </property>
  <property fmtid="{D5CDD505-2E9C-101B-9397-08002B2CF9AE}" pid="115" name="FSC#ATSTATECFG@1.1001:AgentPhone">
    <vt:lpwstr/>
  </property>
  <property fmtid="{D5CDD505-2E9C-101B-9397-08002B2CF9AE}" pid="116" name="FSC#ATSTATECFG@1.1001:DepartmentFax">
    <vt:lpwstr/>
  </property>
  <property fmtid="{D5CDD505-2E9C-101B-9397-08002B2CF9AE}" pid="117" name="FSC#ATSTATECFG@1.1001:DepartmentEmail">
    <vt:lpwstr/>
  </property>
  <property fmtid="{D5CDD505-2E9C-101B-9397-08002B2CF9AE}" pid="118" name="FSC#ATSTATECFG@1.1001:SubfileDate">
    <vt:lpwstr/>
  </property>
  <property fmtid="{D5CDD505-2E9C-101B-9397-08002B2CF9AE}" pid="119" name="FSC#ATSTATECFG@1.1001:SubfileSubject">
    <vt:lpwstr>2014_12_01_GIS_I_x000d_
</vt:lpwstr>
  </property>
  <property fmtid="{D5CDD505-2E9C-101B-9397-08002B2CF9AE}" pid="120" name="FSC#ATSTATECFG@1.1001:DepartmentZipCode">
    <vt:lpwstr/>
  </property>
  <property fmtid="{D5CDD505-2E9C-101B-9397-08002B2CF9AE}" pid="121" name="FSC#ATSTATECFG@1.1001:DepartmentCountry">
    <vt:lpwstr/>
  </property>
  <property fmtid="{D5CDD505-2E9C-101B-9397-08002B2CF9AE}" pid="122" name="FSC#ATSTATECFG@1.1001:DepartmentCity">
    <vt:lpwstr/>
  </property>
  <property fmtid="{D5CDD505-2E9C-101B-9397-08002B2CF9AE}" pid="123" name="FSC#ATSTATECFG@1.1001:DepartmentStreet">
    <vt:lpwstr/>
  </property>
  <property fmtid="{D5CDD505-2E9C-101B-9397-08002B2CF9AE}" pid="124" name="FSC#ATSTATECFG@1.1001:DepartmentDVR">
    <vt:lpwstr/>
  </property>
  <property fmtid="{D5CDD505-2E9C-101B-9397-08002B2CF9AE}" pid="125" name="FSC#ATSTATECFG@1.1001:DepartmentUID">
    <vt:lpwstr/>
  </property>
  <property fmtid="{D5CDD505-2E9C-101B-9397-08002B2CF9AE}" pid="126" name="FSC#ATSTATECFG@1.1001:SubfileReference">
    <vt:lpwstr>BAV-223-00005/00012/00002/00018</vt:lpwstr>
  </property>
  <property fmtid="{D5CDD505-2E9C-101B-9397-08002B2CF9AE}" pid="127" name="FSC#ATSTATECFG@1.1001:Clause">
    <vt:lpwstr/>
  </property>
  <property fmtid="{D5CDD505-2E9C-101B-9397-08002B2CF9AE}" pid="128" name="FSC#ATSTATECFG@1.1001:ApprovedSignature">
    <vt:lpwstr/>
  </property>
  <property fmtid="{D5CDD505-2E9C-101B-9397-08002B2CF9AE}" pid="129" name="FSC#ATSTATECFG@1.1001:BankAccount">
    <vt:lpwstr/>
  </property>
  <property fmtid="{D5CDD505-2E9C-101B-9397-08002B2CF9AE}" pid="130" name="FSC#ATSTATECFG@1.1001:BankAccountOwner">
    <vt:lpwstr/>
  </property>
  <property fmtid="{D5CDD505-2E9C-101B-9397-08002B2CF9AE}" pid="131" name="FSC#ATSTATECFG@1.1001:BankInstitute">
    <vt:lpwstr/>
  </property>
  <property fmtid="{D5CDD505-2E9C-101B-9397-08002B2CF9AE}" pid="132" name="FSC#ATSTATECFG@1.1001:BankAccountID">
    <vt:lpwstr/>
  </property>
  <property fmtid="{D5CDD505-2E9C-101B-9397-08002B2CF9AE}" pid="133" name="FSC#ATSTATECFG@1.1001:BankAccountIBAN">
    <vt:lpwstr/>
  </property>
  <property fmtid="{D5CDD505-2E9C-101B-9397-08002B2CF9AE}" pid="134" name="FSC#ATSTATECFG@1.1001:BankAccountBIC">
    <vt:lpwstr/>
  </property>
  <property fmtid="{D5CDD505-2E9C-101B-9397-08002B2CF9AE}" pid="135" name="FSC#ATSTATECFG@1.1001:BankName">
    <vt:lpwstr/>
  </property>
  <property fmtid="{D5CDD505-2E9C-101B-9397-08002B2CF9AE}" pid="136" name="FSC#CCAPRECONFIG@15.1001:AddrAnrede">
    <vt:lpwstr/>
  </property>
  <property fmtid="{D5CDD505-2E9C-101B-9397-08002B2CF9AE}" pid="137" name="FSC#CCAPRECONFIG@15.1001:AddrTitel">
    <vt:lpwstr/>
  </property>
  <property fmtid="{D5CDD505-2E9C-101B-9397-08002B2CF9AE}" pid="138" name="FSC#CCAPRECONFIG@15.1001:AddrNachgestellter_Titel">
    <vt:lpwstr/>
  </property>
  <property fmtid="{D5CDD505-2E9C-101B-9397-08002B2CF9AE}" pid="139" name="FSC#CCAPRECONFIG@15.1001:AddrVorname">
    <vt:lpwstr/>
  </property>
  <property fmtid="{D5CDD505-2E9C-101B-9397-08002B2CF9AE}" pid="140" name="FSC#CCAPRECONFIG@15.1001:AddrNachname">
    <vt:lpwstr/>
  </property>
  <property fmtid="{D5CDD505-2E9C-101B-9397-08002B2CF9AE}" pid="141" name="FSC#CCAPRECONFIG@15.1001:AddrzH">
    <vt:lpwstr/>
  </property>
  <property fmtid="{D5CDD505-2E9C-101B-9397-08002B2CF9AE}" pid="142" name="FSC#CCAPRECONFIG@15.1001:AddrGeschlecht">
    <vt:lpwstr/>
  </property>
  <property fmtid="{D5CDD505-2E9C-101B-9397-08002B2CF9AE}" pid="143" name="FSC#CCAPRECONFIG@15.1001:AddrStrasse">
    <vt:lpwstr/>
  </property>
  <property fmtid="{D5CDD505-2E9C-101B-9397-08002B2CF9AE}" pid="144" name="FSC#CCAPRECONFIG@15.1001:AddrHausnummer">
    <vt:lpwstr/>
  </property>
  <property fmtid="{D5CDD505-2E9C-101B-9397-08002B2CF9AE}" pid="145" name="FSC#CCAPRECONFIG@15.1001:AddrStiege">
    <vt:lpwstr/>
  </property>
  <property fmtid="{D5CDD505-2E9C-101B-9397-08002B2CF9AE}" pid="146" name="FSC#CCAPRECONFIG@15.1001:AddrTuer">
    <vt:lpwstr/>
  </property>
  <property fmtid="{D5CDD505-2E9C-101B-9397-08002B2CF9AE}" pid="147" name="FSC#CCAPRECONFIG@15.1001:AddrPostfach">
    <vt:lpwstr/>
  </property>
  <property fmtid="{D5CDD505-2E9C-101B-9397-08002B2CF9AE}" pid="148" name="FSC#CCAPRECONFIG@15.1001:AddrPostleitzahl">
    <vt:lpwstr/>
  </property>
  <property fmtid="{D5CDD505-2E9C-101B-9397-08002B2CF9AE}" pid="149" name="FSC#CCAPRECONFIG@15.1001:AddrOrt">
    <vt:lpwstr/>
  </property>
  <property fmtid="{D5CDD505-2E9C-101B-9397-08002B2CF9AE}" pid="150" name="FSC#CCAPRECONFIG@15.1001:AddrLand">
    <vt:lpwstr/>
  </property>
  <property fmtid="{D5CDD505-2E9C-101B-9397-08002B2CF9AE}" pid="151" name="FSC#CCAPRECONFIG@15.1001:AddrEmail">
    <vt:lpwstr/>
  </property>
  <property fmtid="{D5CDD505-2E9C-101B-9397-08002B2CF9AE}" pid="152" name="FSC#CCAPRECONFIG@15.1001:AddrAdresse">
    <vt:lpwstr/>
  </property>
  <property fmtid="{D5CDD505-2E9C-101B-9397-08002B2CF9AE}" pid="153" name="FSC#CCAPRECONFIG@15.1001:AddrFax">
    <vt:lpwstr/>
  </property>
  <property fmtid="{D5CDD505-2E9C-101B-9397-08002B2CF9AE}" pid="154" name="FSC#CCAPRECONFIG@15.1001:AddrOrganisationsname">
    <vt:lpwstr/>
  </property>
  <property fmtid="{D5CDD505-2E9C-101B-9397-08002B2CF9AE}" pid="155" name="FSC#CCAPRECONFIG@15.1001:AddrOrganisationskurzname">
    <vt:lpwstr/>
  </property>
  <property fmtid="{D5CDD505-2E9C-101B-9397-08002B2CF9AE}" pid="156" name="FSC#CCAPRECONFIG@15.1001:AddrAbschriftsbemerkung">
    <vt:lpwstr/>
  </property>
  <property fmtid="{D5CDD505-2E9C-101B-9397-08002B2CF9AE}" pid="157" name="FSC#CCAPRECONFIG@15.1001:AddrName_Zeile_2">
    <vt:lpwstr/>
  </property>
  <property fmtid="{D5CDD505-2E9C-101B-9397-08002B2CF9AE}" pid="158" name="FSC#CCAPRECONFIG@15.1001:AddrName_Zeile_3">
    <vt:lpwstr/>
  </property>
  <property fmtid="{D5CDD505-2E9C-101B-9397-08002B2CF9AE}" pid="159" name="FSC#CCAPRECONFIG@15.1001:AddrPostalischeAdresse">
    <vt:lpwstr/>
  </property>
  <property fmtid="{D5CDD505-2E9C-101B-9397-08002B2CF9AE}" pid="160" name="FSC#COOSYSTEM@1.1:Container">
    <vt:lpwstr>COO.2125.100.2.7175346</vt:lpwstr>
  </property>
  <property fmtid="{D5CDD505-2E9C-101B-9397-08002B2CF9AE}" pid="161" name="FSC#FSCFOLIO@1.1001:docpropproject">
    <vt:lpwstr/>
  </property>
</Properties>
</file>