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b.intra.admin.ch\userhome$\BAV-01\u80713681\data\Documents\"/>
    </mc:Choice>
  </mc:AlternateContent>
  <bookViews>
    <workbookView xWindow="0" yWindow="0" windowWidth="25200" windowHeight="10728"/>
  </bookViews>
  <sheets>
    <sheet name="Schnittstelle" sheetId="2" r:id="rId1"/>
    <sheet name="Beschreibung" sheetId="1" r:id="rId2"/>
    <sheet name="Plausibilisierung" sheetId="3" r:id="rId3"/>
    <sheet name="Prüfung Kontrollziffer" sheetId="4" r:id="rId4"/>
  </sheets>
  <definedNames>
    <definedName name="_xlnm._FilterDatabase" localSheetId="0" hidden="1">Schnittstelle!$A$1:$R$1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4" l="1"/>
  <c r="B21" i="4"/>
  <c r="B20" i="4"/>
  <c r="X14" i="4"/>
  <c r="W13" i="4"/>
  <c r="U13" i="4"/>
  <c r="S13" i="4"/>
  <c r="Q13" i="4"/>
  <c r="O13" i="4"/>
  <c r="M13" i="4"/>
  <c r="K13" i="4"/>
  <c r="I13" i="4"/>
  <c r="G13" i="4"/>
  <c r="E13" i="4"/>
  <c r="C13" i="4"/>
  <c r="X10" i="4"/>
  <c r="W9" i="4"/>
  <c r="U9" i="4"/>
  <c r="S9" i="4"/>
  <c r="Q9" i="4"/>
  <c r="O9" i="4"/>
  <c r="M9" i="4"/>
  <c r="K9" i="4"/>
  <c r="I9" i="4"/>
  <c r="G9" i="4"/>
  <c r="E9" i="4"/>
  <c r="C9" i="4"/>
  <c r="X6" i="4"/>
  <c r="W5" i="4"/>
  <c r="U5" i="4"/>
  <c r="S5" i="4"/>
  <c r="Q5" i="4"/>
  <c r="O5" i="4"/>
  <c r="M5" i="4"/>
  <c r="K5" i="4"/>
  <c r="I5" i="4"/>
  <c r="G5" i="4"/>
  <c r="E5" i="4"/>
  <c r="C5" i="4"/>
</calcChain>
</file>

<file path=xl/comments1.xml><?xml version="1.0" encoding="utf-8"?>
<comments xmlns="http://schemas.openxmlformats.org/spreadsheetml/2006/main">
  <authors>
    <author>Alexander Freygner</author>
  </authors>
  <commentList>
    <comment ref="U5" authorId="0" shapeId="0">
      <text>
        <r>
          <rPr>
            <b/>
            <sz val="9"/>
            <color indexed="81"/>
            <rFont val="Segoe UI"/>
            <family val="2"/>
          </rPr>
          <t>Alexander Freygner:</t>
        </r>
        <r>
          <rPr>
            <sz val="9"/>
            <color indexed="81"/>
            <rFont val="Segoe UI"/>
            <family val="2"/>
          </rPr>
          <t xml:space="preserve">
"bogie_type" remains not mandatory. If "bogie_type" = "no" according to this table, then "bogie_type" MUST be empty (otherwise plausibility error). If "bogie_type" = "yes" according to this table, then "bogie_type" MAY be filled (but doesn't have to).</t>
        </r>
      </text>
    </comment>
  </commentList>
</comments>
</file>

<file path=xl/sharedStrings.xml><?xml version="1.0" encoding="utf-8"?>
<sst xmlns="http://schemas.openxmlformats.org/spreadsheetml/2006/main" count="471" uniqueCount="234">
  <si>
    <t>wagon keeper</t>
  </si>
  <si>
    <t>retrofitting date</t>
  </si>
  <si>
    <t>bogie type</t>
  </si>
  <si>
    <t>length</t>
  </si>
  <si>
    <t>weight</t>
  </si>
  <si>
    <t>Pflichtfeld</t>
  </si>
  <si>
    <t>Ja</t>
  </si>
  <si>
    <t>Nein</t>
  </si>
  <si>
    <t>Wagennummer (12-stellig)</t>
  </si>
  <si>
    <t>Wagenhalter</t>
  </si>
  <si>
    <t>Anzahl der Achsen</t>
  </si>
  <si>
    <t>0 = not noise reduced</t>
  </si>
  <si>
    <t>1 = retrofitted</t>
  </si>
  <si>
    <t>2 = noise reduced from new</t>
  </si>
  <si>
    <t>3 = carkind Saadkms/Saadkmms = wheel diameter &lt; 50 cm</t>
  </si>
  <si>
    <t>9 = noise reduced/unknown if 1 or 2</t>
  </si>
  <si>
    <t>wheel diameter</t>
  </si>
  <si>
    <t>Nachrüstungszertifikat</t>
  </si>
  <si>
    <t>Nachrüstungsdatum</t>
  </si>
  <si>
    <t>Datenquelle</t>
  </si>
  <si>
    <t>data source</t>
  </si>
  <si>
    <t>Beschreibung</t>
  </si>
  <si>
    <t>wagon number</t>
  </si>
  <si>
    <t>Kurzbezeichnung</t>
  </si>
  <si>
    <t>wagon
number</t>
  </si>
  <si>
    <t>bogie
type</t>
  </si>
  <si>
    <t>brake type</t>
  </si>
  <si>
    <t>retrofitting certificate</t>
  </si>
  <si>
    <t>Wagentyp</t>
  </si>
  <si>
    <t>Bremstyp</t>
  </si>
  <si>
    <t>wagon type</t>
  </si>
  <si>
    <t>Gewicht in Kilogramm (kg)</t>
  </si>
  <si>
    <t>Länge über Puffer in Millimeter (mm)</t>
  </si>
  <si>
    <t>Drehgestelltyp</t>
  </si>
  <si>
    <r>
      <t>Mögliche Werte für „</t>
    </r>
    <r>
      <rPr>
        <b/>
        <sz val="10"/>
        <color theme="1"/>
        <rFont val="Arial"/>
        <family val="2"/>
      </rPr>
      <t>brake type</t>
    </r>
    <r>
      <rPr>
        <sz val="10"/>
        <color theme="1"/>
        <rFont val="Arial"/>
        <family val="2"/>
      </rPr>
      <t>“:</t>
    </r>
  </si>
  <si>
    <r>
      <t>Mögliche Werte für „</t>
    </r>
    <r>
      <rPr>
        <b/>
        <sz val="10"/>
        <color theme="1"/>
        <rFont val="Arial"/>
        <family val="2"/>
      </rPr>
      <t>data source</t>
    </r>
    <r>
      <rPr>
        <sz val="10"/>
        <color theme="1"/>
        <rFont val="Arial"/>
        <family val="2"/>
      </rPr>
      <t>”:</t>
    </r>
  </si>
  <si>
    <t>Datentyp</t>
  </si>
  <si>
    <t>Number</t>
  </si>
  <si>
    <t>Date</t>
  </si>
  <si>
    <t>Varchar</t>
  </si>
  <si>
    <t>Status Lärmreduzierung</t>
  </si>
  <si>
    <t>Raddurchmesser in Millimeter (mm)</t>
  </si>
  <si>
    <t>Erstellt von Alexander Freygner, SIGNON Österreich</t>
  </si>
  <si>
    <t>1 = RSRD² (wagon keeper)</t>
  </si>
  <si>
    <t>2 = Prorail NL (certificate checked)</t>
  </si>
  <si>
    <t>4 = DB Netz</t>
  </si>
  <si>
    <t>8 = CIS (CH)</t>
  </si>
  <si>
    <t>16 = BAV (retrofitting subsidy)</t>
  </si>
  <si>
    <t>32 = NVR</t>
  </si>
  <si>
    <t>0 = No special characteristic (graduated release brake with cast iron blocks)</t>
  </si>
  <si>
    <t>3 = Single release brake</t>
  </si>
  <si>
    <t>5 = L brake blocks</t>
  </si>
  <si>
    <t>6 = LL brake blocks</t>
  </si>
  <si>
    <t>9 = Non-coded information</t>
  </si>
  <si>
    <t>last day CH</t>
  </si>
  <si>
    <t>last day DE</t>
  </si>
  <si>
    <t>1 = CH</t>
  </si>
  <si>
    <t>2 = DE</t>
  </si>
  <si>
    <t>4 = NL</t>
  </si>
  <si>
    <t>wagon keeper change</t>
  </si>
  <si>
    <t>Datum, wann Wagenhalter gewechselt hat</t>
  </si>
  <si>
    <t>Datum der letzten Verwendung in der Schweiz</t>
  </si>
  <si>
    <t>Datum der letzten Verwendung in Deutschland</t>
  </si>
  <si>
    <t>comment</t>
  </si>
  <si>
    <t>error id</t>
  </si>
  <si>
    <t>Bemerkung (Freitext)</t>
  </si>
  <si>
    <t>change reason</t>
  </si>
  <si>
    <t>Änderungsgrund (z.B. Korrektur fehlerhafter Daten)</t>
  </si>
  <si>
    <t>Fehler-ID, die bei einem Plausibilisierungsfehler beim Import vergeben wird</t>
  </si>
  <si>
    <t>Feldlänge</t>
  </si>
  <si>
    <t>last day
DE</t>
  </si>
  <si>
    <t>last day
CH</t>
  </si>
  <si>
    <t>noise reduction</t>
  </si>
  <si>
    <r>
      <t>Mögliche Werte für „</t>
    </r>
    <r>
      <rPr>
        <b/>
        <sz val="10"/>
        <color theme="1"/>
        <rFont val="Arial"/>
        <family val="2"/>
      </rPr>
      <t>noise reduction</t>
    </r>
    <r>
      <rPr>
        <sz val="10"/>
        <color theme="1"/>
        <rFont val="Arial"/>
        <family val="2"/>
      </rPr>
      <t>“:</t>
    </r>
  </si>
  <si>
    <t>axles</t>
  </si>
  <si>
    <t>2 = Mutation (wagon has been altered)</t>
  </si>
  <si>
    <t>(*)</t>
  </si>
  <si>
    <t>no</t>
  </si>
  <si>
    <t>{0; 2; 4}</t>
  </si>
  <si>
    <t>yes</t>
  </si>
  <si>
    <t>{1; 3; 8}</t>
  </si>
  <si>
    <t>T</t>
  </si>
  <si>
    <t>S..r..</t>
  </si>
  <si>
    <t>&gt; 3</t>
  </si>
  <si>
    <t>La..</t>
  </si>
  <si>
    <t>2</t>
  </si>
  <si>
    <t>H</t>
  </si>
  <si>
    <t>number_of_axles</t>
  </si>
  <si>
    <t>wagon_type</t>
  </si>
  <si>
    <t>wagon_number</t>
  </si>
  <si>
    <t>bogie_Type</t>
  </si>
  <si>
    <t xml:space="preserve">   else</t>
  </si>
  <si>
    <t>0 = no
1 = retrof.
2 = new
3 = Saad...
9 = yes</t>
  </si>
  <si>
    <t>0 = default
1 = (D)
2 = (K)
3 = sg.
4 = sg. (K)
5 = (L)
6 = (LL)
9 = other</t>
  </si>
  <si>
    <t>&gt; 5</t>
  </si>
  <si>
    <t>E..</t>
  </si>
  <si>
    <t>Ea..</t>
  </si>
  <si>
    <t>Eaa..</t>
  </si>
  <si>
    <t>F..</t>
  </si>
  <si>
    <t>F..r..</t>
  </si>
  <si>
    <t>Fa..</t>
  </si>
  <si>
    <t>Faa..</t>
  </si>
  <si>
    <t>Fa..r..</t>
  </si>
  <si>
    <t>G..</t>
  </si>
  <si>
    <t>Ga..</t>
  </si>
  <si>
    <t>4</t>
  </si>
  <si>
    <t>Gaa..</t>
  </si>
  <si>
    <t>Oa..</t>
  </si>
  <si>
    <t>O..</t>
  </si>
  <si>
    <t>3</t>
  </si>
  <si>
    <t>H..r..</t>
  </si>
  <si>
    <t>Ha..</t>
  </si>
  <si>
    <t>Haa..</t>
  </si>
  <si>
    <t>Ha..r..</t>
  </si>
  <si>
    <t>U..</t>
  </si>
  <si>
    <t>U..r..</t>
  </si>
  <si>
    <t>Z..</t>
  </si>
  <si>
    <t>Z..r..</t>
  </si>
  <si>
    <t>Za..</t>
  </si>
  <si>
    <t>Zaa..</t>
  </si>
  <si>
    <t>Za..r..</t>
  </si>
  <si>
    <t>{2; 3}</t>
  </si>
  <si>
    <t>I..</t>
  </si>
  <si>
    <t>I..r..</t>
  </si>
  <si>
    <t>Ia..</t>
  </si>
  <si>
    <t>Ia..r..</t>
  </si>
  <si>
    <t>a und aa sind zu unterscheiden</t>
  </si>
  <si>
    <t>r und rr müssen nicht unterschieden werden</t>
  </si>
  <si>
    <t>Weitere Kleinbuchstaben sind nicht zu beachten</t>
  </si>
  <si>
    <t>Ua..</t>
  </si>
  <si>
    <t>Uaa..</t>
  </si>
  <si>
    <t>Ua..r..</t>
  </si>
  <si>
    <t>Laa..</t>
  </si>
  <si>
    <t>L..</t>
  </si>
  <si>
    <t>K..</t>
  </si>
  <si>
    <t>R..</t>
  </si>
  <si>
    <t>S..</t>
  </si>
  <si>
    <t>Sa..</t>
  </si>
  <si>
    <t>Saa..</t>
  </si>
  <si>
    <t>6</t>
  </si>
  <si>
    <t>&gt;7</t>
  </si>
  <si>
    <t>&gt;5</t>
  </si>
  <si>
    <t>&gt; 2</t>
  </si>
  <si>
    <t>T..r..</t>
  </si>
  <si>
    <t>Ta..</t>
  </si>
  <si>
    <t>Taa..</t>
  </si>
  <si>
    <t>Ta..r..</t>
  </si>
  <si>
    <t>A…</t>
  </si>
  <si>
    <t>B..</t>
  </si>
  <si>
    <t>B2..</t>
  </si>
  <si>
    <t>B3..</t>
  </si>
  <si>
    <t>C..</t>
  </si>
  <si>
    <t>D..</t>
  </si>
  <si>
    <t>D2..</t>
  </si>
  <si>
    <t>D3..</t>
  </si>
  <si>
    <t>X..</t>
  </si>
  <si>
    <t>Xa..</t>
  </si>
  <si>
    <t>Xaa..</t>
  </si>
  <si>
    <t>W..</t>
  </si>
  <si>
    <t>{9}</t>
  </si>
  <si>
    <t>{5; 6; 7}</t>
  </si>
  <si>
    <t>Die Kleinbuchstaben sind alphabetisch aufgereiht</t>
  </si>
  <si>
    <t>see below</t>
  </si>
  <si>
    <t>if wagon_number(i) = wagon_number(d)</t>
  </si>
  <si>
    <t>(i) = imported record</t>
  </si>
  <si>
    <t>(d) = existing record in database</t>
  </si>
  <si>
    <t>then</t>
  </si>
  <si>
    <t>else</t>
  </si>
  <si>
    <t xml:space="preserve">   if brake_type(i) = {0; 3; 9}</t>
  </si>
  <si>
    <t>valid values</t>
  </si>
  <si>
    <t>1st test</t>
  </si>
  <si>
    <t>2nd test</t>
  </si>
  <si>
    <t xml:space="preserve">   then importstatus = 5</t>
  </si>
  <si>
    <t>0 = not sp.
1 = correction
2 = change</t>
  </si>
  <si>
    <t xml:space="preserve">   if change_reason &gt; 0</t>
  </si>
  <si>
    <t xml:space="preserve">   then importstatus = 2 (not noise reduced)</t>
  </si>
  <si>
    <t xml:space="preserve">   else importstatus = 3</t>
  </si>
  <si>
    <t xml:space="preserve">      if brake_type(i) = brake_type(d)</t>
  </si>
  <si>
    <t xml:space="preserve">      else</t>
  </si>
  <si>
    <t xml:space="preserve">         if brake_type(d) = 9 AND brake_type(i) &gt; 0</t>
  </si>
  <si>
    <t xml:space="preserve">         then importstatus = 5</t>
  </si>
  <si>
    <t xml:space="preserve">         else importstatus = 2 (brake type doesn't fit)</t>
  </si>
  <si>
    <t xml:space="preserve">      then</t>
  </si>
  <si>
    <t>mandatory if noise reduction = 1</t>
  </si>
  <si>
    <r>
      <t>Mögliche Werte für „</t>
    </r>
    <r>
      <rPr>
        <b/>
        <sz val="10"/>
        <rFont val="Arial"/>
        <family val="2"/>
      </rPr>
      <t>retrofitting certificate</t>
    </r>
    <r>
      <rPr>
        <sz val="10"/>
        <rFont val="Arial"/>
        <family val="2"/>
      </rPr>
      <t>”:</t>
    </r>
  </si>
  <si>
    <r>
      <t>Mögliche Werte für „</t>
    </r>
    <r>
      <rPr>
        <b/>
        <sz val="10"/>
        <rFont val="Arial"/>
        <family val="2"/>
      </rPr>
      <t>change reason</t>
    </r>
    <r>
      <rPr>
        <sz val="10"/>
        <rFont val="Arial"/>
        <family val="2"/>
      </rPr>
      <t>”:</t>
    </r>
  </si>
  <si>
    <t>1 = Data correction (override existing data)</t>
  </si>
  <si>
    <t>(*) "retrofitting date" mandatory if "noise reduction" = "1 - retrofitted"</t>
  </si>
  <si>
    <r>
      <t>Possible values for „</t>
    </r>
    <r>
      <rPr>
        <b/>
        <sz val="10"/>
        <rFont val="Arial"/>
        <family val="2"/>
      </rPr>
      <t>importstatus</t>
    </r>
    <r>
      <rPr>
        <sz val="10"/>
        <rFont val="Arial"/>
        <family val="2"/>
      </rPr>
      <t>”:</t>
    </r>
  </si>
  <si>
    <t>1 = import error (e.g. wrong data type)</t>
  </si>
  <si>
    <t>2 = plausibility error</t>
  </si>
  <si>
    <t>3 = no error, new wagon</t>
  </si>
  <si>
    <t>4 = no error, existing wagon, unchanged wagon data</t>
  </si>
  <si>
    <t>5 = no error, existing wagon, changed wagon data</t>
  </si>
  <si>
    <t xml:space="preserve">Zur Berechnung der Kontrollziffer werden die einzelnen Ziffern der Wagennummer von rechts nach links abwechselnd mit 2 und 1 multipliziert. </t>
  </si>
  <si>
    <t>Danach wird die Quersumme gebildet. Die Differenz der Quersumme zur nächsthöheren Zehnerzahl ergibt die Selbstkontrollziffer.</t>
  </si>
  <si>
    <t>33 85 7929 701 - 5</t>
  </si>
  <si>
    <t>33 85 7836 934 4</t>
  </si>
  <si>
    <t>84 85 6676 514 - 7</t>
  </si>
  <si>
    <t>Verify check digit (last digit) of wagon number (see sheet "Prüfung Kontrollziffer")</t>
  </si>
  <si>
    <t xml:space="preserve">         if noise_reduction(d)=1 AND retrofitting_date(i) ≠ retrofitting_date(d)</t>
  </si>
  <si>
    <t>0 = not specified (default value)</t>
  </si>
  <si>
    <t>0 = none (default value)</t>
  </si>
  <si>
    <t>last day 3</t>
  </si>
  <si>
    <t>Datum der letzten Verwendung (Reserve)</t>
  </si>
  <si>
    <t>exakt 12 Ziffern</t>
  </si>
  <si>
    <t>max. 20 Zeichen</t>
  </si>
  <si>
    <t>max. 30 Zeichen</t>
  </si>
  <si>
    <t>max. 255 Zeichen</t>
  </si>
  <si>
    <t>last day
3</t>
  </si>
  <si>
    <t>If wagon type is empty, then wagon type will be derived from wagon number</t>
  </si>
  <si>
    <t>ru</t>
  </si>
  <si>
    <t>1 = Disc brake (D)</t>
  </si>
  <si>
    <t>2 = Composite brake blocks (K)</t>
  </si>
  <si>
    <t>4 = Single release brake with composite brake blocks (K)</t>
  </si>
  <si>
    <t xml:space="preserve">         then importstatus = 2</t>
  </si>
  <si>
    <t xml:space="preserve">            else importstatus = 4</t>
  </si>
  <si>
    <t xml:space="preserve">         else</t>
  </si>
  <si>
    <t xml:space="preserve">               if wagon_keeper_change &gt; 0</t>
  </si>
  <si>
    <t xml:space="preserve">            if wagon_keeper(i) = NOT empty AND wagon_keeper(d) = NOT empty AND wagon_keeper(i) ≠ wagon_keeper(d)</t>
  </si>
  <si>
    <t xml:space="preserve">               then importstatus = 5</t>
  </si>
  <si>
    <t xml:space="preserve">               else importstatus = 2</t>
  </si>
  <si>
    <t xml:space="preserve">            then</t>
  </si>
  <si>
    <t>{4;9}</t>
  </si>
  <si>
    <t>{8;9}</t>
  </si>
  <si>
    <t>EVU</t>
  </si>
  <si>
    <t>{0; 2; 4; 5}</t>
  </si>
  <si>
    <t>{1; 3; 8; 5}</t>
  </si>
  <si>
    <t>Version 1.21 vom 03.02./01.09.2016 ergänzt durch Markus Giger</t>
  </si>
  <si>
    <t>Excel-Formel für zwölfstellige Nummern (muss Null ergeben, wenn die Kontrollziffer stimmt, oder zeigt die Kontrolziffer an, wenn sie fehlt)</t>
  </si>
  <si>
    <t>12 Ziffern, Kontrollziffer korrekt</t>
  </si>
  <si>
    <t>11 Ziffern = Kontrollziffer fehlt, Kontrollziffer  = 2</t>
  </si>
  <si>
    <t>12 Ziffern, falsche Kontrollziffer (nicht Null)</t>
  </si>
  <si>
    <t>ex 21 85 3301 304-9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</si>
</sst>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\ 00\ 0000\ 000\-0"/>
    <numFmt numFmtId="165" formatCode="00000000000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rgb="FF0070C0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107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Fill="1"/>
    <xf numFmtId="0" fontId="0" fillId="0" borderId="0" xfId="0" applyAlignment="1">
      <alignment horizontal="center"/>
    </xf>
    <xf numFmtId="0" fontId="9" fillId="0" borderId="0" xfId="0" applyFont="1" applyFill="1"/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/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/>
    </xf>
    <xf numFmtId="0" fontId="9" fillId="3" borderId="0" xfId="0" applyFont="1" applyFill="1"/>
    <xf numFmtId="0" fontId="10" fillId="2" borderId="1" xfId="0" applyFont="1" applyFill="1" applyBorder="1" applyAlignment="1">
      <alignment vertical="center"/>
    </xf>
    <xf numFmtId="0" fontId="11" fillId="0" borderId="0" xfId="0" applyFont="1"/>
    <xf numFmtId="0" fontId="13" fillId="0" borderId="0" xfId="0" applyFont="1"/>
    <xf numFmtId="0" fontId="9" fillId="0" borderId="0" xfId="0" applyFont="1" applyAlignment="1">
      <alignment vertical="top"/>
    </xf>
    <xf numFmtId="0" fontId="9" fillId="0" borderId="1" xfId="0" applyFont="1" applyBorder="1" applyAlignment="1">
      <alignment vertical="top"/>
    </xf>
    <xf numFmtId="3" fontId="9" fillId="0" borderId="1" xfId="0" applyNumberFormat="1" applyFont="1" applyBorder="1" applyAlignment="1">
      <alignment vertical="top"/>
    </xf>
    <xf numFmtId="164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164" fontId="9" fillId="0" borderId="0" xfId="0" applyNumberFormat="1" applyFont="1" applyBorder="1" applyAlignment="1">
      <alignment vertical="top"/>
    </xf>
    <xf numFmtId="3" fontId="9" fillId="0" borderId="0" xfId="0" applyNumberFormat="1" applyFont="1" applyBorder="1" applyAlignment="1">
      <alignment vertical="top"/>
    </xf>
    <xf numFmtId="1" fontId="9" fillId="0" borderId="0" xfId="0" applyNumberFormat="1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 wrapText="1"/>
    </xf>
    <xf numFmtId="14" fontId="9" fillId="0" borderId="0" xfId="0" applyNumberFormat="1" applyFont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5" xfId="0" quotePrefix="1" applyFont="1" applyBorder="1"/>
    <xf numFmtId="0" fontId="5" fillId="0" borderId="16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0" xfId="0" quotePrefix="1" applyFont="1" applyBorder="1"/>
    <xf numFmtId="0" fontId="5" fillId="0" borderId="11" xfId="0" applyFont="1" applyBorder="1"/>
    <xf numFmtId="0" fontId="12" fillId="0" borderId="14" xfId="0" applyFont="1" applyBorder="1"/>
    <xf numFmtId="0" fontId="12" fillId="0" borderId="6" xfId="0" applyFont="1" applyBorder="1"/>
    <xf numFmtId="0" fontId="5" fillId="0" borderId="7" xfId="0" applyFont="1" applyBorder="1"/>
    <xf numFmtId="0" fontId="5" fillId="0" borderId="7" xfId="0" quotePrefix="1" applyFont="1" applyBorder="1"/>
    <xf numFmtId="0" fontId="5" fillId="0" borderId="8" xfId="0" applyFont="1" applyBorder="1"/>
    <xf numFmtId="0" fontId="12" fillId="0" borderId="12" xfId="0" applyFont="1" applyBorder="1"/>
    <xf numFmtId="0" fontId="5" fillId="0" borderId="13" xfId="0" applyFont="1" applyBorder="1"/>
    <xf numFmtId="0" fontId="12" fillId="0" borderId="9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17" xfId="0" applyFont="1" applyFill="1" applyBorder="1"/>
    <xf numFmtId="0" fontId="5" fillId="0" borderId="20" xfId="0" applyFont="1" applyFill="1" applyBorder="1"/>
    <xf numFmtId="0" fontId="5" fillId="0" borderId="23" xfId="0" applyFont="1" applyFill="1" applyBorder="1"/>
    <xf numFmtId="0" fontId="10" fillId="0" borderId="0" xfId="0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3" fontId="10" fillId="0" borderId="0" xfId="0" applyNumberFormat="1" applyFont="1" applyBorder="1" applyAlignment="1">
      <alignment vertical="top"/>
    </xf>
    <xf numFmtId="0" fontId="12" fillId="0" borderId="0" xfId="0" applyFont="1"/>
    <xf numFmtId="14" fontId="9" fillId="0" borderId="1" xfId="0" applyNumberFormat="1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/>
    </xf>
    <xf numFmtId="0" fontId="15" fillId="3" borderId="0" xfId="0" applyFont="1" applyFill="1"/>
    <xf numFmtId="0" fontId="5" fillId="3" borderId="0" xfId="0" applyFont="1" applyFill="1"/>
    <xf numFmtId="1" fontId="9" fillId="3" borderId="0" xfId="0" applyNumberFormat="1" applyFont="1" applyFill="1" applyBorder="1" applyAlignment="1">
      <alignment horizontal="left" vertical="top"/>
    </xf>
    <xf numFmtId="0" fontId="9" fillId="0" borderId="29" xfId="0" applyFont="1" applyBorder="1" applyAlignment="1">
      <alignment vertical="top" wrapText="1"/>
    </xf>
    <xf numFmtId="0" fontId="9" fillId="0" borderId="29" xfId="0" applyFont="1" applyBorder="1" applyAlignment="1">
      <alignment vertical="top"/>
    </xf>
    <xf numFmtId="164" fontId="9" fillId="0" borderId="29" xfId="0" applyNumberFormat="1" applyFont="1" applyBorder="1" applyAlignment="1">
      <alignment vertical="top"/>
    </xf>
    <xf numFmtId="0" fontId="14" fillId="0" borderId="0" xfId="0" applyFont="1" applyFill="1" applyBorder="1" applyAlignment="1">
      <alignment horizontal="left" vertical="top"/>
    </xf>
    <xf numFmtId="0" fontId="9" fillId="0" borderId="1" xfId="0" applyFont="1" applyBorder="1" applyAlignment="1">
      <alignment vertical="center"/>
    </xf>
    <xf numFmtId="0" fontId="0" fillId="0" borderId="1" xfId="0" applyBorder="1"/>
    <xf numFmtId="0" fontId="7" fillId="0" borderId="0" xfId="0" applyFont="1"/>
    <xf numFmtId="1" fontId="9" fillId="0" borderId="29" xfId="0" applyNumberFormat="1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justify" vertic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" fontId="15" fillId="0" borderId="0" xfId="0" applyNumberFormat="1" applyFont="1" applyBorder="1" applyAlignment="1">
      <alignment horizontal="left" vertical="top"/>
    </xf>
    <xf numFmtId="0" fontId="19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4" fillId="0" borderId="29" xfId="0" applyFont="1" applyBorder="1" applyAlignment="1">
      <alignment vertical="top" wrapText="1"/>
    </xf>
    <xf numFmtId="1" fontId="13" fillId="0" borderId="0" xfId="0" applyNumberFormat="1" applyFont="1" applyBorder="1" applyAlignment="1">
      <alignment horizontal="left" vertical="top"/>
    </xf>
    <xf numFmtId="0" fontId="3" fillId="3" borderId="0" xfId="0" applyFont="1" applyFill="1"/>
    <xf numFmtId="0" fontId="10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" fontId="20" fillId="0" borderId="7" xfId="1" applyNumberFormat="1" applyFont="1" applyFill="1" applyBorder="1" applyAlignment="1" applyProtection="1">
      <alignment horizontal="center" vertical="top"/>
      <protection locked="0"/>
    </xf>
    <xf numFmtId="165" fontId="20" fillId="0" borderId="7" xfId="0" applyNumberFormat="1" applyFont="1" applyBorder="1" applyAlignment="1">
      <alignment horizontal="center" vertical="top"/>
    </xf>
    <xf numFmtId="0" fontId="0" fillId="0" borderId="7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1" fontId="0" fillId="0" borderId="0" xfId="0" applyNumberFormat="1"/>
    <xf numFmtId="0" fontId="9" fillId="0" borderId="1" xfId="0" applyFont="1" applyBorder="1" applyAlignment="1">
      <alignment horizontal="center" vertical="center"/>
    </xf>
    <xf numFmtId="1" fontId="9" fillId="0" borderId="1" xfId="0" quotePrefix="1" applyNumberFormat="1" applyFont="1" applyBorder="1" applyAlignment="1">
      <alignment horizontal="center" vertical="center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0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4.4" x14ac:dyDescent="0.3"/>
  <cols>
    <col min="1" max="1" width="13.6640625" style="4" customWidth="1"/>
    <col min="2" max="2" width="12.6640625" style="4" bestFit="1" customWidth="1"/>
    <col min="3" max="3" width="9.5546875" style="4" bestFit="1" customWidth="1"/>
    <col min="4" max="4" width="19.33203125" style="4" bestFit="1" customWidth="1"/>
    <col min="5" max="5" width="14" style="4" bestFit="1" customWidth="1"/>
    <col min="6" max="7" width="8.6640625" style="4" customWidth="1"/>
    <col min="8" max="8" width="9.5546875" style="4" bestFit="1" customWidth="1"/>
    <col min="9" max="9" width="10.6640625" style="4" customWidth="1"/>
    <col min="10" max="10" width="8.33203125" style="4" customWidth="1"/>
    <col min="11" max="11" width="10.44140625" style="4" bestFit="1" customWidth="1"/>
    <col min="12" max="14" width="10.33203125" style="4" customWidth="1"/>
    <col min="15" max="16" width="8.6640625" customWidth="1"/>
    <col min="17" max="17" width="11.44140625" bestFit="1" customWidth="1"/>
    <col min="18" max="18" width="9.109375" bestFit="1" customWidth="1"/>
    <col min="19" max="19" width="19.44140625" bestFit="1" customWidth="1"/>
    <col min="20" max="20" width="9.109375" style="4" bestFit="1" customWidth="1"/>
    <col min="21" max="21" width="10.6640625" style="4" customWidth="1"/>
  </cols>
  <sheetData>
    <row r="1" spans="1:21" s="7" customFormat="1" ht="26.4" x14ac:dyDescent="0.3">
      <c r="A1" s="95" t="s">
        <v>24</v>
      </c>
      <c r="B1" s="9" t="s">
        <v>30</v>
      </c>
      <c r="C1" s="8" t="s">
        <v>211</v>
      </c>
      <c r="D1" s="95" t="s">
        <v>0</v>
      </c>
      <c r="E1" s="9" t="s">
        <v>59</v>
      </c>
      <c r="F1" s="95" t="s">
        <v>74</v>
      </c>
      <c r="G1" s="95" t="s">
        <v>26</v>
      </c>
      <c r="H1" s="95" t="s">
        <v>72</v>
      </c>
      <c r="I1" s="95" t="s">
        <v>1</v>
      </c>
      <c r="J1" s="95" t="s">
        <v>20</v>
      </c>
      <c r="K1" s="9" t="s">
        <v>27</v>
      </c>
      <c r="L1" s="9" t="s">
        <v>71</v>
      </c>
      <c r="M1" s="9" t="s">
        <v>70</v>
      </c>
      <c r="N1" s="9" t="s">
        <v>209</v>
      </c>
      <c r="O1" s="9" t="s">
        <v>3</v>
      </c>
      <c r="P1" s="9" t="s">
        <v>4</v>
      </c>
      <c r="Q1" s="9" t="s">
        <v>25</v>
      </c>
      <c r="R1" s="9" t="s">
        <v>16</v>
      </c>
      <c r="S1" s="9" t="s">
        <v>63</v>
      </c>
      <c r="T1" s="9" t="s">
        <v>66</v>
      </c>
      <c r="U1" s="9" t="s">
        <v>64</v>
      </c>
    </row>
    <row r="2" spans="1:21" s="1" customFormat="1" x14ac:dyDescent="0.3">
      <c r="A2" s="104"/>
      <c r="B2"/>
      <c r="C2"/>
      <c r="D2"/>
      <c r="E2"/>
      <c r="F2"/>
      <c r="G2"/>
      <c r="H2"/>
      <c r="I2"/>
      <c r="J2"/>
      <c r="K2"/>
      <c r="L2"/>
      <c r="M2"/>
      <c r="O2"/>
      <c r="P2"/>
      <c r="Q2"/>
      <c r="R2"/>
      <c r="S2"/>
      <c r="T2"/>
      <c r="U2"/>
    </row>
    <row r="3" spans="1:21" s="1" customFormat="1" x14ac:dyDescent="0.3">
      <c r="A3" s="104"/>
      <c r="B3"/>
      <c r="C3"/>
      <c r="D3"/>
      <c r="E3"/>
      <c r="F3"/>
      <c r="G3"/>
      <c r="H3"/>
      <c r="I3"/>
      <c r="J3"/>
      <c r="K3"/>
      <c r="L3"/>
      <c r="M3"/>
      <c r="O3"/>
      <c r="P3"/>
      <c r="Q3"/>
      <c r="R3"/>
      <c r="S3"/>
      <c r="T3"/>
      <c r="U3"/>
    </row>
    <row r="4" spans="1:21" s="1" customFormat="1" x14ac:dyDescent="0.3">
      <c r="A4" s="104"/>
      <c r="B4"/>
      <c r="C4"/>
      <c r="D4"/>
      <c r="E4"/>
      <c r="F4"/>
      <c r="G4"/>
      <c r="H4"/>
      <c r="I4"/>
      <c r="J4"/>
      <c r="K4"/>
      <c r="L4"/>
      <c r="M4"/>
      <c r="O4"/>
      <c r="P4"/>
      <c r="Q4"/>
      <c r="R4"/>
      <c r="S4"/>
      <c r="T4"/>
      <c r="U4"/>
    </row>
    <row r="5" spans="1:21" s="1" customFormat="1" x14ac:dyDescent="0.3">
      <c r="A5" s="104"/>
      <c r="B5"/>
      <c r="C5"/>
      <c r="D5"/>
      <c r="E5"/>
      <c r="F5"/>
      <c r="G5"/>
      <c r="H5"/>
      <c r="I5"/>
      <c r="J5"/>
      <c r="K5"/>
      <c r="L5"/>
      <c r="M5"/>
      <c r="O5"/>
      <c r="P5"/>
      <c r="Q5"/>
      <c r="R5"/>
      <c r="S5"/>
      <c r="T5"/>
      <c r="U5"/>
    </row>
    <row r="6" spans="1:21" s="1" customFormat="1" x14ac:dyDescent="0.3">
      <c r="A6" s="104"/>
      <c r="B6"/>
      <c r="C6"/>
      <c r="D6"/>
      <c r="E6"/>
      <c r="F6"/>
      <c r="G6"/>
      <c r="H6"/>
      <c r="I6"/>
      <c r="J6"/>
      <c r="K6"/>
      <c r="L6"/>
      <c r="M6"/>
      <c r="O6"/>
      <c r="P6"/>
      <c r="Q6"/>
      <c r="R6"/>
      <c r="S6"/>
      <c r="T6"/>
      <c r="U6"/>
    </row>
    <row r="7" spans="1:21" s="1" customFormat="1" x14ac:dyDescent="0.3">
      <c r="A7" s="104"/>
      <c r="B7"/>
      <c r="C7"/>
      <c r="D7"/>
      <c r="E7"/>
      <c r="F7"/>
      <c r="G7"/>
      <c r="H7"/>
      <c r="I7"/>
      <c r="J7"/>
      <c r="K7"/>
      <c r="L7"/>
      <c r="M7"/>
      <c r="O7"/>
      <c r="P7"/>
      <c r="Q7"/>
      <c r="R7"/>
      <c r="S7"/>
      <c r="T7"/>
      <c r="U7"/>
    </row>
    <row r="8" spans="1:21" s="1" customFormat="1" x14ac:dyDescent="0.3">
      <c r="A8" s="104"/>
      <c r="B8"/>
      <c r="C8"/>
      <c r="D8"/>
      <c r="E8"/>
      <c r="F8"/>
      <c r="G8"/>
      <c r="H8"/>
      <c r="I8"/>
      <c r="J8"/>
      <c r="K8"/>
      <c r="L8"/>
      <c r="M8"/>
      <c r="O8"/>
      <c r="P8"/>
      <c r="Q8"/>
      <c r="R8"/>
      <c r="S8"/>
      <c r="T8"/>
      <c r="U8"/>
    </row>
    <row r="9" spans="1:21" s="1" customFormat="1" x14ac:dyDescent="0.3">
      <c r="A9" s="104"/>
      <c r="B9"/>
      <c r="C9"/>
      <c r="D9"/>
      <c r="E9"/>
      <c r="F9"/>
      <c r="G9"/>
      <c r="H9"/>
      <c r="I9"/>
      <c r="J9"/>
      <c r="K9"/>
      <c r="L9"/>
      <c r="M9"/>
      <c r="O9"/>
      <c r="P9"/>
      <c r="Q9"/>
      <c r="R9"/>
      <c r="S9"/>
      <c r="T9"/>
      <c r="U9"/>
    </row>
    <row r="10" spans="1:21" s="1" customFormat="1" x14ac:dyDescent="0.3">
      <c r="A10" s="104"/>
      <c r="B10"/>
      <c r="C10"/>
      <c r="D10"/>
      <c r="E10"/>
      <c r="F10"/>
      <c r="G10"/>
      <c r="H10"/>
      <c r="I10"/>
      <c r="J10"/>
      <c r="K10"/>
      <c r="L10"/>
      <c r="M10"/>
      <c r="O10"/>
      <c r="P10"/>
      <c r="Q10"/>
      <c r="R10"/>
      <c r="S10"/>
      <c r="T10"/>
      <c r="U10"/>
    </row>
    <row r="11" spans="1:21" s="1" customFormat="1" x14ac:dyDescent="0.3">
      <c r="A11" s="104"/>
      <c r="B11"/>
      <c r="C11"/>
      <c r="D11"/>
      <c r="E11"/>
      <c r="F11"/>
      <c r="G11"/>
      <c r="H11"/>
      <c r="I11"/>
      <c r="J11"/>
      <c r="K11"/>
      <c r="L11"/>
      <c r="M11"/>
      <c r="O11"/>
      <c r="P11"/>
      <c r="Q11"/>
      <c r="R11"/>
      <c r="S11"/>
      <c r="T11"/>
      <c r="U11"/>
    </row>
    <row r="12" spans="1:21" s="1" customFormat="1" x14ac:dyDescent="0.3">
      <c r="A12" s="104"/>
      <c r="B12"/>
      <c r="C12"/>
      <c r="D12"/>
      <c r="E12"/>
      <c r="F12"/>
      <c r="G12"/>
      <c r="H12"/>
      <c r="I12"/>
      <c r="J12"/>
      <c r="K12"/>
      <c r="L12"/>
      <c r="M12"/>
      <c r="O12"/>
      <c r="P12"/>
      <c r="Q12"/>
      <c r="R12"/>
      <c r="S12"/>
      <c r="T12"/>
      <c r="U12"/>
    </row>
    <row r="13" spans="1:21" s="1" customFormat="1" x14ac:dyDescent="0.3">
      <c r="A13" s="104"/>
      <c r="B13"/>
      <c r="C13"/>
      <c r="D13"/>
      <c r="E13"/>
      <c r="F13"/>
      <c r="G13"/>
      <c r="H13"/>
      <c r="I13"/>
      <c r="J13"/>
      <c r="K13"/>
      <c r="L13"/>
      <c r="M13"/>
      <c r="O13"/>
      <c r="P13"/>
      <c r="Q13"/>
      <c r="R13"/>
      <c r="S13"/>
      <c r="T13"/>
      <c r="U13"/>
    </row>
    <row r="14" spans="1:21" s="1" customFormat="1" x14ac:dyDescent="0.3">
      <c r="A14" s="104"/>
      <c r="B14"/>
      <c r="C14"/>
      <c r="D14"/>
      <c r="E14"/>
      <c r="F14"/>
      <c r="G14"/>
      <c r="H14"/>
      <c r="I14"/>
      <c r="J14"/>
      <c r="K14"/>
      <c r="L14"/>
      <c r="M14"/>
      <c r="O14"/>
      <c r="P14"/>
      <c r="Q14"/>
      <c r="R14"/>
      <c r="S14"/>
      <c r="T14"/>
      <c r="U14"/>
    </row>
    <row r="15" spans="1:21" s="1" customFormat="1" x14ac:dyDescent="0.3">
      <c r="A15" s="104"/>
      <c r="B15"/>
      <c r="C15"/>
      <c r="D15"/>
      <c r="E15"/>
      <c r="F15"/>
      <c r="G15"/>
      <c r="H15"/>
      <c r="I15"/>
      <c r="J15"/>
      <c r="K15"/>
      <c r="L15"/>
      <c r="M15"/>
      <c r="O15"/>
      <c r="P15"/>
      <c r="Q15"/>
      <c r="R15"/>
      <c r="S15"/>
      <c r="T15"/>
      <c r="U15"/>
    </row>
    <row r="16" spans="1:21" s="1" customFormat="1" x14ac:dyDescent="0.3">
      <c r="A16" s="104"/>
      <c r="B16"/>
      <c r="C16"/>
      <c r="D16"/>
      <c r="E16"/>
      <c r="F16"/>
      <c r="G16"/>
      <c r="H16"/>
      <c r="I16"/>
      <c r="J16"/>
      <c r="K16"/>
      <c r="L16"/>
      <c r="M16"/>
      <c r="O16"/>
      <c r="P16"/>
      <c r="Q16"/>
      <c r="R16"/>
      <c r="S16"/>
      <c r="T16"/>
      <c r="U16"/>
    </row>
    <row r="17" spans="1:21" x14ac:dyDescent="0.3">
      <c r="A17" s="104"/>
      <c r="B17"/>
      <c r="C17"/>
      <c r="D17"/>
      <c r="E17"/>
      <c r="F17"/>
      <c r="G17"/>
      <c r="H17"/>
      <c r="I17"/>
      <c r="J17"/>
      <c r="K17"/>
      <c r="L17"/>
      <c r="M17"/>
      <c r="T17"/>
      <c r="U17"/>
    </row>
    <row r="18" spans="1:21" x14ac:dyDescent="0.3">
      <c r="A18" s="104"/>
      <c r="B18"/>
      <c r="C18"/>
      <c r="D18"/>
      <c r="E18"/>
      <c r="F18"/>
      <c r="G18"/>
      <c r="H18"/>
      <c r="I18"/>
      <c r="J18"/>
      <c r="K18"/>
      <c r="L18"/>
      <c r="M18"/>
      <c r="T18"/>
      <c r="U18"/>
    </row>
    <row r="19" spans="1:21" x14ac:dyDescent="0.3">
      <c r="A19" s="104"/>
      <c r="B19"/>
      <c r="C19"/>
      <c r="D19"/>
      <c r="E19"/>
      <c r="F19"/>
      <c r="G19"/>
      <c r="H19"/>
      <c r="I19"/>
      <c r="J19"/>
      <c r="K19"/>
      <c r="L19"/>
      <c r="M19"/>
      <c r="T19"/>
      <c r="U19"/>
    </row>
    <row r="20" spans="1:21" x14ac:dyDescent="0.3">
      <c r="A20" s="104"/>
      <c r="B20"/>
      <c r="C20"/>
      <c r="D20"/>
      <c r="E20"/>
      <c r="F20"/>
      <c r="G20"/>
      <c r="H20"/>
      <c r="I20"/>
      <c r="J20"/>
      <c r="K20"/>
      <c r="L20"/>
      <c r="M20"/>
      <c r="T20"/>
      <c r="U20"/>
    </row>
    <row r="21" spans="1:21" x14ac:dyDescent="0.3">
      <c r="A21" s="104"/>
      <c r="B21"/>
      <c r="C21"/>
      <c r="D21"/>
      <c r="E21"/>
      <c r="F21"/>
      <c r="G21"/>
      <c r="H21"/>
      <c r="I21"/>
      <c r="J21"/>
      <c r="K21"/>
      <c r="L21"/>
      <c r="M21"/>
      <c r="T21"/>
      <c r="U21"/>
    </row>
    <row r="22" spans="1:21" x14ac:dyDescent="0.3">
      <c r="A22" s="104"/>
      <c r="B22"/>
      <c r="C22"/>
      <c r="D22"/>
      <c r="E22"/>
      <c r="F22"/>
      <c r="G22"/>
      <c r="H22"/>
      <c r="I22"/>
      <c r="J22"/>
      <c r="K22"/>
      <c r="L22"/>
      <c r="M22"/>
      <c r="T22"/>
      <c r="U22"/>
    </row>
    <row r="23" spans="1:21" x14ac:dyDescent="0.3">
      <c r="A23" s="104"/>
      <c r="B23"/>
      <c r="C23"/>
      <c r="D23"/>
      <c r="E23"/>
      <c r="F23"/>
      <c r="G23"/>
      <c r="H23"/>
      <c r="I23"/>
      <c r="J23"/>
      <c r="K23"/>
      <c r="L23"/>
      <c r="M23"/>
      <c r="T23"/>
      <c r="U23"/>
    </row>
    <row r="24" spans="1:21" x14ac:dyDescent="0.3">
      <c r="A24" s="104"/>
      <c r="B24"/>
      <c r="C24"/>
      <c r="D24"/>
      <c r="E24"/>
      <c r="F24"/>
      <c r="G24"/>
      <c r="H24"/>
      <c r="I24"/>
      <c r="J24"/>
      <c r="K24"/>
      <c r="L24"/>
      <c r="M24"/>
      <c r="T24"/>
      <c r="U24"/>
    </row>
    <row r="25" spans="1:21" x14ac:dyDescent="0.3">
      <c r="A25" s="104"/>
      <c r="B25"/>
      <c r="C25"/>
      <c r="D25"/>
      <c r="E25"/>
      <c r="F25"/>
      <c r="G25"/>
      <c r="H25"/>
      <c r="I25"/>
      <c r="J25"/>
      <c r="K25"/>
      <c r="L25"/>
      <c r="M25"/>
      <c r="T25"/>
      <c r="U25"/>
    </row>
    <row r="26" spans="1:21" x14ac:dyDescent="0.3">
      <c r="A26" s="104"/>
      <c r="B26"/>
      <c r="C26"/>
      <c r="D26"/>
      <c r="E26"/>
      <c r="F26"/>
      <c r="G26"/>
      <c r="H26"/>
      <c r="I26"/>
      <c r="J26"/>
      <c r="K26"/>
      <c r="L26"/>
      <c r="M26"/>
      <c r="T26"/>
      <c r="U26"/>
    </row>
    <row r="27" spans="1:21" x14ac:dyDescent="0.3">
      <c r="A27" s="104"/>
      <c r="B27"/>
      <c r="C27"/>
      <c r="D27"/>
      <c r="E27"/>
      <c r="F27"/>
      <c r="G27"/>
      <c r="H27"/>
      <c r="I27"/>
      <c r="J27"/>
      <c r="K27"/>
      <c r="L27"/>
      <c r="M27"/>
      <c r="T27"/>
      <c r="U27"/>
    </row>
    <row r="28" spans="1:21" x14ac:dyDescent="0.3">
      <c r="A28" s="104"/>
      <c r="B28"/>
      <c r="C28"/>
      <c r="D28"/>
      <c r="E28"/>
      <c r="F28"/>
      <c r="G28"/>
      <c r="H28"/>
      <c r="I28"/>
      <c r="J28"/>
      <c r="K28"/>
      <c r="L28"/>
      <c r="M28"/>
      <c r="T28"/>
      <c r="U28"/>
    </row>
    <row r="29" spans="1:21" x14ac:dyDescent="0.3">
      <c r="A29" s="104"/>
      <c r="B29"/>
      <c r="C29"/>
      <c r="D29"/>
      <c r="E29"/>
      <c r="F29"/>
      <c r="G29"/>
      <c r="H29"/>
      <c r="I29"/>
      <c r="J29"/>
      <c r="K29"/>
      <c r="L29"/>
      <c r="M29"/>
      <c r="T29"/>
      <c r="U29"/>
    </row>
    <row r="30" spans="1:21" x14ac:dyDescent="0.3">
      <c r="A30" s="104"/>
      <c r="B30"/>
      <c r="C30"/>
      <c r="D30"/>
      <c r="E30"/>
      <c r="F30"/>
      <c r="G30"/>
      <c r="H30"/>
      <c r="I30"/>
      <c r="J30"/>
      <c r="K30"/>
      <c r="L30"/>
      <c r="M30"/>
      <c r="T30"/>
      <c r="U30"/>
    </row>
    <row r="31" spans="1:21" x14ac:dyDescent="0.3">
      <c r="A31" s="104"/>
      <c r="B31"/>
      <c r="C31"/>
      <c r="D31"/>
      <c r="E31"/>
      <c r="F31"/>
      <c r="G31"/>
      <c r="H31"/>
      <c r="I31"/>
      <c r="J31"/>
      <c r="K31"/>
      <c r="L31"/>
      <c r="M31"/>
      <c r="T31"/>
      <c r="U31"/>
    </row>
    <row r="32" spans="1:21" x14ac:dyDescent="0.3">
      <c r="A32" s="104"/>
      <c r="B32"/>
      <c r="C32"/>
      <c r="D32"/>
      <c r="E32"/>
      <c r="F32"/>
      <c r="G32"/>
      <c r="H32"/>
      <c r="I32"/>
      <c r="J32"/>
      <c r="K32"/>
      <c r="L32"/>
      <c r="M32"/>
      <c r="T32"/>
      <c r="U32"/>
    </row>
    <row r="33" spans="1:21" x14ac:dyDescent="0.3">
      <c r="A33" s="104"/>
      <c r="B33"/>
      <c r="C33"/>
      <c r="D33"/>
      <c r="E33"/>
      <c r="F33"/>
      <c r="G33"/>
      <c r="H33"/>
      <c r="I33"/>
      <c r="J33"/>
      <c r="K33"/>
      <c r="L33"/>
      <c r="M33"/>
      <c r="T33"/>
      <c r="U33"/>
    </row>
    <row r="34" spans="1:21" x14ac:dyDescent="0.3">
      <c r="A34" s="104"/>
      <c r="B34"/>
      <c r="C34"/>
      <c r="D34"/>
      <c r="E34"/>
      <c r="F34"/>
      <c r="G34"/>
      <c r="H34"/>
      <c r="I34"/>
      <c r="J34"/>
      <c r="K34"/>
      <c r="L34"/>
      <c r="M34"/>
      <c r="T34"/>
      <c r="U34"/>
    </row>
    <row r="35" spans="1:21" x14ac:dyDescent="0.3">
      <c r="A35" s="104"/>
      <c r="B35"/>
      <c r="C35"/>
      <c r="D35"/>
      <c r="E35"/>
      <c r="F35"/>
      <c r="G35"/>
      <c r="H35"/>
      <c r="I35"/>
      <c r="J35"/>
      <c r="K35"/>
      <c r="L35"/>
      <c r="M35"/>
      <c r="T35"/>
      <c r="U35"/>
    </row>
    <row r="36" spans="1:21" x14ac:dyDescent="0.3">
      <c r="A36" s="104"/>
      <c r="B36"/>
      <c r="C36"/>
      <c r="D36"/>
      <c r="E36"/>
      <c r="F36"/>
      <c r="G36"/>
      <c r="H36"/>
      <c r="I36"/>
      <c r="J36"/>
      <c r="K36"/>
      <c r="L36"/>
      <c r="M36"/>
      <c r="T36"/>
      <c r="U36"/>
    </row>
    <row r="37" spans="1:21" x14ac:dyDescent="0.3">
      <c r="A37" s="104"/>
      <c r="B37"/>
      <c r="C37"/>
      <c r="D37"/>
      <c r="E37"/>
      <c r="F37"/>
      <c r="G37"/>
      <c r="H37"/>
      <c r="I37"/>
      <c r="J37"/>
      <c r="K37"/>
      <c r="L37"/>
      <c r="M37"/>
      <c r="T37"/>
      <c r="U37"/>
    </row>
    <row r="38" spans="1:21" x14ac:dyDescent="0.3">
      <c r="A38" s="104"/>
      <c r="B38"/>
      <c r="C38"/>
      <c r="D38"/>
      <c r="E38"/>
      <c r="F38"/>
      <c r="G38"/>
      <c r="H38"/>
      <c r="I38"/>
      <c r="J38"/>
      <c r="K38"/>
      <c r="L38"/>
      <c r="M38"/>
      <c r="T38"/>
      <c r="U38"/>
    </row>
    <row r="39" spans="1:21" x14ac:dyDescent="0.3">
      <c r="A39" s="104"/>
      <c r="B39"/>
      <c r="C39"/>
      <c r="D39"/>
      <c r="E39"/>
      <c r="F39"/>
      <c r="G39"/>
      <c r="H39"/>
      <c r="I39"/>
      <c r="J39"/>
      <c r="K39"/>
      <c r="L39"/>
      <c r="M39"/>
      <c r="T39"/>
      <c r="U39"/>
    </row>
    <row r="40" spans="1:21" x14ac:dyDescent="0.3">
      <c r="A40" s="104"/>
      <c r="B40"/>
      <c r="C40"/>
      <c r="D40"/>
      <c r="E40"/>
      <c r="F40"/>
      <c r="G40"/>
      <c r="H40"/>
      <c r="I40"/>
      <c r="J40"/>
      <c r="K40"/>
      <c r="L40"/>
      <c r="M40"/>
      <c r="T40"/>
      <c r="U40"/>
    </row>
    <row r="41" spans="1:21" x14ac:dyDescent="0.3">
      <c r="A41" s="104"/>
      <c r="B41"/>
      <c r="C41"/>
      <c r="D41"/>
      <c r="E41"/>
      <c r="F41"/>
      <c r="G41"/>
      <c r="H41"/>
      <c r="I41"/>
      <c r="J41"/>
      <c r="K41"/>
      <c r="L41"/>
      <c r="M41"/>
      <c r="T41"/>
      <c r="U41"/>
    </row>
    <row r="42" spans="1:21" x14ac:dyDescent="0.3">
      <c r="A42" s="104"/>
      <c r="B42"/>
      <c r="C42"/>
      <c r="D42"/>
      <c r="E42"/>
      <c r="F42"/>
      <c r="G42"/>
      <c r="H42"/>
      <c r="I42"/>
      <c r="J42"/>
      <c r="K42"/>
      <c r="L42"/>
      <c r="M42"/>
      <c r="T42"/>
      <c r="U42"/>
    </row>
    <row r="43" spans="1:21" x14ac:dyDescent="0.3">
      <c r="A43" s="104"/>
      <c r="B43"/>
      <c r="C43"/>
      <c r="D43"/>
      <c r="E43"/>
      <c r="F43"/>
      <c r="G43"/>
      <c r="H43"/>
      <c r="I43"/>
      <c r="J43"/>
      <c r="K43"/>
      <c r="L43"/>
      <c r="M43"/>
      <c r="T43"/>
      <c r="U43"/>
    </row>
    <row r="44" spans="1:21" x14ac:dyDescent="0.3">
      <c r="A44" s="104"/>
      <c r="B44"/>
      <c r="C44"/>
      <c r="D44"/>
      <c r="E44"/>
      <c r="F44"/>
      <c r="G44"/>
      <c r="H44"/>
      <c r="I44"/>
      <c r="J44"/>
      <c r="K44"/>
      <c r="L44"/>
      <c r="M44"/>
      <c r="T44"/>
      <c r="U44"/>
    </row>
    <row r="45" spans="1:21" x14ac:dyDescent="0.3">
      <c r="A45" s="104"/>
      <c r="B45"/>
      <c r="C45"/>
      <c r="D45"/>
      <c r="E45"/>
      <c r="F45"/>
      <c r="G45"/>
      <c r="H45"/>
      <c r="I45"/>
      <c r="J45"/>
      <c r="K45"/>
      <c r="L45"/>
      <c r="M45"/>
      <c r="T45"/>
      <c r="U45"/>
    </row>
    <row r="46" spans="1:21" x14ac:dyDescent="0.3">
      <c r="A46" s="104"/>
      <c r="B46"/>
      <c r="C46"/>
      <c r="D46"/>
      <c r="E46"/>
      <c r="F46"/>
      <c r="G46"/>
      <c r="H46"/>
      <c r="I46"/>
      <c r="J46"/>
      <c r="K46"/>
      <c r="L46"/>
      <c r="M46"/>
      <c r="T46"/>
      <c r="U46"/>
    </row>
    <row r="47" spans="1:21" x14ac:dyDescent="0.3">
      <c r="A47" s="104"/>
      <c r="B47"/>
      <c r="C47"/>
      <c r="D47"/>
      <c r="E47"/>
      <c r="F47"/>
      <c r="G47"/>
      <c r="H47"/>
      <c r="I47"/>
      <c r="J47"/>
      <c r="K47"/>
      <c r="L47"/>
      <c r="M47"/>
      <c r="T47"/>
      <c r="U47"/>
    </row>
    <row r="48" spans="1:21" x14ac:dyDescent="0.3">
      <c r="A48" s="104"/>
      <c r="B48"/>
      <c r="C48"/>
      <c r="D48"/>
      <c r="E48"/>
      <c r="F48"/>
      <c r="G48"/>
      <c r="H48"/>
      <c r="I48"/>
      <c r="J48"/>
      <c r="K48"/>
      <c r="L48"/>
      <c r="M48"/>
      <c r="T48"/>
      <c r="U48"/>
    </row>
    <row r="49" spans="1:21" x14ac:dyDescent="0.3">
      <c r="A49" s="104"/>
      <c r="B49"/>
      <c r="C49"/>
      <c r="D49"/>
      <c r="E49"/>
      <c r="F49"/>
      <c r="G49"/>
      <c r="H49"/>
      <c r="I49"/>
      <c r="J49"/>
      <c r="K49"/>
      <c r="L49"/>
      <c r="M49"/>
      <c r="T49"/>
      <c r="U49"/>
    </row>
    <row r="50" spans="1:21" x14ac:dyDescent="0.3">
      <c r="A50" s="104"/>
      <c r="B50"/>
      <c r="C50"/>
      <c r="D50"/>
      <c r="E50"/>
      <c r="F50"/>
      <c r="G50"/>
      <c r="H50"/>
      <c r="I50"/>
      <c r="J50"/>
      <c r="K50"/>
      <c r="L50"/>
      <c r="M50"/>
      <c r="T50"/>
      <c r="U50"/>
    </row>
    <row r="51" spans="1:21" x14ac:dyDescent="0.3">
      <c r="A51" s="104"/>
      <c r="B51"/>
      <c r="C51"/>
      <c r="D51"/>
      <c r="E51"/>
      <c r="F51"/>
      <c r="G51"/>
      <c r="H51"/>
      <c r="I51"/>
      <c r="J51"/>
      <c r="K51"/>
      <c r="L51"/>
      <c r="M51"/>
      <c r="T51"/>
      <c r="U51"/>
    </row>
    <row r="52" spans="1:21" x14ac:dyDescent="0.3">
      <c r="A52" s="104"/>
      <c r="B52"/>
      <c r="C52"/>
      <c r="D52"/>
      <c r="E52"/>
      <c r="F52"/>
      <c r="G52"/>
      <c r="H52"/>
      <c r="I52"/>
      <c r="J52"/>
      <c r="K52"/>
      <c r="L52"/>
      <c r="M52"/>
      <c r="T52"/>
      <c r="U52"/>
    </row>
    <row r="53" spans="1:21" x14ac:dyDescent="0.3">
      <c r="A53" s="104"/>
      <c r="B53"/>
      <c r="C53"/>
      <c r="D53"/>
      <c r="E53"/>
      <c r="F53"/>
      <c r="G53"/>
      <c r="H53"/>
      <c r="I53"/>
      <c r="J53"/>
      <c r="K53"/>
      <c r="L53"/>
      <c r="M53"/>
      <c r="T53"/>
      <c r="U53"/>
    </row>
    <row r="54" spans="1:21" x14ac:dyDescent="0.3">
      <c r="A54" s="104"/>
      <c r="B54"/>
      <c r="C54"/>
      <c r="D54"/>
      <c r="E54"/>
      <c r="F54"/>
      <c r="G54"/>
      <c r="H54"/>
      <c r="I54"/>
      <c r="J54"/>
      <c r="K54"/>
      <c r="L54"/>
      <c r="M54"/>
      <c r="T54"/>
      <c r="U54"/>
    </row>
    <row r="55" spans="1:21" x14ac:dyDescent="0.3">
      <c r="A55" s="104"/>
      <c r="B55"/>
      <c r="C55"/>
      <c r="D55"/>
      <c r="E55"/>
      <c r="F55"/>
      <c r="G55"/>
      <c r="H55"/>
      <c r="I55"/>
      <c r="J55"/>
      <c r="K55"/>
      <c r="L55"/>
      <c r="M55"/>
      <c r="T55"/>
      <c r="U55"/>
    </row>
    <row r="56" spans="1:21" x14ac:dyDescent="0.3">
      <c r="A56" s="104"/>
      <c r="B56"/>
      <c r="C56"/>
      <c r="D56"/>
      <c r="E56"/>
      <c r="F56"/>
      <c r="G56"/>
      <c r="H56"/>
      <c r="I56"/>
      <c r="J56"/>
      <c r="K56"/>
      <c r="L56"/>
      <c r="M56"/>
      <c r="T56"/>
      <c r="U56"/>
    </row>
    <row r="57" spans="1:21" x14ac:dyDescent="0.3">
      <c r="A57" s="104"/>
      <c r="B57"/>
      <c r="C57"/>
      <c r="D57"/>
      <c r="E57"/>
      <c r="F57"/>
      <c r="G57"/>
      <c r="H57"/>
      <c r="I57"/>
      <c r="J57"/>
      <c r="K57"/>
      <c r="L57"/>
      <c r="M57"/>
      <c r="T57"/>
      <c r="U57"/>
    </row>
    <row r="58" spans="1:21" x14ac:dyDescent="0.3">
      <c r="A58" s="104"/>
      <c r="B58"/>
      <c r="C58"/>
      <c r="D58"/>
      <c r="E58"/>
      <c r="F58"/>
      <c r="G58"/>
      <c r="H58"/>
      <c r="I58"/>
      <c r="J58"/>
      <c r="K58"/>
      <c r="L58"/>
      <c r="M58"/>
      <c r="T58"/>
      <c r="U58"/>
    </row>
    <row r="59" spans="1:21" x14ac:dyDescent="0.3">
      <c r="A59" s="104"/>
      <c r="B59"/>
      <c r="C59"/>
      <c r="D59"/>
      <c r="E59"/>
      <c r="F59"/>
      <c r="G59"/>
      <c r="H59"/>
      <c r="I59"/>
      <c r="J59"/>
      <c r="K59"/>
      <c r="L59"/>
      <c r="M59"/>
      <c r="T59"/>
      <c r="U59"/>
    </row>
    <row r="60" spans="1:21" x14ac:dyDescent="0.3">
      <c r="A60" s="104"/>
      <c r="B60"/>
      <c r="C60"/>
      <c r="D60"/>
      <c r="E60"/>
      <c r="F60"/>
      <c r="G60"/>
      <c r="H60"/>
      <c r="I60"/>
      <c r="J60"/>
      <c r="K60"/>
      <c r="L60"/>
      <c r="M60"/>
      <c r="T60"/>
      <c r="U60"/>
    </row>
    <row r="61" spans="1:21" x14ac:dyDescent="0.3">
      <c r="A61" s="104"/>
      <c r="B61"/>
      <c r="C61"/>
      <c r="D61"/>
      <c r="E61"/>
      <c r="F61"/>
      <c r="G61"/>
      <c r="H61"/>
      <c r="I61"/>
      <c r="J61"/>
      <c r="K61"/>
      <c r="L61"/>
      <c r="M61"/>
      <c r="T61"/>
      <c r="U61"/>
    </row>
    <row r="62" spans="1:21" x14ac:dyDescent="0.3">
      <c r="A62" s="104"/>
      <c r="B62"/>
      <c r="C62"/>
      <c r="D62"/>
      <c r="E62"/>
      <c r="F62"/>
      <c r="G62"/>
      <c r="H62"/>
      <c r="I62"/>
      <c r="J62"/>
      <c r="K62"/>
      <c r="L62"/>
      <c r="M62"/>
      <c r="T62"/>
      <c r="U62"/>
    </row>
    <row r="63" spans="1:21" x14ac:dyDescent="0.3">
      <c r="A63" s="104"/>
      <c r="B63"/>
      <c r="C63"/>
      <c r="D63"/>
      <c r="E63"/>
      <c r="F63"/>
      <c r="G63"/>
      <c r="H63"/>
      <c r="I63"/>
      <c r="J63"/>
      <c r="K63"/>
      <c r="L63"/>
      <c r="M63"/>
      <c r="T63"/>
      <c r="U63"/>
    </row>
    <row r="64" spans="1:21" x14ac:dyDescent="0.3">
      <c r="A64" s="104"/>
      <c r="B64"/>
      <c r="C64"/>
      <c r="D64"/>
      <c r="E64"/>
      <c r="F64"/>
      <c r="G64"/>
      <c r="H64"/>
      <c r="I64"/>
      <c r="J64"/>
      <c r="K64"/>
      <c r="L64"/>
      <c r="M64"/>
      <c r="T64"/>
      <c r="U64"/>
    </row>
    <row r="65" spans="1:21" x14ac:dyDescent="0.3">
      <c r="A65" s="104"/>
      <c r="B65"/>
      <c r="C65"/>
      <c r="D65"/>
      <c r="E65"/>
      <c r="F65"/>
      <c r="G65"/>
      <c r="H65"/>
      <c r="I65"/>
      <c r="J65"/>
      <c r="K65"/>
      <c r="L65"/>
      <c r="M65"/>
      <c r="T65"/>
      <c r="U65"/>
    </row>
    <row r="66" spans="1:21" x14ac:dyDescent="0.3">
      <c r="A66" s="104"/>
      <c r="B66"/>
      <c r="C66"/>
      <c r="D66"/>
      <c r="E66"/>
      <c r="F66"/>
      <c r="G66"/>
      <c r="H66"/>
      <c r="I66"/>
      <c r="J66"/>
      <c r="K66"/>
      <c r="L66"/>
      <c r="M66"/>
      <c r="T66"/>
      <c r="U66"/>
    </row>
    <row r="67" spans="1:21" x14ac:dyDescent="0.3">
      <c r="A67" s="104"/>
      <c r="B67"/>
      <c r="C67"/>
      <c r="D67"/>
      <c r="E67"/>
      <c r="F67"/>
      <c r="G67"/>
      <c r="H67"/>
      <c r="I67"/>
      <c r="J67"/>
      <c r="K67"/>
      <c r="L67"/>
      <c r="M67"/>
      <c r="T67"/>
      <c r="U67"/>
    </row>
    <row r="68" spans="1:21" x14ac:dyDescent="0.3">
      <c r="A68" s="104"/>
      <c r="B68"/>
      <c r="C68"/>
      <c r="D68"/>
      <c r="E68"/>
      <c r="F68"/>
      <c r="G68"/>
      <c r="H68"/>
      <c r="I68"/>
      <c r="J68"/>
      <c r="K68"/>
      <c r="L68"/>
      <c r="M68"/>
      <c r="T68"/>
      <c r="U68"/>
    </row>
    <row r="69" spans="1:21" x14ac:dyDescent="0.3">
      <c r="A69" s="104"/>
      <c r="B69"/>
      <c r="C69"/>
      <c r="D69"/>
      <c r="E69"/>
      <c r="F69"/>
      <c r="G69"/>
      <c r="H69"/>
      <c r="I69"/>
      <c r="J69"/>
      <c r="K69"/>
      <c r="L69"/>
      <c r="M69"/>
      <c r="T69"/>
      <c r="U69"/>
    </row>
    <row r="70" spans="1:21" x14ac:dyDescent="0.3">
      <c r="A70" s="104"/>
      <c r="B70"/>
      <c r="C70"/>
      <c r="D70"/>
      <c r="E70"/>
      <c r="F70"/>
      <c r="G70"/>
      <c r="H70"/>
      <c r="I70"/>
      <c r="J70"/>
      <c r="K70"/>
      <c r="L70"/>
      <c r="M70"/>
      <c r="T70"/>
      <c r="U70"/>
    </row>
    <row r="71" spans="1:21" x14ac:dyDescent="0.3">
      <c r="A71" s="104"/>
      <c r="B71"/>
      <c r="C71"/>
      <c r="D71"/>
      <c r="E71"/>
      <c r="F71"/>
      <c r="G71"/>
      <c r="H71"/>
      <c r="I71"/>
      <c r="J71"/>
      <c r="K71"/>
      <c r="L71"/>
      <c r="M71"/>
      <c r="T71"/>
      <c r="U71"/>
    </row>
    <row r="72" spans="1:21" x14ac:dyDescent="0.3">
      <c r="A72" s="104"/>
      <c r="B72"/>
      <c r="C72"/>
      <c r="D72"/>
      <c r="E72"/>
      <c r="F72"/>
      <c r="G72"/>
      <c r="H72"/>
      <c r="I72"/>
      <c r="J72"/>
      <c r="K72"/>
      <c r="L72"/>
      <c r="M72"/>
      <c r="T72"/>
      <c r="U72"/>
    </row>
    <row r="73" spans="1:21" x14ac:dyDescent="0.3">
      <c r="A73" s="104"/>
      <c r="B73"/>
      <c r="C73"/>
      <c r="D73"/>
      <c r="E73"/>
      <c r="F73"/>
      <c r="G73"/>
      <c r="H73"/>
      <c r="I73"/>
      <c r="J73"/>
      <c r="K73"/>
      <c r="L73"/>
      <c r="M73"/>
      <c r="T73"/>
      <c r="U73"/>
    </row>
    <row r="74" spans="1:21" x14ac:dyDescent="0.3">
      <c r="A74" s="104"/>
      <c r="B74"/>
      <c r="C74"/>
      <c r="D74"/>
      <c r="E74"/>
      <c r="F74"/>
      <c r="G74"/>
      <c r="H74"/>
      <c r="I74"/>
      <c r="J74"/>
      <c r="K74"/>
      <c r="L74"/>
      <c r="M74"/>
      <c r="T74"/>
      <c r="U74"/>
    </row>
    <row r="75" spans="1:21" x14ac:dyDescent="0.3">
      <c r="A75" s="104"/>
      <c r="B75"/>
      <c r="C75"/>
      <c r="D75"/>
      <c r="E75"/>
      <c r="F75"/>
      <c r="G75"/>
      <c r="H75"/>
      <c r="I75"/>
      <c r="J75"/>
      <c r="K75"/>
      <c r="L75"/>
      <c r="M75"/>
      <c r="T75"/>
      <c r="U75"/>
    </row>
    <row r="76" spans="1:21" x14ac:dyDescent="0.3">
      <c r="A76" s="104"/>
      <c r="B76"/>
      <c r="C76"/>
      <c r="D76"/>
      <c r="E76"/>
      <c r="F76"/>
      <c r="G76"/>
      <c r="H76"/>
      <c r="I76"/>
      <c r="J76"/>
      <c r="K76"/>
      <c r="L76"/>
      <c r="M76"/>
      <c r="T76"/>
      <c r="U76"/>
    </row>
    <row r="77" spans="1:21" x14ac:dyDescent="0.3">
      <c r="A77" s="104"/>
      <c r="B77"/>
      <c r="C77"/>
      <c r="D77"/>
      <c r="E77"/>
      <c r="F77"/>
      <c r="G77"/>
      <c r="H77"/>
      <c r="I77"/>
      <c r="J77"/>
      <c r="K77"/>
      <c r="L77"/>
      <c r="M77"/>
      <c r="T77"/>
      <c r="U77"/>
    </row>
    <row r="78" spans="1:21" x14ac:dyDescent="0.3">
      <c r="A78" s="104"/>
      <c r="B78"/>
      <c r="C78"/>
      <c r="D78"/>
      <c r="E78"/>
      <c r="F78"/>
      <c r="G78"/>
      <c r="H78"/>
      <c r="I78"/>
      <c r="J78"/>
      <c r="K78"/>
      <c r="L78"/>
      <c r="M78"/>
      <c r="T78"/>
      <c r="U78"/>
    </row>
    <row r="79" spans="1:21" x14ac:dyDescent="0.3">
      <c r="A79" s="104"/>
      <c r="B79"/>
      <c r="C79"/>
      <c r="D79"/>
      <c r="E79"/>
      <c r="F79"/>
      <c r="G79"/>
      <c r="H79"/>
      <c r="I79"/>
      <c r="J79"/>
      <c r="K79"/>
      <c r="L79"/>
      <c r="M79"/>
      <c r="T79"/>
      <c r="U79"/>
    </row>
    <row r="80" spans="1:21" x14ac:dyDescent="0.3">
      <c r="A80" s="104"/>
      <c r="B80"/>
      <c r="C80"/>
      <c r="D80"/>
      <c r="E80"/>
      <c r="F80"/>
      <c r="G80"/>
      <c r="H80"/>
      <c r="I80"/>
      <c r="J80"/>
      <c r="K80"/>
      <c r="L80"/>
      <c r="M80"/>
      <c r="T80"/>
      <c r="U80"/>
    </row>
    <row r="81" spans="1:21" x14ac:dyDescent="0.3">
      <c r="A81" s="104"/>
      <c r="B81"/>
      <c r="C81"/>
      <c r="D81"/>
      <c r="E81"/>
      <c r="F81"/>
      <c r="G81"/>
      <c r="H81"/>
      <c r="I81"/>
      <c r="J81"/>
      <c r="K81"/>
      <c r="L81"/>
      <c r="M81"/>
      <c r="T81"/>
      <c r="U81"/>
    </row>
    <row r="82" spans="1:21" x14ac:dyDescent="0.3">
      <c r="A82" s="104"/>
      <c r="B82"/>
      <c r="C82"/>
      <c r="D82"/>
      <c r="E82"/>
      <c r="F82"/>
      <c r="G82"/>
      <c r="H82"/>
      <c r="I82"/>
      <c r="J82"/>
      <c r="K82"/>
      <c r="L82"/>
      <c r="M82"/>
      <c r="T82"/>
      <c r="U82"/>
    </row>
    <row r="83" spans="1:21" x14ac:dyDescent="0.3">
      <c r="A83" s="104"/>
      <c r="B83"/>
      <c r="C83"/>
      <c r="D83"/>
      <c r="E83"/>
      <c r="F83"/>
      <c r="G83"/>
      <c r="H83"/>
      <c r="I83"/>
      <c r="J83"/>
      <c r="K83"/>
      <c r="L83"/>
      <c r="M83"/>
      <c r="T83"/>
      <c r="U83"/>
    </row>
    <row r="84" spans="1:21" x14ac:dyDescent="0.3">
      <c r="A84" s="104"/>
      <c r="B84"/>
      <c r="C84"/>
      <c r="D84"/>
      <c r="E84"/>
      <c r="F84"/>
      <c r="G84"/>
      <c r="H84"/>
      <c r="I84"/>
      <c r="J84"/>
      <c r="K84"/>
      <c r="L84"/>
      <c r="M84"/>
      <c r="T84"/>
      <c r="U84"/>
    </row>
    <row r="85" spans="1:21" x14ac:dyDescent="0.3">
      <c r="A85" s="104"/>
      <c r="B85"/>
      <c r="C85"/>
      <c r="D85"/>
      <c r="E85"/>
      <c r="F85"/>
      <c r="G85"/>
      <c r="H85"/>
      <c r="I85"/>
      <c r="J85"/>
      <c r="K85"/>
      <c r="L85"/>
      <c r="M85"/>
      <c r="T85"/>
      <c r="U85"/>
    </row>
    <row r="86" spans="1:21" x14ac:dyDescent="0.3">
      <c r="A86" s="104"/>
      <c r="B86"/>
      <c r="C86"/>
      <c r="D86"/>
      <c r="E86"/>
      <c r="F86"/>
      <c r="G86"/>
      <c r="H86"/>
      <c r="I86"/>
      <c r="J86"/>
      <c r="K86"/>
      <c r="L86"/>
      <c r="M86"/>
      <c r="T86"/>
      <c r="U86"/>
    </row>
    <row r="87" spans="1:21" x14ac:dyDescent="0.3">
      <c r="A87" s="104"/>
      <c r="B87"/>
      <c r="C87"/>
      <c r="D87"/>
      <c r="E87"/>
      <c r="F87"/>
      <c r="G87"/>
      <c r="H87"/>
      <c r="I87"/>
      <c r="J87"/>
      <c r="K87"/>
      <c r="L87"/>
      <c r="M87"/>
      <c r="T87"/>
      <c r="U87"/>
    </row>
    <row r="88" spans="1:21" x14ac:dyDescent="0.3">
      <c r="A88" s="104"/>
      <c r="B88"/>
      <c r="C88"/>
      <c r="D88"/>
      <c r="E88"/>
      <c r="F88"/>
      <c r="G88"/>
      <c r="H88"/>
      <c r="I88"/>
      <c r="J88"/>
      <c r="K88"/>
      <c r="L88"/>
      <c r="M88"/>
      <c r="T88"/>
      <c r="U88"/>
    </row>
    <row r="89" spans="1:21" x14ac:dyDescent="0.3">
      <c r="A89" s="104"/>
      <c r="B89"/>
      <c r="C89"/>
      <c r="D89"/>
      <c r="E89"/>
      <c r="F89"/>
      <c r="G89"/>
      <c r="H89"/>
      <c r="I89"/>
      <c r="J89"/>
      <c r="K89"/>
      <c r="L89"/>
      <c r="M89"/>
      <c r="T89"/>
      <c r="U89"/>
    </row>
    <row r="90" spans="1:21" x14ac:dyDescent="0.3">
      <c r="A90" s="104"/>
      <c r="B90"/>
      <c r="C90"/>
      <c r="D90"/>
      <c r="E90"/>
      <c r="F90"/>
      <c r="G90"/>
      <c r="H90"/>
      <c r="I90"/>
      <c r="J90"/>
      <c r="K90"/>
      <c r="L90"/>
      <c r="M90"/>
      <c r="T90"/>
      <c r="U90"/>
    </row>
    <row r="91" spans="1:21" x14ac:dyDescent="0.3">
      <c r="A91" s="104"/>
      <c r="B91"/>
      <c r="C91"/>
      <c r="D91"/>
      <c r="E91"/>
      <c r="F91"/>
      <c r="G91"/>
      <c r="H91"/>
      <c r="I91"/>
      <c r="J91"/>
      <c r="K91"/>
      <c r="L91"/>
      <c r="M91"/>
      <c r="T91"/>
      <c r="U91"/>
    </row>
    <row r="92" spans="1:21" x14ac:dyDescent="0.3">
      <c r="A92" s="104"/>
      <c r="B92"/>
      <c r="C92"/>
      <c r="D92"/>
      <c r="E92"/>
      <c r="F92"/>
      <c r="G92"/>
      <c r="H92"/>
      <c r="I92"/>
      <c r="J92"/>
      <c r="K92"/>
      <c r="L92"/>
      <c r="M92"/>
      <c r="T92"/>
      <c r="U92"/>
    </row>
    <row r="93" spans="1:21" x14ac:dyDescent="0.3">
      <c r="A93" s="104"/>
      <c r="B93"/>
      <c r="C93"/>
      <c r="D93"/>
      <c r="E93"/>
      <c r="F93"/>
      <c r="G93"/>
      <c r="H93"/>
      <c r="I93"/>
      <c r="J93"/>
      <c r="K93"/>
      <c r="L93"/>
      <c r="M93"/>
      <c r="T93"/>
      <c r="U93"/>
    </row>
    <row r="94" spans="1:21" x14ac:dyDescent="0.3">
      <c r="A94" s="104"/>
      <c r="B94"/>
      <c r="C94"/>
      <c r="D94"/>
      <c r="E94"/>
      <c r="F94"/>
      <c r="G94"/>
      <c r="H94"/>
      <c r="I94"/>
      <c r="J94"/>
      <c r="K94"/>
      <c r="L94"/>
      <c r="M94"/>
      <c r="T94"/>
      <c r="U94"/>
    </row>
    <row r="95" spans="1:21" x14ac:dyDescent="0.3">
      <c r="A95" s="104"/>
      <c r="B95"/>
      <c r="C95"/>
      <c r="D95"/>
      <c r="E95"/>
      <c r="F95"/>
      <c r="G95"/>
      <c r="H95"/>
      <c r="I95"/>
      <c r="J95"/>
      <c r="K95"/>
      <c r="L95"/>
      <c r="M95"/>
      <c r="T95"/>
      <c r="U95"/>
    </row>
    <row r="96" spans="1:21" x14ac:dyDescent="0.3">
      <c r="A96" s="104"/>
      <c r="B96"/>
      <c r="C96"/>
      <c r="D96"/>
      <c r="E96"/>
      <c r="F96"/>
      <c r="G96"/>
      <c r="H96"/>
      <c r="I96"/>
      <c r="J96"/>
      <c r="K96"/>
      <c r="L96"/>
      <c r="M96"/>
      <c r="T96"/>
      <c r="U96"/>
    </row>
    <row r="97" spans="1:21" x14ac:dyDescent="0.3">
      <c r="A97" s="104"/>
      <c r="B97"/>
      <c r="C97"/>
      <c r="D97"/>
      <c r="E97"/>
      <c r="F97"/>
      <c r="G97"/>
      <c r="H97"/>
      <c r="I97"/>
      <c r="J97"/>
      <c r="K97"/>
      <c r="L97"/>
      <c r="M97"/>
      <c r="T97"/>
      <c r="U97"/>
    </row>
    <row r="98" spans="1:21" x14ac:dyDescent="0.3">
      <c r="A98" s="104"/>
      <c r="B98"/>
      <c r="C98"/>
      <c r="D98"/>
      <c r="E98"/>
      <c r="F98"/>
      <c r="G98"/>
      <c r="H98"/>
      <c r="I98"/>
      <c r="J98"/>
      <c r="K98"/>
      <c r="L98"/>
      <c r="M98"/>
      <c r="T98"/>
      <c r="U98"/>
    </row>
    <row r="99" spans="1:21" x14ac:dyDescent="0.3">
      <c r="A99" s="104"/>
      <c r="B99"/>
      <c r="C99"/>
      <c r="D99"/>
      <c r="E99"/>
      <c r="F99"/>
      <c r="G99"/>
      <c r="H99"/>
      <c r="I99"/>
      <c r="J99"/>
      <c r="K99"/>
      <c r="L99"/>
      <c r="M99"/>
      <c r="T99"/>
      <c r="U99"/>
    </row>
    <row r="100" spans="1:21" x14ac:dyDescent="0.3">
      <c r="A100" s="104"/>
      <c r="B100"/>
      <c r="C100"/>
      <c r="D100"/>
      <c r="E100"/>
      <c r="F100"/>
      <c r="G100"/>
      <c r="H100"/>
      <c r="I100"/>
      <c r="J100"/>
      <c r="K100"/>
      <c r="L100"/>
      <c r="M100"/>
      <c r="T100"/>
      <c r="U100"/>
    </row>
    <row r="101" spans="1:21" x14ac:dyDescent="0.3">
      <c r="A101" s="104"/>
      <c r="B101"/>
      <c r="C101"/>
      <c r="D101"/>
      <c r="E101"/>
      <c r="F101"/>
      <c r="G101"/>
      <c r="H101"/>
      <c r="I101"/>
      <c r="J101"/>
      <c r="K101"/>
      <c r="L101"/>
      <c r="M101"/>
      <c r="T101"/>
      <c r="U101"/>
    </row>
    <row r="102" spans="1:21" x14ac:dyDescent="0.3">
      <c r="A102" s="104"/>
      <c r="B102"/>
      <c r="C102"/>
      <c r="D102"/>
      <c r="E102"/>
      <c r="F102"/>
      <c r="G102"/>
      <c r="H102"/>
      <c r="I102"/>
      <c r="J102"/>
      <c r="K102"/>
      <c r="L102"/>
      <c r="M102"/>
      <c r="T102"/>
      <c r="U102"/>
    </row>
    <row r="103" spans="1:21" x14ac:dyDescent="0.3">
      <c r="A103" s="104"/>
      <c r="B103"/>
      <c r="C103"/>
      <c r="D103"/>
      <c r="E103"/>
      <c r="F103"/>
      <c r="G103"/>
      <c r="H103"/>
      <c r="I103"/>
      <c r="J103"/>
      <c r="K103"/>
      <c r="L103"/>
      <c r="M103"/>
      <c r="T103"/>
      <c r="U103"/>
    </row>
    <row r="104" spans="1:21" x14ac:dyDescent="0.3">
      <c r="A104" s="104"/>
      <c r="B104"/>
      <c r="C104"/>
      <c r="D104"/>
      <c r="E104"/>
      <c r="F104"/>
      <c r="G104"/>
      <c r="H104"/>
      <c r="I104"/>
      <c r="J104"/>
      <c r="K104"/>
      <c r="L104"/>
      <c r="M104"/>
      <c r="T104"/>
      <c r="U104"/>
    </row>
    <row r="105" spans="1:21" x14ac:dyDescent="0.3">
      <c r="A105" s="104"/>
      <c r="B105"/>
      <c r="C105"/>
      <c r="D105"/>
      <c r="E105"/>
      <c r="F105"/>
      <c r="G105"/>
      <c r="H105"/>
      <c r="I105"/>
      <c r="J105"/>
      <c r="K105"/>
      <c r="L105"/>
      <c r="M105"/>
      <c r="T105"/>
      <c r="U105"/>
    </row>
    <row r="106" spans="1:21" x14ac:dyDescent="0.3">
      <c r="A106" s="104"/>
      <c r="B106"/>
      <c r="C106"/>
      <c r="D106"/>
      <c r="E106"/>
      <c r="F106"/>
      <c r="G106"/>
      <c r="H106"/>
      <c r="I106"/>
      <c r="J106"/>
      <c r="K106"/>
      <c r="L106"/>
      <c r="M106"/>
      <c r="T106"/>
      <c r="U106"/>
    </row>
    <row r="107" spans="1:21" x14ac:dyDescent="0.3">
      <c r="A107" s="104"/>
      <c r="B107"/>
      <c r="C107"/>
      <c r="D107"/>
      <c r="E107"/>
      <c r="F107"/>
      <c r="G107"/>
      <c r="H107"/>
      <c r="I107"/>
      <c r="J107"/>
      <c r="K107"/>
      <c r="L107"/>
      <c r="M107"/>
      <c r="T107"/>
      <c r="U107"/>
    </row>
    <row r="108" spans="1:21" x14ac:dyDescent="0.3">
      <c r="A108" s="104"/>
      <c r="B108"/>
      <c r="C108"/>
      <c r="D108"/>
      <c r="E108"/>
      <c r="F108"/>
      <c r="G108"/>
      <c r="H108"/>
      <c r="I108"/>
      <c r="J108"/>
      <c r="K108"/>
      <c r="L108"/>
      <c r="M108"/>
      <c r="T108"/>
      <c r="U108"/>
    </row>
    <row r="109" spans="1:21" x14ac:dyDescent="0.3">
      <c r="A109" s="104"/>
      <c r="B109"/>
      <c r="C109"/>
      <c r="D109"/>
      <c r="E109"/>
      <c r="F109"/>
      <c r="G109"/>
      <c r="H109"/>
      <c r="I109"/>
      <c r="J109"/>
      <c r="K109"/>
      <c r="L109"/>
      <c r="M109"/>
      <c r="T109"/>
      <c r="U109"/>
    </row>
    <row r="110" spans="1:21" x14ac:dyDescent="0.3">
      <c r="A110" s="104"/>
      <c r="B110"/>
      <c r="C110"/>
      <c r="D110"/>
      <c r="E110"/>
      <c r="F110"/>
      <c r="G110"/>
      <c r="H110"/>
      <c r="I110"/>
      <c r="J110"/>
      <c r="K110"/>
      <c r="L110"/>
      <c r="M110"/>
      <c r="T110"/>
      <c r="U110"/>
    </row>
    <row r="111" spans="1:21" x14ac:dyDescent="0.3">
      <c r="A111" s="104"/>
      <c r="B111"/>
      <c r="C111"/>
      <c r="D111"/>
      <c r="E111"/>
      <c r="F111"/>
      <c r="G111"/>
      <c r="H111"/>
      <c r="I111"/>
      <c r="J111"/>
      <c r="K111"/>
      <c r="L111"/>
      <c r="M111"/>
      <c r="T111"/>
      <c r="U111"/>
    </row>
    <row r="112" spans="1:21" x14ac:dyDescent="0.3">
      <c r="A112" s="104"/>
      <c r="B112"/>
      <c r="C112"/>
      <c r="D112"/>
      <c r="E112"/>
      <c r="F112"/>
      <c r="G112"/>
      <c r="H112"/>
      <c r="I112"/>
      <c r="J112"/>
      <c r="K112"/>
      <c r="L112"/>
      <c r="M112"/>
      <c r="T112"/>
      <c r="U112"/>
    </row>
    <row r="113" spans="1:21" x14ac:dyDescent="0.3">
      <c r="A113" s="104"/>
      <c r="B113"/>
      <c r="C113"/>
      <c r="D113"/>
      <c r="E113"/>
      <c r="F113"/>
      <c r="G113"/>
      <c r="H113"/>
      <c r="I113"/>
      <c r="J113"/>
      <c r="K113"/>
      <c r="L113"/>
      <c r="M113"/>
      <c r="T113"/>
      <c r="U113"/>
    </row>
    <row r="114" spans="1:21" x14ac:dyDescent="0.3">
      <c r="A114" s="104"/>
      <c r="B114"/>
      <c r="C114"/>
      <c r="D114"/>
      <c r="E114"/>
      <c r="F114"/>
      <c r="G114"/>
      <c r="H114"/>
      <c r="I114"/>
      <c r="J114"/>
      <c r="K114"/>
      <c r="L114"/>
      <c r="M114"/>
      <c r="T114"/>
      <c r="U114"/>
    </row>
    <row r="115" spans="1:21" x14ac:dyDescent="0.3">
      <c r="A115" s="104"/>
      <c r="B115"/>
      <c r="C115"/>
      <c r="D115"/>
      <c r="E115"/>
      <c r="F115"/>
      <c r="G115"/>
      <c r="H115"/>
      <c r="I115"/>
      <c r="J115"/>
      <c r="K115"/>
      <c r="L115"/>
      <c r="M115"/>
      <c r="T115"/>
      <c r="U115"/>
    </row>
    <row r="116" spans="1:21" x14ac:dyDescent="0.3">
      <c r="A116" s="104"/>
      <c r="B116"/>
      <c r="C116"/>
      <c r="D116"/>
      <c r="E116"/>
      <c r="F116"/>
      <c r="G116"/>
      <c r="H116"/>
      <c r="I116"/>
      <c r="J116"/>
      <c r="K116"/>
      <c r="L116"/>
      <c r="M116"/>
      <c r="T116"/>
      <c r="U116"/>
    </row>
    <row r="117" spans="1:21" x14ac:dyDescent="0.3">
      <c r="A117" s="104"/>
      <c r="B117"/>
      <c r="C117"/>
      <c r="D117"/>
      <c r="E117"/>
      <c r="F117"/>
      <c r="G117"/>
      <c r="H117"/>
      <c r="I117"/>
      <c r="J117"/>
      <c r="K117"/>
      <c r="L117"/>
      <c r="M117"/>
      <c r="T117"/>
      <c r="U117"/>
    </row>
    <row r="118" spans="1:21" x14ac:dyDescent="0.3">
      <c r="A118" s="104"/>
      <c r="B118"/>
      <c r="C118"/>
      <c r="D118"/>
      <c r="E118"/>
      <c r="F118"/>
      <c r="G118"/>
      <c r="H118"/>
      <c r="I118"/>
      <c r="J118"/>
      <c r="K118"/>
      <c r="L118"/>
      <c r="M118"/>
      <c r="T118"/>
      <c r="U118"/>
    </row>
    <row r="119" spans="1:21" x14ac:dyDescent="0.3">
      <c r="A119" s="104"/>
      <c r="B119"/>
      <c r="C119"/>
      <c r="D119"/>
      <c r="E119"/>
      <c r="F119"/>
      <c r="G119"/>
      <c r="H119"/>
      <c r="I119"/>
      <c r="J119"/>
      <c r="K119"/>
      <c r="L119"/>
      <c r="M119"/>
      <c r="T119"/>
      <c r="U119"/>
    </row>
    <row r="120" spans="1:21" x14ac:dyDescent="0.3">
      <c r="A120" s="104"/>
      <c r="B120"/>
      <c r="C120"/>
      <c r="D120"/>
      <c r="E120"/>
      <c r="F120"/>
      <c r="G120"/>
      <c r="H120"/>
      <c r="I120"/>
      <c r="J120"/>
      <c r="K120"/>
      <c r="L120"/>
      <c r="M120"/>
      <c r="T120"/>
      <c r="U120"/>
    </row>
    <row r="121" spans="1:21" x14ac:dyDescent="0.3">
      <c r="A121" s="104"/>
      <c r="B121"/>
      <c r="C121"/>
      <c r="D121"/>
      <c r="E121"/>
      <c r="F121"/>
      <c r="G121"/>
      <c r="H121"/>
      <c r="I121"/>
      <c r="J121"/>
      <c r="K121"/>
      <c r="L121"/>
      <c r="M121"/>
      <c r="T121"/>
      <c r="U121"/>
    </row>
    <row r="122" spans="1:21" x14ac:dyDescent="0.3">
      <c r="A122" s="104"/>
      <c r="B122"/>
      <c r="C122"/>
      <c r="D122"/>
      <c r="E122"/>
      <c r="F122"/>
      <c r="G122"/>
      <c r="H122"/>
      <c r="I122"/>
      <c r="J122"/>
      <c r="K122"/>
      <c r="L122"/>
      <c r="M122"/>
      <c r="T122"/>
      <c r="U122"/>
    </row>
    <row r="123" spans="1:21" x14ac:dyDescent="0.3">
      <c r="A123" s="104"/>
      <c r="B123"/>
      <c r="C123"/>
      <c r="D123"/>
      <c r="E123"/>
      <c r="F123"/>
      <c r="G123"/>
      <c r="H123"/>
      <c r="I123"/>
      <c r="J123"/>
      <c r="K123"/>
      <c r="L123"/>
      <c r="M123"/>
      <c r="T123"/>
      <c r="U123"/>
    </row>
    <row r="124" spans="1:21" x14ac:dyDescent="0.3">
      <c r="A124" s="104"/>
      <c r="B124"/>
      <c r="C124"/>
      <c r="D124"/>
      <c r="E124"/>
      <c r="F124"/>
      <c r="G124"/>
      <c r="H124"/>
      <c r="I124"/>
      <c r="J124"/>
      <c r="K124"/>
      <c r="L124"/>
      <c r="M124"/>
      <c r="T124"/>
      <c r="U124"/>
    </row>
    <row r="125" spans="1:21" x14ac:dyDescent="0.3">
      <c r="A125" s="104"/>
      <c r="B125"/>
      <c r="C125"/>
      <c r="D125"/>
      <c r="E125"/>
      <c r="F125"/>
      <c r="G125"/>
      <c r="H125"/>
      <c r="I125"/>
      <c r="J125"/>
      <c r="K125"/>
      <c r="L125"/>
      <c r="M125"/>
      <c r="T125"/>
      <c r="U125"/>
    </row>
    <row r="126" spans="1:21" x14ac:dyDescent="0.3">
      <c r="A126" s="104"/>
      <c r="B126"/>
      <c r="C126"/>
      <c r="D126"/>
      <c r="E126"/>
      <c r="F126"/>
      <c r="G126"/>
      <c r="H126"/>
      <c r="I126"/>
      <c r="J126"/>
      <c r="K126"/>
      <c r="L126"/>
      <c r="M126"/>
      <c r="T126"/>
      <c r="U126"/>
    </row>
    <row r="127" spans="1:21" x14ac:dyDescent="0.3">
      <c r="A127" s="104"/>
      <c r="B127"/>
      <c r="C127"/>
      <c r="D127"/>
      <c r="E127"/>
      <c r="F127"/>
      <c r="G127"/>
      <c r="H127"/>
      <c r="I127"/>
      <c r="J127"/>
      <c r="K127"/>
      <c r="L127"/>
      <c r="M127"/>
      <c r="T127"/>
      <c r="U127"/>
    </row>
    <row r="128" spans="1:21" x14ac:dyDescent="0.3">
      <c r="A128" s="104"/>
      <c r="B128"/>
      <c r="C128"/>
      <c r="D128"/>
      <c r="E128"/>
      <c r="F128"/>
      <c r="G128"/>
      <c r="H128"/>
      <c r="I128"/>
      <c r="J128"/>
      <c r="K128"/>
      <c r="L128"/>
      <c r="M128"/>
      <c r="T128"/>
      <c r="U128"/>
    </row>
    <row r="129" spans="1:21" x14ac:dyDescent="0.3">
      <c r="A129" s="104"/>
      <c r="B129"/>
      <c r="C129"/>
      <c r="D129"/>
      <c r="E129"/>
      <c r="F129"/>
      <c r="G129"/>
      <c r="H129"/>
      <c r="I129"/>
      <c r="J129"/>
      <c r="K129"/>
      <c r="L129"/>
      <c r="M129"/>
      <c r="T129"/>
      <c r="U129"/>
    </row>
    <row r="130" spans="1:21" x14ac:dyDescent="0.3">
      <c r="A130" s="104"/>
      <c r="B130"/>
      <c r="C130"/>
      <c r="D130"/>
      <c r="E130"/>
      <c r="F130"/>
      <c r="G130"/>
      <c r="H130"/>
      <c r="I130"/>
      <c r="J130"/>
      <c r="K130"/>
      <c r="L130"/>
      <c r="M130"/>
      <c r="T130"/>
      <c r="U130"/>
    </row>
    <row r="131" spans="1:21" x14ac:dyDescent="0.3">
      <c r="A131" s="104"/>
      <c r="B131"/>
      <c r="C131"/>
      <c r="D131"/>
      <c r="E131"/>
      <c r="F131"/>
      <c r="G131"/>
      <c r="H131"/>
      <c r="I131"/>
      <c r="J131"/>
      <c r="K131"/>
      <c r="L131"/>
      <c r="M131"/>
      <c r="T131"/>
      <c r="U131"/>
    </row>
    <row r="132" spans="1:21" x14ac:dyDescent="0.3">
      <c r="A132" s="104"/>
      <c r="B132"/>
      <c r="C132"/>
      <c r="D132"/>
      <c r="E132"/>
      <c r="F132"/>
      <c r="G132"/>
      <c r="H132"/>
      <c r="I132"/>
      <c r="J132"/>
      <c r="K132"/>
      <c r="L132"/>
      <c r="M132"/>
      <c r="T132"/>
      <c r="U132"/>
    </row>
    <row r="133" spans="1:21" x14ac:dyDescent="0.3">
      <c r="A133" s="104"/>
      <c r="B133"/>
      <c r="C133"/>
      <c r="D133"/>
      <c r="E133"/>
      <c r="F133"/>
      <c r="G133"/>
      <c r="H133"/>
      <c r="I133"/>
      <c r="J133"/>
      <c r="K133"/>
      <c r="L133"/>
      <c r="M133"/>
      <c r="T133"/>
      <c r="U133"/>
    </row>
    <row r="134" spans="1:21" x14ac:dyDescent="0.3">
      <c r="A134" s="104"/>
      <c r="B134"/>
      <c r="C134"/>
      <c r="D134"/>
      <c r="E134"/>
      <c r="F134"/>
      <c r="G134"/>
      <c r="H134"/>
      <c r="I134"/>
      <c r="J134"/>
      <c r="K134"/>
      <c r="L134"/>
      <c r="M134"/>
      <c r="T134"/>
      <c r="U134"/>
    </row>
    <row r="135" spans="1:21" x14ac:dyDescent="0.3">
      <c r="A135" s="104"/>
      <c r="B135"/>
      <c r="C135"/>
      <c r="D135"/>
      <c r="E135"/>
      <c r="F135"/>
      <c r="G135"/>
      <c r="H135"/>
      <c r="I135"/>
      <c r="J135"/>
      <c r="K135"/>
      <c r="L135"/>
      <c r="M135"/>
      <c r="T135"/>
      <c r="U135"/>
    </row>
    <row r="136" spans="1:21" x14ac:dyDescent="0.3">
      <c r="A136" s="104"/>
      <c r="B136"/>
      <c r="C136"/>
      <c r="D136"/>
      <c r="E136"/>
      <c r="F136"/>
      <c r="G136"/>
      <c r="H136"/>
      <c r="I136"/>
      <c r="J136"/>
      <c r="K136"/>
      <c r="L136"/>
      <c r="M136"/>
      <c r="T136"/>
      <c r="U136"/>
    </row>
    <row r="137" spans="1:21" x14ac:dyDescent="0.3">
      <c r="A137" s="104"/>
      <c r="B137"/>
      <c r="C137"/>
      <c r="D137"/>
      <c r="E137"/>
      <c r="F137"/>
      <c r="G137"/>
      <c r="H137"/>
      <c r="I137"/>
      <c r="J137"/>
      <c r="K137"/>
      <c r="L137"/>
      <c r="M137"/>
      <c r="T137"/>
      <c r="U137"/>
    </row>
    <row r="138" spans="1:21" x14ac:dyDescent="0.3">
      <c r="A138" s="104"/>
      <c r="B138"/>
      <c r="C138"/>
      <c r="D138"/>
      <c r="E138"/>
      <c r="F138"/>
      <c r="G138"/>
      <c r="H138"/>
      <c r="I138"/>
      <c r="J138"/>
      <c r="K138"/>
      <c r="L138"/>
      <c r="M138"/>
      <c r="T138"/>
      <c r="U138"/>
    </row>
    <row r="139" spans="1:21" x14ac:dyDescent="0.3">
      <c r="A139" s="104"/>
      <c r="B139"/>
      <c r="C139"/>
      <c r="D139"/>
      <c r="E139"/>
      <c r="F139"/>
      <c r="G139"/>
      <c r="H139"/>
      <c r="I139"/>
      <c r="J139"/>
      <c r="K139"/>
      <c r="L139"/>
      <c r="M139"/>
      <c r="T139"/>
      <c r="U139"/>
    </row>
    <row r="140" spans="1:21" x14ac:dyDescent="0.3">
      <c r="A140" s="104"/>
      <c r="B140"/>
      <c r="C140"/>
      <c r="D140"/>
      <c r="E140"/>
      <c r="F140"/>
      <c r="G140"/>
      <c r="H140"/>
      <c r="I140"/>
      <c r="J140"/>
      <c r="K140"/>
      <c r="L140"/>
      <c r="M140"/>
      <c r="T140"/>
      <c r="U140"/>
    </row>
    <row r="141" spans="1:21" x14ac:dyDescent="0.3">
      <c r="A141" s="104"/>
      <c r="B141"/>
      <c r="C141"/>
      <c r="D141"/>
      <c r="E141"/>
      <c r="F141"/>
      <c r="G141"/>
      <c r="H141"/>
      <c r="I141"/>
      <c r="J141"/>
      <c r="K141"/>
      <c r="L141"/>
      <c r="M141"/>
      <c r="T141"/>
      <c r="U141"/>
    </row>
    <row r="142" spans="1:21" x14ac:dyDescent="0.3">
      <c r="A142" s="104"/>
      <c r="B142"/>
      <c r="C142"/>
      <c r="D142"/>
      <c r="E142"/>
      <c r="F142"/>
      <c r="G142"/>
      <c r="H142"/>
      <c r="I142"/>
      <c r="J142"/>
      <c r="K142"/>
      <c r="L142"/>
      <c r="M142"/>
      <c r="T142"/>
      <c r="U142"/>
    </row>
    <row r="143" spans="1:21" x14ac:dyDescent="0.3">
      <c r="A143" s="104"/>
      <c r="B143"/>
      <c r="C143"/>
      <c r="D143"/>
      <c r="E143"/>
      <c r="F143"/>
      <c r="G143"/>
      <c r="H143"/>
      <c r="I143"/>
      <c r="J143"/>
      <c r="K143"/>
      <c r="L143"/>
      <c r="M143"/>
      <c r="T143"/>
      <c r="U143"/>
    </row>
    <row r="144" spans="1:21" x14ac:dyDescent="0.3">
      <c r="A144" s="104"/>
      <c r="B144"/>
      <c r="C144"/>
      <c r="D144"/>
      <c r="E144"/>
      <c r="F144"/>
      <c r="G144"/>
      <c r="H144"/>
      <c r="I144"/>
      <c r="J144"/>
      <c r="K144"/>
      <c r="L144"/>
      <c r="M144"/>
      <c r="T144"/>
      <c r="U144"/>
    </row>
    <row r="145" spans="1:21" x14ac:dyDescent="0.3">
      <c r="A145" s="104"/>
      <c r="B145"/>
      <c r="C145"/>
      <c r="D145"/>
      <c r="E145"/>
      <c r="F145"/>
      <c r="G145"/>
      <c r="H145"/>
      <c r="I145"/>
      <c r="J145"/>
      <c r="K145"/>
      <c r="L145"/>
      <c r="M145"/>
      <c r="T145"/>
      <c r="U145"/>
    </row>
    <row r="146" spans="1:21" x14ac:dyDescent="0.3">
      <c r="A146" s="104"/>
      <c r="B146"/>
      <c r="C146"/>
      <c r="D146"/>
      <c r="E146"/>
      <c r="F146"/>
      <c r="G146"/>
      <c r="H146"/>
      <c r="I146"/>
      <c r="J146"/>
      <c r="K146"/>
      <c r="L146"/>
      <c r="M146"/>
      <c r="T146"/>
      <c r="U146"/>
    </row>
    <row r="147" spans="1:21" x14ac:dyDescent="0.3">
      <c r="A147" s="104"/>
      <c r="B147"/>
      <c r="C147"/>
      <c r="D147"/>
      <c r="E147"/>
      <c r="F147"/>
      <c r="G147"/>
      <c r="H147"/>
      <c r="I147"/>
      <c r="J147"/>
      <c r="K147"/>
      <c r="L147"/>
      <c r="M147"/>
      <c r="T147"/>
      <c r="U147"/>
    </row>
    <row r="148" spans="1:21" x14ac:dyDescent="0.3">
      <c r="A148" s="104"/>
      <c r="B148"/>
      <c r="C148"/>
      <c r="D148"/>
      <c r="E148"/>
      <c r="F148"/>
      <c r="G148"/>
      <c r="H148"/>
      <c r="I148"/>
      <c r="J148"/>
      <c r="K148"/>
      <c r="L148"/>
      <c r="M148"/>
      <c r="T148"/>
      <c r="U148"/>
    </row>
    <row r="149" spans="1:21" x14ac:dyDescent="0.3">
      <c r="A149" s="104"/>
      <c r="B149"/>
      <c r="C149"/>
      <c r="D149"/>
      <c r="E149"/>
      <c r="F149"/>
      <c r="G149"/>
      <c r="H149"/>
      <c r="I149"/>
      <c r="J149"/>
      <c r="K149"/>
      <c r="L149"/>
      <c r="M149"/>
      <c r="T149"/>
      <c r="U149"/>
    </row>
    <row r="150" spans="1:21" x14ac:dyDescent="0.3">
      <c r="A150" s="104"/>
      <c r="B150"/>
      <c r="C150"/>
      <c r="D150"/>
      <c r="E150"/>
      <c r="F150"/>
      <c r="G150"/>
      <c r="H150"/>
      <c r="I150"/>
      <c r="J150"/>
      <c r="K150"/>
      <c r="L150"/>
      <c r="M150"/>
      <c r="T150"/>
      <c r="U150"/>
    </row>
    <row r="151" spans="1:21" x14ac:dyDescent="0.3">
      <c r="A151" s="104"/>
      <c r="B151"/>
      <c r="C151"/>
      <c r="D151"/>
      <c r="E151"/>
      <c r="F151"/>
      <c r="G151"/>
      <c r="H151"/>
      <c r="I151"/>
      <c r="J151"/>
      <c r="K151"/>
      <c r="L151"/>
      <c r="M151"/>
      <c r="T151"/>
      <c r="U151"/>
    </row>
    <row r="152" spans="1:21" x14ac:dyDescent="0.3">
      <c r="A152" s="104"/>
      <c r="B152"/>
      <c r="C152"/>
      <c r="D152"/>
      <c r="E152"/>
      <c r="F152"/>
      <c r="G152"/>
      <c r="H152"/>
      <c r="I152"/>
      <c r="J152"/>
      <c r="K152"/>
      <c r="L152"/>
      <c r="M152"/>
      <c r="T152"/>
      <c r="U152"/>
    </row>
    <row r="153" spans="1:21" x14ac:dyDescent="0.3">
      <c r="A153" s="104"/>
      <c r="B153"/>
      <c r="C153"/>
      <c r="D153"/>
      <c r="E153"/>
      <c r="F153"/>
      <c r="G153"/>
      <c r="H153"/>
      <c r="I153"/>
      <c r="J153"/>
      <c r="K153"/>
      <c r="L153"/>
      <c r="M153"/>
      <c r="T153"/>
      <c r="U153"/>
    </row>
    <row r="154" spans="1:21" x14ac:dyDescent="0.3">
      <c r="A154" s="104"/>
      <c r="B154"/>
      <c r="C154"/>
      <c r="D154"/>
      <c r="E154"/>
      <c r="F154"/>
      <c r="G154"/>
      <c r="H154"/>
      <c r="I154"/>
      <c r="J154"/>
      <c r="K154"/>
      <c r="L154"/>
      <c r="M154"/>
      <c r="T154"/>
      <c r="U154"/>
    </row>
    <row r="155" spans="1:21" x14ac:dyDescent="0.3">
      <c r="A155" s="104"/>
      <c r="B155"/>
      <c r="C155"/>
      <c r="D155"/>
      <c r="E155"/>
      <c r="F155"/>
      <c r="G155"/>
      <c r="H155"/>
      <c r="I155"/>
      <c r="J155"/>
      <c r="K155"/>
      <c r="L155"/>
      <c r="M155"/>
      <c r="T155"/>
      <c r="U155"/>
    </row>
    <row r="156" spans="1:21" x14ac:dyDescent="0.3">
      <c r="A156" s="104"/>
      <c r="B156"/>
      <c r="C156"/>
      <c r="D156"/>
      <c r="E156"/>
      <c r="F156"/>
      <c r="G156"/>
      <c r="H156"/>
      <c r="I156"/>
      <c r="J156"/>
      <c r="K156"/>
      <c r="L156"/>
      <c r="M156"/>
      <c r="T156"/>
      <c r="U156"/>
    </row>
    <row r="157" spans="1:21" x14ac:dyDescent="0.3">
      <c r="A157" s="104"/>
      <c r="B157"/>
      <c r="C157"/>
      <c r="D157"/>
      <c r="E157"/>
      <c r="F157"/>
      <c r="G157"/>
      <c r="H157"/>
      <c r="I157"/>
      <c r="J157"/>
      <c r="K157"/>
      <c r="L157"/>
      <c r="M157"/>
      <c r="T157"/>
      <c r="U157"/>
    </row>
    <row r="158" spans="1:21" x14ac:dyDescent="0.3">
      <c r="A158" s="104"/>
      <c r="B158"/>
      <c r="C158"/>
      <c r="D158"/>
      <c r="E158"/>
      <c r="F158"/>
      <c r="G158"/>
      <c r="H158"/>
      <c r="I158"/>
      <c r="J158"/>
      <c r="K158"/>
      <c r="L158"/>
      <c r="M158"/>
      <c r="T158"/>
      <c r="U158"/>
    </row>
    <row r="159" spans="1:21" x14ac:dyDescent="0.3">
      <c r="A159" s="104"/>
      <c r="B159"/>
      <c r="C159"/>
      <c r="D159"/>
      <c r="E159"/>
      <c r="F159"/>
      <c r="G159"/>
      <c r="H159"/>
      <c r="I159"/>
      <c r="J159"/>
      <c r="K159"/>
      <c r="L159"/>
      <c r="M159"/>
      <c r="T159"/>
      <c r="U159"/>
    </row>
    <row r="160" spans="1:21" x14ac:dyDescent="0.3">
      <c r="A160" s="104"/>
      <c r="B160"/>
      <c r="C160"/>
      <c r="D160"/>
      <c r="E160"/>
      <c r="F160"/>
      <c r="G160"/>
      <c r="H160"/>
      <c r="I160"/>
      <c r="J160"/>
      <c r="K160"/>
      <c r="L160"/>
      <c r="M160"/>
      <c r="T160"/>
      <c r="U160"/>
    </row>
    <row r="161" spans="1:21" x14ac:dyDescent="0.3">
      <c r="A161" s="104"/>
      <c r="B161"/>
      <c r="C161"/>
      <c r="D161"/>
      <c r="E161"/>
      <c r="F161"/>
      <c r="G161"/>
      <c r="H161"/>
      <c r="I161"/>
      <c r="J161"/>
      <c r="K161"/>
      <c r="L161"/>
      <c r="M161"/>
      <c r="T161"/>
      <c r="U161"/>
    </row>
    <row r="162" spans="1:21" x14ac:dyDescent="0.3">
      <c r="A162" s="104"/>
      <c r="B162"/>
      <c r="C162"/>
      <c r="D162"/>
      <c r="E162"/>
      <c r="F162"/>
      <c r="G162"/>
      <c r="H162"/>
      <c r="I162"/>
      <c r="J162"/>
      <c r="K162"/>
      <c r="L162"/>
      <c r="M162"/>
      <c r="T162"/>
      <c r="U162"/>
    </row>
    <row r="163" spans="1:21" x14ac:dyDescent="0.3">
      <c r="A163" s="104"/>
      <c r="B163"/>
      <c r="C163"/>
      <c r="D163"/>
      <c r="E163"/>
      <c r="F163"/>
      <c r="G163"/>
      <c r="H163"/>
      <c r="I163"/>
      <c r="J163"/>
      <c r="K163"/>
      <c r="L163"/>
      <c r="M163"/>
      <c r="T163"/>
      <c r="U163"/>
    </row>
    <row r="164" spans="1:21" x14ac:dyDescent="0.3">
      <c r="A164" s="104"/>
      <c r="B164"/>
      <c r="C164"/>
      <c r="D164"/>
      <c r="E164"/>
      <c r="F164"/>
      <c r="G164"/>
      <c r="H164"/>
      <c r="I164"/>
      <c r="J164"/>
      <c r="K164"/>
      <c r="L164"/>
      <c r="M164"/>
      <c r="T164"/>
      <c r="U164"/>
    </row>
    <row r="165" spans="1:21" x14ac:dyDescent="0.3">
      <c r="A165" s="104"/>
      <c r="B165"/>
      <c r="C165"/>
      <c r="D165"/>
      <c r="E165"/>
      <c r="F165"/>
      <c r="G165"/>
      <c r="H165"/>
      <c r="I165"/>
      <c r="J165"/>
      <c r="K165"/>
      <c r="L165"/>
      <c r="M165"/>
      <c r="T165"/>
      <c r="U165"/>
    </row>
    <row r="166" spans="1:21" x14ac:dyDescent="0.3">
      <c r="A166" s="104"/>
      <c r="B166"/>
      <c r="C166"/>
      <c r="D166"/>
      <c r="E166"/>
      <c r="F166"/>
      <c r="G166"/>
      <c r="H166"/>
      <c r="I166"/>
      <c r="J166"/>
      <c r="K166"/>
      <c r="L166"/>
      <c r="M166"/>
      <c r="T166"/>
      <c r="U166"/>
    </row>
    <row r="167" spans="1:21" x14ac:dyDescent="0.3">
      <c r="A167" s="104"/>
      <c r="B167"/>
      <c r="C167"/>
      <c r="D167"/>
      <c r="E167"/>
      <c r="F167"/>
      <c r="G167"/>
      <c r="H167"/>
      <c r="I167"/>
      <c r="J167"/>
      <c r="K167"/>
      <c r="L167"/>
      <c r="M167"/>
      <c r="T167"/>
      <c r="U167"/>
    </row>
    <row r="168" spans="1:21" x14ac:dyDescent="0.3">
      <c r="A168" s="104"/>
      <c r="B168"/>
      <c r="C168"/>
      <c r="D168"/>
      <c r="E168"/>
      <c r="F168"/>
      <c r="G168"/>
      <c r="H168"/>
      <c r="I168"/>
      <c r="J168"/>
      <c r="K168"/>
      <c r="L168"/>
      <c r="M168"/>
      <c r="T168"/>
      <c r="U168"/>
    </row>
    <row r="169" spans="1:21" x14ac:dyDescent="0.3">
      <c r="A169" s="104"/>
      <c r="B169"/>
      <c r="C169"/>
      <c r="D169"/>
      <c r="E169"/>
      <c r="F169"/>
      <c r="G169"/>
      <c r="H169"/>
      <c r="I169"/>
      <c r="J169"/>
      <c r="K169"/>
      <c r="L169"/>
      <c r="M169"/>
      <c r="T169"/>
      <c r="U169"/>
    </row>
    <row r="170" spans="1:21" x14ac:dyDescent="0.3">
      <c r="A170" s="104"/>
      <c r="B170"/>
      <c r="C170"/>
      <c r="D170"/>
      <c r="E170"/>
      <c r="F170"/>
      <c r="G170"/>
      <c r="H170"/>
      <c r="I170"/>
      <c r="J170"/>
      <c r="K170"/>
      <c r="L170"/>
      <c r="M170"/>
      <c r="T170"/>
      <c r="U170"/>
    </row>
    <row r="171" spans="1:21" x14ac:dyDescent="0.3">
      <c r="A171" s="104"/>
      <c r="B171"/>
      <c r="C171"/>
      <c r="D171"/>
      <c r="E171"/>
      <c r="F171"/>
      <c r="G171"/>
      <c r="H171"/>
      <c r="I171"/>
      <c r="J171"/>
      <c r="K171"/>
      <c r="L171"/>
      <c r="M171"/>
      <c r="T171"/>
      <c r="U171"/>
    </row>
    <row r="172" spans="1:21" x14ac:dyDescent="0.3">
      <c r="A172" s="104"/>
      <c r="B172"/>
      <c r="C172"/>
      <c r="D172"/>
      <c r="E172"/>
      <c r="F172"/>
      <c r="G172"/>
      <c r="H172"/>
      <c r="I172"/>
      <c r="J172"/>
      <c r="K172"/>
      <c r="L172"/>
      <c r="M172"/>
      <c r="T172"/>
      <c r="U172"/>
    </row>
    <row r="173" spans="1:21" x14ac:dyDescent="0.3">
      <c r="A173" s="104"/>
      <c r="B173"/>
      <c r="C173"/>
      <c r="D173"/>
      <c r="E173"/>
      <c r="F173"/>
      <c r="G173"/>
      <c r="H173"/>
      <c r="I173"/>
      <c r="J173"/>
      <c r="K173"/>
      <c r="L173"/>
      <c r="M173"/>
      <c r="T173"/>
      <c r="U173"/>
    </row>
    <row r="174" spans="1:21" x14ac:dyDescent="0.3">
      <c r="A174" s="104"/>
      <c r="B174"/>
      <c r="C174"/>
      <c r="D174"/>
      <c r="E174"/>
      <c r="F174"/>
      <c r="G174"/>
      <c r="H174"/>
      <c r="I174"/>
      <c r="J174"/>
      <c r="K174"/>
      <c r="L174"/>
      <c r="M174"/>
      <c r="T174"/>
      <c r="U174"/>
    </row>
    <row r="175" spans="1:21" x14ac:dyDescent="0.3">
      <c r="A175" s="104"/>
      <c r="B175"/>
      <c r="C175"/>
      <c r="D175"/>
      <c r="E175"/>
      <c r="F175"/>
      <c r="G175"/>
      <c r="H175"/>
      <c r="I175"/>
      <c r="J175"/>
      <c r="K175"/>
      <c r="L175"/>
      <c r="M175"/>
      <c r="T175"/>
      <c r="U175"/>
    </row>
    <row r="176" spans="1:21" x14ac:dyDescent="0.3">
      <c r="A176" s="104"/>
      <c r="B176"/>
      <c r="C176"/>
      <c r="D176"/>
      <c r="E176"/>
      <c r="F176"/>
      <c r="G176"/>
      <c r="H176"/>
      <c r="I176"/>
      <c r="J176"/>
      <c r="K176"/>
      <c r="L176"/>
      <c r="M176"/>
      <c r="T176"/>
      <c r="U176"/>
    </row>
    <row r="177" spans="1:21" x14ac:dyDescent="0.3">
      <c r="A177" s="104"/>
      <c r="B177"/>
      <c r="C177"/>
      <c r="D177"/>
      <c r="E177"/>
      <c r="F177"/>
      <c r="G177"/>
      <c r="H177"/>
      <c r="I177"/>
      <c r="J177"/>
      <c r="K177"/>
      <c r="L177"/>
      <c r="M177"/>
      <c r="T177"/>
      <c r="U177"/>
    </row>
    <row r="178" spans="1:21" x14ac:dyDescent="0.3">
      <c r="A178" s="104"/>
      <c r="B178"/>
      <c r="C178"/>
      <c r="D178"/>
      <c r="E178"/>
      <c r="F178"/>
      <c r="G178"/>
      <c r="H178"/>
      <c r="I178"/>
      <c r="J178"/>
      <c r="K178"/>
      <c r="L178"/>
      <c r="M178"/>
      <c r="T178"/>
      <c r="U178"/>
    </row>
    <row r="179" spans="1:21" x14ac:dyDescent="0.3">
      <c r="A179" s="104"/>
      <c r="B179"/>
      <c r="C179"/>
      <c r="D179"/>
      <c r="E179"/>
      <c r="F179"/>
      <c r="G179"/>
      <c r="H179"/>
      <c r="I179"/>
      <c r="J179"/>
      <c r="K179"/>
      <c r="L179"/>
      <c r="M179"/>
      <c r="T179"/>
      <c r="U179"/>
    </row>
    <row r="180" spans="1:21" x14ac:dyDescent="0.3">
      <c r="A180" s="104"/>
      <c r="B180"/>
      <c r="C180"/>
      <c r="D180"/>
      <c r="E180"/>
      <c r="F180"/>
      <c r="G180"/>
      <c r="H180"/>
      <c r="I180"/>
      <c r="J180"/>
      <c r="K180"/>
      <c r="L180"/>
      <c r="M180"/>
      <c r="T180"/>
      <c r="U180"/>
    </row>
    <row r="181" spans="1:21" x14ac:dyDescent="0.3">
      <c r="A181" s="104"/>
      <c r="B181"/>
      <c r="C181"/>
      <c r="D181"/>
      <c r="E181"/>
      <c r="F181"/>
      <c r="G181"/>
      <c r="H181"/>
      <c r="I181"/>
      <c r="J181"/>
      <c r="K181"/>
      <c r="L181"/>
      <c r="M181"/>
      <c r="T181"/>
      <c r="U181"/>
    </row>
    <row r="182" spans="1:21" x14ac:dyDescent="0.3">
      <c r="A182" s="104"/>
      <c r="B182"/>
      <c r="C182"/>
      <c r="D182"/>
      <c r="E182"/>
      <c r="F182"/>
      <c r="G182"/>
      <c r="H182"/>
      <c r="I182"/>
      <c r="J182"/>
      <c r="K182"/>
      <c r="L182"/>
      <c r="M182"/>
      <c r="T182"/>
      <c r="U182"/>
    </row>
    <row r="183" spans="1:21" x14ac:dyDescent="0.3">
      <c r="A183" s="104"/>
      <c r="B183"/>
      <c r="C183"/>
      <c r="D183"/>
      <c r="E183"/>
      <c r="F183"/>
      <c r="G183"/>
      <c r="H183"/>
      <c r="I183"/>
      <c r="J183"/>
      <c r="K183"/>
      <c r="L183"/>
      <c r="M183"/>
      <c r="T183"/>
      <c r="U183"/>
    </row>
    <row r="184" spans="1:21" x14ac:dyDescent="0.3">
      <c r="A184" s="104"/>
      <c r="B184"/>
      <c r="C184"/>
      <c r="D184"/>
      <c r="E184"/>
      <c r="F184"/>
      <c r="G184"/>
      <c r="H184"/>
      <c r="I184"/>
      <c r="J184"/>
      <c r="K184"/>
      <c r="L184"/>
      <c r="M184"/>
      <c r="T184"/>
      <c r="U184"/>
    </row>
    <row r="185" spans="1:21" x14ac:dyDescent="0.3">
      <c r="A185" s="104"/>
      <c r="B185"/>
      <c r="C185"/>
      <c r="D185"/>
      <c r="E185"/>
      <c r="F185"/>
      <c r="G185"/>
      <c r="H185"/>
      <c r="I185"/>
      <c r="J185"/>
      <c r="K185"/>
      <c r="L185"/>
      <c r="M185"/>
      <c r="T185"/>
      <c r="U185"/>
    </row>
    <row r="186" spans="1:21" x14ac:dyDescent="0.3">
      <c r="A186" s="104"/>
      <c r="B186"/>
      <c r="C186"/>
      <c r="D186"/>
      <c r="E186"/>
      <c r="F186"/>
      <c r="G186"/>
      <c r="H186"/>
      <c r="I186"/>
      <c r="J186"/>
      <c r="K186"/>
      <c r="L186"/>
      <c r="M186"/>
      <c r="T186"/>
      <c r="U186"/>
    </row>
    <row r="187" spans="1:21" x14ac:dyDescent="0.3">
      <c r="A187" s="104"/>
      <c r="B187"/>
      <c r="C187"/>
      <c r="D187"/>
      <c r="E187"/>
      <c r="F187"/>
      <c r="G187"/>
      <c r="H187"/>
      <c r="I187"/>
      <c r="J187"/>
      <c r="K187"/>
      <c r="L187"/>
      <c r="M187"/>
      <c r="T187"/>
      <c r="U187"/>
    </row>
    <row r="188" spans="1:21" x14ac:dyDescent="0.3">
      <c r="A188" s="104"/>
      <c r="B188"/>
      <c r="C188"/>
      <c r="D188"/>
      <c r="E188"/>
      <c r="F188"/>
      <c r="G188"/>
      <c r="H188"/>
      <c r="I188"/>
      <c r="J188"/>
      <c r="K188"/>
      <c r="L188"/>
      <c r="M188"/>
      <c r="T188"/>
      <c r="U188"/>
    </row>
    <row r="189" spans="1:21" x14ac:dyDescent="0.3">
      <c r="A189" s="104"/>
      <c r="B189"/>
      <c r="C189"/>
      <c r="D189"/>
      <c r="E189"/>
      <c r="F189"/>
      <c r="G189"/>
      <c r="H189"/>
      <c r="I189"/>
      <c r="J189"/>
      <c r="K189"/>
      <c r="L189"/>
      <c r="M189"/>
      <c r="T189"/>
      <c r="U189"/>
    </row>
    <row r="190" spans="1:21" x14ac:dyDescent="0.3">
      <c r="A190" s="104"/>
      <c r="B190"/>
      <c r="C190"/>
      <c r="D190"/>
      <c r="E190"/>
      <c r="F190"/>
      <c r="G190"/>
      <c r="H190"/>
      <c r="I190"/>
      <c r="J190"/>
      <c r="K190"/>
      <c r="L190"/>
      <c r="M190"/>
      <c r="T190"/>
      <c r="U190"/>
    </row>
    <row r="191" spans="1:21" x14ac:dyDescent="0.3">
      <c r="A191" s="104"/>
      <c r="B191"/>
      <c r="C191"/>
      <c r="D191"/>
      <c r="E191"/>
      <c r="F191"/>
      <c r="G191"/>
      <c r="H191"/>
      <c r="I191"/>
      <c r="J191"/>
      <c r="K191"/>
      <c r="L191"/>
      <c r="M191"/>
      <c r="T191"/>
      <c r="U191"/>
    </row>
    <row r="192" spans="1:21" x14ac:dyDescent="0.3">
      <c r="A192" s="104"/>
      <c r="B192"/>
      <c r="C192"/>
      <c r="D192"/>
      <c r="E192"/>
      <c r="F192"/>
      <c r="G192"/>
      <c r="H192"/>
      <c r="I192"/>
      <c r="J192"/>
      <c r="K192"/>
      <c r="L192"/>
      <c r="M192"/>
      <c r="T192"/>
      <c r="U192"/>
    </row>
    <row r="193" spans="1:21" x14ac:dyDescent="0.3">
      <c r="A193" s="104"/>
      <c r="B193"/>
      <c r="C193"/>
      <c r="D193"/>
      <c r="E193"/>
      <c r="F193"/>
      <c r="G193"/>
      <c r="H193"/>
      <c r="I193"/>
      <c r="J193"/>
      <c r="K193"/>
      <c r="L193"/>
      <c r="M193"/>
      <c r="T193"/>
      <c r="U193"/>
    </row>
    <row r="194" spans="1:21" x14ac:dyDescent="0.3">
      <c r="A194" s="104"/>
      <c r="B194"/>
      <c r="C194"/>
      <c r="D194"/>
      <c r="E194"/>
      <c r="F194"/>
      <c r="G194"/>
      <c r="H194"/>
      <c r="I194"/>
      <c r="J194"/>
      <c r="K194"/>
      <c r="L194"/>
      <c r="M194"/>
      <c r="T194"/>
      <c r="U194"/>
    </row>
    <row r="195" spans="1:21" x14ac:dyDescent="0.3">
      <c r="A195" s="104"/>
      <c r="B195"/>
      <c r="C195"/>
      <c r="D195"/>
      <c r="E195"/>
      <c r="F195"/>
      <c r="G195"/>
      <c r="H195"/>
      <c r="I195"/>
      <c r="J195"/>
      <c r="K195"/>
      <c r="L195"/>
      <c r="M195"/>
      <c r="T195"/>
      <c r="U195"/>
    </row>
    <row r="196" spans="1:21" x14ac:dyDescent="0.3">
      <c r="A196" s="104"/>
      <c r="B196"/>
      <c r="C196"/>
      <c r="D196"/>
      <c r="E196"/>
      <c r="F196"/>
      <c r="G196"/>
      <c r="H196"/>
      <c r="I196"/>
      <c r="J196"/>
      <c r="K196"/>
      <c r="L196"/>
      <c r="M196"/>
      <c r="T196"/>
      <c r="U196"/>
    </row>
    <row r="197" spans="1:21" x14ac:dyDescent="0.3">
      <c r="A197" s="104"/>
      <c r="B197"/>
      <c r="C197"/>
      <c r="D197"/>
      <c r="E197"/>
      <c r="F197"/>
      <c r="G197"/>
      <c r="H197"/>
      <c r="I197"/>
      <c r="J197"/>
      <c r="K197"/>
      <c r="L197"/>
      <c r="M197"/>
      <c r="T197"/>
      <c r="U197"/>
    </row>
    <row r="198" spans="1:21" x14ac:dyDescent="0.3">
      <c r="A198" s="104"/>
      <c r="B198"/>
      <c r="C198"/>
      <c r="D198"/>
      <c r="E198"/>
      <c r="F198"/>
      <c r="G198"/>
      <c r="H198"/>
      <c r="I198"/>
      <c r="J198"/>
      <c r="K198"/>
      <c r="L198"/>
      <c r="M198"/>
      <c r="T198"/>
      <c r="U198"/>
    </row>
    <row r="199" spans="1:21" x14ac:dyDescent="0.3">
      <c r="A199" s="104"/>
      <c r="B199"/>
      <c r="C199"/>
      <c r="D199"/>
      <c r="E199"/>
      <c r="F199"/>
      <c r="G199"/>
      <c r="H199"/>
      <c r="I199"/>
      <c r="J199"/>
      <c r="K199"/>
      <c r="L199"/>
      <c r="M199"/>
      <c r="T199"/>
      <c r="U199"/>
    </row>
    <row r="200" spans="1:21" x14ac:dyDescent="0.3">
      <c r="A200" s="104"/>
      <c r="B200"/>
      <c r="C200"/>
      <c r="D200"/>
      <c r="E200"/>
      <c r="F200"/>
      <c r="G200"/>
      <c r="H200"/>
      <c r="I200"/>
      <c r="J200"/>
      <c r="K200"/>
      <c r="L200"/>
      <c r="M200"/>
      <c r="T200"/>
      <c r="U200"/>
    </row>
    <row r="201" spans="1:21" x14ac:dyDescent="0.3">
      <c r="A201" s="104"/>
      <c r="B201"/>
      <c r="C201"/>
      <c r="D201"/>
      <c r="E201"/>
      <c r="F201"/>
      <c r="G201"/>
      <c r="H201"/>
      <c r="I201"/>
      <c r="J201"/>
      <c r="K201"/>
      <c r="L201"/>
      <c r="M201"/>
      <c r="T201"/>
      <c r="U201"/>
    </row>
    <row r="202" spans="1:21" x14ac:dyDescent="0.3">
      <c r="A202" s="104"/>
      <c r="B202"/>
      <c r="C202"/>
      <c r="D202"/>
      <c r="E202"/>
      <c r="F202"/>
      <c r="G202"/>
      <c r="H202"/>
      <c r="I202"/>
      <c r="J202"/>
      <c r="K202"/>
      <c r="L202"/>
      <c r="M202"/>
      <c r="T202"/>
      <c r="U202"/>
    </row>
    <row r="203" spans="1:21" x14ac:dyDescent="0.3">
      <c r="A203" s="104"/>
      <c r="B203"/>
      <c r="C203"/>
      <c r="D203"/>
      <c r="E203"/>
      <c r="F203"/>
      <c r="G203"/>
      <c r="H203"/>
      <c r="I203"/>
      <c r="J203"/>
      <c r="K203"/>
      <c r="L203"/>
      <c r="M203"/>
      <c r="T203"/>
      <c r="U203"/>
    </row>
    <row r="204" spans="1:21" x14ac:dyDescent="0.3">
      <c r="A204" s="104"/>
      <c r="B204"/>
      <c r="C204"/>
      <c r="D204"/>
      <c r="E204"/>
      <c r="F204"/>
      <c r="G204"/>
      <c r="H204"/>
      <c r="I204"/>
      <c r="J204"/>
      <c r="K204"/>
      <c r="L204"/>
      <c r="M204"/>
      <c r="T204"/>
      <c r="U204"/>
    </row>
    <row r="205" spans="1:21" x14ac:dyDescent="0.3">
      <c r="A205" s="104"/>
      <c r="B205"/>
      <c r="C205"/>
      <c r="D205"/>
      <c r="E205"/>
      <c r="F205"/>
      <c r="G205"/>
      <c r="H205"/>
      <c r="I205"/>
      <c r="J205"/>
      <c r="K205"/>
      <c r="L205"/>
      <c r="M205"/>
      <c r="T205"/>
      <c r="U205"/>
    </row>
    <row r="206" spans="1:21" x14ac:dyDescent="0.3">
      <c r="A206" s="104"/>
      <c r="B206"/>
      <c r="C206"/>
      <c r="D206"/>
      <c r="E206"/>
      <c r="F206"/>
      <c r="G206"/>
      <c r="H206"/>
      <c r="I206"/>
      <c r="J206"/>
      <c r="K206"/>
      <c r="L206"/>
      <c r="M206"/>
      <c r="T206"/>
      <c r="U206"/>
    </row>
    <row r="207" spans="1:21" x14ac:dyDescent="0.3">
      <c r="A207" s="104"/>
      <c r="B207"/>
      <c r="C207"/>
      <c r="D207"/>
      <c r="E207"/>
      <c r="F207"/>
      <c r="G207"/>
      <c r="H207"/>
      <c r="I207"/>
      <c r="J207"/>
      <c r="K207"/>
      <c r="L207"/>
      <c r="M207"/>
      <c r="T207"/>
      <c r="U207"/>
    </row>
    <row r="208" spans="1:21" x14ac:dyDescent="0.3">
      <c r="A208" s="104"/>
      <c r="B208"/>
      <c r="C208"/>
      <c r="D208"/>
      <c r="E208"/>
      <c r="F208"/>
      <c r="G208"/>
      <c r="H208"/>
      <c r="I208"/>
      <c r="J208"/>
      <c r="K208"/>
      <c r="L208"/>
      <c r="M208"/>
      <c r="T208"/>
      <c r="U208"/>
    </row>
    <row r="209" spans="1:21" x14ac:dyDescent="0.3">
      <c r="A209" s="104"/>
      <c r="B209"/>
      <c r="C209"/>
      <c r="D209"/>
      <c r="E209"/>
      <c r="F209"/>
      <c r="G209"/>
      <c r="H209"/>
      <c r="I209"/>
      <c r="J209"/>
      <c r="K209"/>
      <c r="L209"/>
      <c r="M209"/>
      <c r="T209"/>
      <c r="U209"/>
    </row>
    <row r="210" spans="1:21" x14ac:dyDescent="0.3">
      <c r="A210" s="104"/>
      <c r="B210"/>
      <c r="C210"/>
      <c r="D210"/>
      <c r="E210"/>
      <c r="F210"/>
      <c r="G210"/>
      <c r="H210"/>
      <c r="I210"/>
      <c r="J210"/>
      <c r="K210"/>
      <c r="L210"/>
      <c r="M210"/>
      <c r="T210"/>
      <c r="U210"/>
    </row>
    <row r="211" spans="1:21" x14ac:dyDescent="0.3">
      <c r="A211" s="104"/>
      <c r="B211"/>
      <c r="C211"/>
      <c r="D211"/>
      <c r="E211"/>
      <c r="F211"/>
      <c r="G211"/>
      <c r="H211"/>
      <c r="I211"/>
      <c r="J211"/>
      <c r="K211"/>
      <c r="L211"/>
      <c r="M211"/>
      <c r="T211"/>
      <c r="U211"/>
    </row>
    <row r="212" spans="1:21" x14ac:dyDescent="0.3">
      <c r="A212" s="104"/>
      <c r="B212"/>
      <c r="C212"/>
      <c r="D212"/>
      <c r="E212"/>
      <c r="F212"/>
      <c r="G212"/>
      <c r="H212"/>
      <c r="I212"/>
      <c r="J212"/>
      <c r="K212"/>
      <c r="L212"/>
      <c r="M212"/>
      <c r="T212"/>
      <c r="U212"/>
    </row>
    <row r="213" spans="1:21" x14ac:dyDescent="0.3">
      <c r="A213" s="104"/>
      <c r="B213"/>
      <c r="C213"/>
      <c r="D213"/>
      <c r="E213"/>
      <c r="F213"/>
      <c r="G213"/>
      <c r="H213"/>
      <c r="I213"/>
      <c r="J213"/>
      <c r="K213"/>
      <c r="L213"/>
      <c r="M213"/>
      <c r="T213"/>
      <c r="U213"/>
    </row>
    <row r="214" spans="1:21" x14ac:dyDescent="0.3">
      <c r="A214" s="104"/>
      <c r="B214"/>
      <c r="C214"/>
      <c r="D214"/>
      <c r="E214"/>
      <c r="F214"/>
      <c r="G214"/>
      <c r="H214"/>
      <c r="I214"/>
      <c r="J214"/>
      <c r="K214"/>
      <c r="L214"/>
      <c r="M214"/>
      <c r="T214"/>
      <c r="U214"/>
    </row>
    <row r="215" spans="1:21" x14ac:dyDescent="0.3">
      <c r="A215" s="104"/>
      <c r="B215"/>
      <c r="C215"/>
      <c r="D215"/>
      <c r="E215"/>
      <c r="F215"/>
      <c r="G215"/>
      <c r="H215"/>
      <c r="I215"/>
      <c r="J215"/>
      <c r="K215"/>
      <c r="L215"/>
      <c r="M215"/>
      <c r="T215"/>
      <c r="U215"/>
    </row>
    <row r="216" spans="1:21" x14ac:dyDescent="0.3">
      <c r="A216" s="104"/>
      <c r="B216"/>
      <c r="C216"/>
      <c r="D216"/>
      <c r="E216"/>
      <c r="F216"/>
      <c r="G216"/>
      <c r="H216"/>
      <c r="I216"/>
      <c r="J216"/>
      <c r="K216"/>
      <c r="L216"/>
      <c r="M216"/>
      <c r="T216"/>
      <c r="U216"/>
    </row>
    <row r="217" spans="1:21" x14ac:dyDescent="0.3">
      <c r="A217" s="104"/>
      <c r="B217"/>
      <c r="C217"/>
      <c r="D217"/>
      <c r="E217"/>
      <c r="F217"/>
      <c r="G217"/>
      <c r="H217"/>
      <c r="I217"/>
      <c r="J217"/>
      <c r="K217"/>
      <c r="L217"/>
      <c r="M217"/>
      <c r="T217"/>
      <c r="U217"/>
    </row>
    <row r="218" spans="1:21" x14ac:dyDescent="0.3">
      <c r="A218" s="104"/>
      <c r="B218"/>
      <c r="C218"/>
      <c r="D218"/>
      <c r="E218"/>
      <c r="F218"/>
      <c r="G218"/>
      <c r="H218"/>
      <c r="I218"/>
      <c r="J218"/>
      <c r="K218"/>
      <c r="L218"/>
      <c r="M218"/>
      <c r="T218"/>
      <c r="U218"/>
    </row>
    <row r="219" spans="1:21" x14ac:dyDescent="0.3">
      <c r="A219" s="104"/>
      <c r="B219"/>
      <c r="C219"/>
      <c r="D219"/>
      <c r="E219"/>
      <c r="F219"/>
      <c r="G219"/>
      <c r="H219"/>
      <c r="I219"/>
      <c r="J219"/>
      <c r="K219"/>
      <c r="L219"/>
      <c r="M219"/>
      <c r="T219"/>
      <c r="U219"/>
    </row>
    <row r="220" spans="1:21" x14ac:dyDescent="0.3">
      <c r="A220" s="104"/>
      <c r="B220"/>
      <c r="C220"/>
      <c r="D220"/>
      <c r="E220"/>
      <c r="F220"/>
      <c r="G220"/>
      <c r="H220"/>
      <c r="I220"/>
      <c r="J220"/>
      <c r="K220"/>
      <c r="L220"/>
      <c r="M220"/>
      <c r="T220"/>
      <c r="U220"/>
    </row>
    <row r="221" spans="1:21" x14ac:dyDescent="0.3">
      <c r="A221" s="104"/>
      <c r="B221"/>
      <c r="C221"/>
      <c r="D221"/>
      <c r="E221"/>
      <c r="F221"/>
      <c r="G221"/>
      <c r="H221"/>
      <c r="I221"/>
      <c r="J221"/>
      <c r="K221"/>
      <c r="L221"/>
      <c r="M221"/>
      <c r="T221"/>
      <c r="U221"/>
    </row>
    <row r="222" spans="1:21" x14ac:dyDescent="0.3">
      <c r="A222" s="104"/>
      <c r="B222"/>
      <c r="C222"/>
      <c r="D222"/>
      <c r="E222"/>
      <c r="F222"/>
      <c r="G222"/>
      <c r="H222"/>
      <c r="I222"/>
      <c r="J222"/>
      <c r="K222"/>
      <c r="L222"/>
      <c r="M222"/>
      <c r="T222"/>
      <c r="U222"/>
    </row>
    <row r="223" spans="1:21" x14ac:dyDescent="0.3">
      <c r="A223" s="104"/>
      <c r="B223"/>
      <c r="C223"/>
      <c r="D223"/>
      <c r="E223"/>
      <c r="F223"/>
      <c r="G223"/>
      <c r="H223"/>
      <c r="I223"/>
      <c r="J223"/>
      <c r="K223"/>
      <c r="L223"/>
      <c r="M223"/>
      <c r="T223"/>
      <c r="U223"/>
    </row>
    <row r="224" spans="1:21" x14ac:dyDescent="0.3">
      <c r="A224" s="104"/>
      <c r="B224"/>
      <c r="C224"/>
      <c r="D224"/>
      <c r="E224"/>
      <c r="F224"/>
      <c r="G224"/>
      <c r="H224"/>
      <c r="I224"/>
      <c r="J224"/>
      <c r="K224"/>
      <c r="L224"/>
      <c r="M224"/>
      <c r="T224"/>
      <c r="U224"/>
    </row>
    <row r="225" spans="1:21" x14ac:dyDescent="0.3">
      <c r="A225" s="104"/>
      <c r="B225"/>
      <c r="C225"/>
      <c r="D225"/>
      <c r="E225"/>
      <c r="F225"/>
      <c r="G225"/>
      <c r="H225"/>
      <c r="I225"/>
      <c r="J225"/>
      <c r="K225"/>
      <c r="L225"/>
      <c r="M225"/>
      <c r="T225"/>
      <c r="U225"/>
    </row>
    <row r="226" spans="1:21" x14ac:dyDescent="0.3">
      <c r="A226" s="104"/>
      <c r="B226"/>
      <c r="C226"/>
      <c r="D226"/>
      <c r="E226"/>
      <c r="F226"/>
      <c r="G226"/>
      <c r="H226"/>
      <c r="I226"/>
      <c r="J226"/>
      <c r="K226"/>
      <c r="L226"/>
      <c r="M226"/>
      <c r="T226"/>
      <c r="U226"/>
    </row>
    <row r="227" spans="1:21" x14ac:dyDescent="0.3">
      <c r="A227" s="104"/>
      <c r="B227"/>
      <c r="C227"/>
      <c r="D227"/>
      <c r="E227"/>
      <c r="F227"/>
      <c r="G227"/>
      <c r="H227"/>
      <c r="I227"/>
      <c r="J227"/>
      <c r="K227"/>
      <c r="L227"/>
      <c r="M227"/>
      <c r="T227"/>
      <c r="U227"/>
    </row>
    <row r="228" spans="1:21" x14ac:dyDescent="0.3">
      <c r="A228" s="104"/>
      <c r="B228"/>
      <c r="C228"/>
      <c r="D228"/>
      <c r="E228"/>
      <c r="F228"/>
      <c r="G228"/>
      <c r="H228"/>
      <c r="I228"/>
      <c r="J228"/>
      <c r="K228"/>
      <c r="L228"/>
      <c r="M228"/>
      <c r="T228"/>
      <c r="U228"/>
    </row>
    <row r="229" spans="1:21" x14ac:dyDescent="0.3">
      <c r="A229" s="104"/>
      <c r="B229"/>
      <c r="C229"/>
      <c r="D229"/>
      <c r="E229"/>
      <c r="F229"/>
      <c r="G229"/>
      <c r="H229"/>
      <c r="I229"/>
      <c r="J229"/>
      <c r="K229"/>
      <c r="L229"/>
      <c r="M229"/>
      <c r="T229"/>
      <c r="U229"/>
    </row>
    <row r="230" spans="1:21" x14ac:dyDescent="0.3">
      <c r="A230" s="104"/>
      <c r="B230"/>
      <c r="C230"/>
      <c r="D230"/>
      <c r="E230"/>
      <c r="F230"/>
      <c r="G230"/>
      <c r="H230"/>
      <c r="I230"/>
      <c r="J230"/>
      <c r="K230"/>
      <c r="L230"/>
      <c r="M230"/>
      <c r="T230"/>
      <c r="U230"/>
    </row>
    <row r="231" spans="1:21" x14ac:dyDescent="0.3">
      <c r="A231" s="104"/>
      <c r="B231"/>
      <c r="C231"/>
      <c r="D231"/>
      <c r="E231"/>
      <c r="F231"/>
      <c r="G231"/>
      <c r="H231"/>
      <c r="I231"/>
      <c r="J231"/>
      <c r="K231"/>
      <c r="L231"/>
      <c r="M231"/>
      <c r="T231"/>
      <c r="U231"/>
    </row>
    <row r="232" spans="1:21" x14ac:dyDescent="0.3">
      <c r="A232" s="104"/>
      <c r="B232"/>
      <c r="C232"/>
      <c r="D232"/>
      <c r="E232"/>
      <c r="F232"/>
      <c r="G232"/>
      <c r="H232"/>
      <c r="I232"/>
      <c r="J232"/>
      <c r="K232"/>
      <c r="L232"/>
      <c r="M232"/>
      <c r="T232"/>
      <c r="U232"/>
    </row>
    <row r="233" spans="1:21" x14ac:dyDescent="0.3">
      <c r="A233" s="104"/>
      <c r="B233"/>
      <c r="C233"/>
      <c r="D233"/>
      <c r="E233"/>
      <c r="F233"/>
      <c r="G233"/>
      <c r="H233"/>
      <c r="I233"/>
      <c r="J233"/>
      <c r="K233"/>
      <c r="L233"/>
      <c r="M233"/>
      <c r="T233"/>
      <c r="U233"/>
    </row>
    <row r="234" spans="1:21" x14ac:dyDescent="0.3">
      <c r="A234" s="104"/>
      <c r="B234"/>
      <c r="C234"/>
      <c r="D234"/>
      <c r="E234"/>
      <c r="F234"/>
      <c r="G234"/>
      <c r="H234"/>
      <c r="I234"/>
      <c r="J234"/>
      <c r="K234"/>
      <c r="L234"/>
      <c r="M234"/>
      <c r="T234"/>
      <c r="U234"/>
    </row>
    <row r="235" spans="1:21" x14ac:dyDescent="0.3">
      <c r="A235" s="104"/>
      <c r="B235"/>
      <c r="C235"/>
      <c r="D235"/>
      <c r="E235"/>
      <c r="F235"/>
      <c r="G235"/>
      <c r="H235"/>
      <c r="I235"/>
      <c r="J235"/>
      <c r="K235"/>
      <c r="L235"/>
      <c r="M235"/>
      <c r="T235"/>
      <c r="U235"/>
    </row>
    <row r="236" spans="1:21" x14ac:dyDescent="0.3">
      <c r="A236" s="104"/>
      <c r="B236"/>
      <c r="C236"/>
      <c r="D236"/>
      <c r="E236"/>
      <c r="F236"/>
      <c r="G236"/>
      <c r="H236"/>
      <c r="I236"/>
      <c r="J236"/>
      <c r="K236"/>
      <c r="L236"/>
      <c r="M236"/>
      <c r="T236"/>
      <c r="U236"/>
    </row>
    <row r="237" spans="1:21" x14ac:dyDescent="0.3">
      <c r="A237" s="104"/>
      <c r="B237"/>
      <c r="C237"/>
      <c r="D237"/>
      <c r="E237"/>
      <c r="F237"/>
      <c r="G237"/>
      <c r="H237"/>
      <c r="I237"/>
      <c r="J237"/>
      <c r="K237"/>
      <c r="L237"/>
      <c r="M237"/>
      <c r="T237"/>
      <c r="U237"/>
    </row>
    <row r="238" spans="1:21" x14ac:dyDescent="0.3">
      <c r="A238" s="104"/>
      <c r="B238"/>
      <c r="C238"/>
      <c r="D238"/>
      <c r="E238"/>
      <c r="F238"/>
      <c r="G238"/>
      <c r="H238"/>
      <c r="I238"/>
      <c r="J238"/>
      <c r="K238"/>
      <c r="L238"/>
      <c r="M238"/>
      <c r="T238"/>
      <c r="U238"/>
    </row>
    <row r="239" spans="1:21" x14ac:dyDescent="0.3">
      <c r="A239" s="104"/>
      <c r="B239"/>
      <c r="C239"/>
      <c r="D239"/>
      <c r="E239"/>
      <c r="F239"/>
      <c r="G239"/>
      <c r="H239"/>
      <c r="I239"/>
      <c r="J239"/>
      <c r="K239"/>
      <c r="L239"/>
      <c r="M239"/>
      <c r="T239"/>
      <c r="U239"/>
    </row>
    <row r="240" spans="1:21" x14ac:dyDescent="0.3">
      <c r="A240" s="104"/>
      <c r="B240"/>
      <c r="C240"/>
      <c r="D240"/>
      <c r="E240"/>
      <c r="F240"/>
      <c r="G240"/>
      <c r="H240"/>
      <c r="I240"/>
      <c r="J240"/>
      <c r="K240"/>
      <c r="L240"/>
      <c r="M240"/>
      <c r="T240"/>
      <c r="U240"/>
    </row>
    <row r="241" spans="1:21" x14ac:dyDescent="0.3">
      <c r="A241" s="104"/>
      <c r="B241"/>
      <c r="C241"/>
      <c r="D241"/>
      <c r="E241"/>
      <c r="F241"/>
      <c r="G241"/>
      <c r="H241"/>
      <c r="I241"/>
      <c r="J241"/>
      <c r="K241"/>
      <c r="L241"/>
      <c r="M241"/>
      <c r="T241"/>
      <c r="U241"/>
    </row>
    <row r="242" spans="1:21" x14ac:dyDescent="0.3">
      <c r="A242" s="104"/>
      <c r="B242"/>
      <c r="C242"/>
      <c r="D242"/>
      <c r="E242"/>
      <c r="F242"/>
      <c r="G242"/>
      <c r="H242"/>
      <c r="I242"/>
      <c r="J242"/>
      <c r="K242"/>
      <c r="L242"/>
      <c r="M242"/>
      <c r="T242"/>
      <c r="U242"/>
    </row>
    <row r="243" spans="1:21" x14ac:dyDescent="0.3">
      <c r="A243" s="104"/>
      <c r="B243"/>
      <c r="C243"/>
      <c r="D243"/>
      <c r="E243"/>
      <c r="F243"/>
      <c r="G243"/>
      <c r="H243"/>
      <c r="I243"/>
      <c r="J243"/>
      <c r="K243"/>
      <c r="L243"/>
      <c r="M243"/>
      <c r="T243"/>
      <c r="U243"/>
    </row>
    <row r="244" spans="1:21" x14ac:dyDescent="0.3">
      <c r="A244" s="104"/>
      <c r="B244"/>
      <c r="C244"/>
      <c r="D244"/>
      <c r="E244"/>
      <c r="F244"/>
      <c r="G244"/>
      <c r="H244"/>
      <c r="I244"/>
      <c r="J244"/>
      <c r="K244"/>
      <c r="L244"/>
      <c r="M244"/>
      <c r="T244"/>
      <c r="U244"/>
    </row>
    <row r="245" spans="1:21" x14ac:dyDescent="0.3">
      <c r="A245" s="104"/>
      <c r="B245"/>
      <c r="C245"/>
      <c r="D245"/>
      <c r="E245"/>
      <c r="F245"/>
      <c r="G245"/>
      <c r="H245"/>
      <c r="I245"/>
      <c r="J245"/>
      <c r="K245"/>
      <c r="L245"/>
      <c r="M245"/>
      <c r="T245"/>
      <c r="U245"/>
    </row>
    <row r="246" spans="1:21" x14ac:dyDescent="0.3">
      <c r="A246" s="104"/>
      <c r="B246"/>
      <c r="C246"/>
      <c r="D246"/>
      <c r="E246"/>
      <c r="F246"/>
      <c r="G246"/>
      <c r="H246"/>
      <c r="I246"/>
      <c r="J246"/>
      <c r="K246"/>
      <c r="L246"/>
      <c r="M246"/>
      <c r="T246"/>
      <c r="U246"/>
    </row>
    <row r="247" spans="1:21" x14ac:dyDescent="0.3">
      <c r="A247" s="104"/>
      <c r="B247"/>
      <c r="C247"/>
      <c r="D247"/>
      <c r="E247"/>
      <c r="F247"/>
      <c r="G247"/>
      <c r="H247"/>
      <c r="I247"/>
      <c r="J247"/>
      <c r="K247"/>
      <c r="L247"/>
      <c r="M247"/>
      <c r="T247"/>
      <c r="U247"/>
    </row>
    <row r="248" spans="1:21" x14ac:dyDescent="0.3">
      <c r="A248" s="104"/>
      <c r="B248"/>
      <c r="C248"/>
      <c r="D248"/>
      <c r="E248"/>
      <c r="F248"/>
      <c r="G248"/>
      <c r="H248"/>
      <c r="I248"/>
      <c r="J248"/>
      <c r="K248"/>
      <c r="L248"/>
      <c r="M248"/>
      <c r="T248"/>
      <c r="U248"/>
    </row>
    <row r="249" spans="1:21" x14ac:dyDescent="0.3">
      <c r="A249" s="104"/>
      <c r="B249"/>
      <c r="C249"/>
      <c r="D249"/>
      <c r="E249"/>
      <c r="F249"/>
      <c r="G249"/>
      <c r="H249"/>
      <c r="I249"/>
      <c r="J249"/>
      <c r="K249"/>
      <c r="L249"/>
      <c r="M249"/>
      <c r="T249"/>
      <c r="U249"/>
    </row>
    <row r="250" spans="1:21" x14ac:dyDescent="0.3">
      <c r="A250" s="104"/>
      <c r="B250"/>
      <c r="C250"/>
      <c r="D250"/>
      <c r="E250"/>
      <c r="F250"/>
      <c r="G250"/>
      <c r="H250"/>
      <c r="I250"/>
      <c r="J250"/>
      <c r="K250"/>
      <c r="L250"/>
      <c r="M250"/>
      <c r="T250"/>
      <c r="U250"/>
    </row>
    <row r="251" spans="1:21" x14ac:dyDescent="0.3">
      <c r="A251" s="104"/>
      <c r="B251"/>
      <c r="C251"/>
      <c r="D251"/>
      <c r="E251"/>
      <c r="F251"/>
      <c r="G251"/>
      <c r="H251"/>
      <c r="I251"/>
      <c r="J251"/>
      <c r="K251"/>
      <c r="L251"/>
      <c r="M251"/>
      <c r="T251"/>
      <c r="U251"/>
    </row>
    <row r="252" spans="1:21" x14ac:dyDescent="0.3">
      <c r="A252" s="104"/>
      <c r="B252"/>
      <c r="C252"/>
      <c r="D252"/>
      <c r="E252"/>
      <c r="F252"/>
      <c r="G252"/>
      <c r="H252"/>
      <c r="I252"/>
      <c r="J252"/>
      <c r="K252"/>
      <c r="L252"/>
      <c r="M252"/>
      <c r="T252"/>
      <c r="U252"/>
    </row>
    <row r="253" spans="1:21" x14ac:dyDescent="0.3">
      <c r="A253" s="104"/>
      <c r="B253"/>
      <c r="C253"/>
      <c r="D253"/>
      <c r="E253"/>
      <c r="F253"/>
      <c r="G253"/>
      <c r="H253"/>
      <c r="I253"/>
      <c r="J253"/>
      <c r="K253"/>
      <c r="L253"/>
      <c r="M253"/>
      <c r="T253"/>
      <c r="U253"/>
    </row>
    <row r="254" spans="1:21" x14ac:dyDescent="0.3">
      <c r="A254" s="104"/>
      <c r="B254"/>
      <c r="C254"/>
      <c r="D254"/>
      <c r="E254"/>
      <c r="F254"/>
      <c r="G254"/>
      <c r="H254"/>
      <c r="I254"/>
      <c r="J254"/>
      <c r="K254"/>
      <c r="L254"/>
      <c r="M254"/>
      <c r="T254"/>
      <c r="U254"/>
    </row>
    <row r="255" spans="1:21" x14ac:dyDescent="0.3">
      <c r="A255" s="104"/>
      <c r="B255"/>
      <c r="C255"/>
      <c r="D255"/>
      <c r="E255"/>
      <c r="F255"/>
      <c r="G255"/>
      <c r="H255"/>
      <c r="I255"/>
      <c r="J255"/>
      <c r="K255"/>
      <c r="L255"/>
      <c r="M255"/>
      <c r="T255"/>
      <c r="U255"/>
    </row>
    <row r="256" spans="1:21" x14ac:dyDescent="0.3">
      <c r="A256" s="104"/>
      <c r="B256"/>
      <c r="C256"/>
      <c r="D256"/>
      <c r="E256"/>
      <c r="F256"/>
      <c r="G256"/>
      <c r="H256"/>
      <c r="I256"/>
      <c r="J256"/>
      <c r="K256"/>
      <c r="L256"/>
      <c r="M256"/>
      <c r="T256"/>
      <c r="U256"/>
    </row>
    <row r="257" spans="1:21" x14ac:dyDescent="0.3">
      <c r="A257" s="104"/>
      <c r="B257"/>
      <c r="C257"/>
      <c r="D257"/>
      <c r="E257"/>
      <c r="F257"/>
      <c r="G257"/>
      <c r="H257"/>
      <c r="I257"/>
      <c r="J257"/>
      <c r="K257"/>
      <c r="L257"/>
      <c r="M257"/>
      <c r="T257"/>
      <c r="U257"/>
    </row>
    <row r="258" spans="1:21" x14ac:dyDescent="0.3">
      <c r="A258" s="104"/>
      <c r="B258"/>
      <c r="C258"/>
      <c r="D258"/>
      <c r="E258"/>
      <c r="F258"/>
      <c r="G258"/>
      <c r="H258"/>
      <c r="I258"/>
      <c r="J258"/>
      <c r="K258"/>
      <c r="L258"/>
      <c r="M258"/>
      <c r="T258"/>
      <c r="U258"/>
    </row>
    <row r="259" spans="1:21" x14ac:dyDescent="0.3">
      <c r="A259" s="104"/>
      <c r="B259"/>
      <c r="C259"/>
      <c r="D259"/>
      <c r="E259"/>
      <c r="F259"/>
      <c r="G259"/>
      <c r="H259"/>
      <c r="I259"/>
      <c r="J259"/>
      <c r="K259"/>
      <c r="L259"/>
      <c r="M259"/>
      <c r="T259"/>
      <c r="U259"/>
    </row>
    <row r="260" spans="1:21" x14ac:dyDescent="0.3">
      <c r="A260" s="104"/>
      <c r="B260"/>
      <c r="C260"/>
      <c r="D260"/>
      <c r="E260"/>
      <c r="F260"/>
      <c r="G260"/>
      <c r="H260"/>
      <c r="I260"/>
      <c r="J260"/>
      <c r="K260"/>
      <c r="L260"/>
      <c r="M260"/>
      <c r="T260"/>
      <c r="U260"/>
    </row>
    <row r="261" spans="1:21" x14ac:dyDescent="0.3">
      <c r="A261" s="104"/>
      <c r="B261"/>
      <c r="C261"/>
      <c r="D261"/>
      <c r="E261"/>
      <c r="F261"/>
      <c r="G261"/>
      <c r="H261"/>
      <c r="I261"/>
      <c r="J261"/>
      <c r="K261"/>
      <c r="L261"/>
      <c r="M261"/>
      <c r="T261"/>
      <c r="U261"/>
    </row>
    <row r="262" spans="1:21" x14ac:dyDescent="0.3">
      <c r="A262" s="104"/>
      <c r="B262"/>
      <c r="C262"/>
      <c r="D262"/>
      <c r="E262"/>
      <c r="F262"/>
      <c r="G262"/>
      <c r="H262"/>
      <c r="I262"/>
      <c r="J262"/>
      <c r="K262"/>
      <c r="L262"/>
      <c r="M262"/>
      <c r="T262"/>
      <c r="U262"/>
    </row>
    <row r="263" spans="1:21" x14ac:dyDescent="0.3">
      <c r="A263" s="104"/>
      <c r="B263"/>
      <c r="C263"/>
      <c r="D263"/>
      <c r="E263"/>
      <c r="F263"/>
      <c r="G263"/>
      <c r="H263"/>
      <c r="I263"/>
      <c r="J263"/>
      <c r="K263"/>
      <c r="L263"/>
      <c r="M263"/>
      <c r="T263"/>
      <c r="U263"/>
    </row>
    <row r="264" spans="1:21" x14ac:dyDescent="0.3">
      <c r="A264" s="104"/>
      <c r="B264"/>
      <c r="C264"/>
      <c r="D264"/>
      <c r="E264"/>
      <c r="F264"/>
      <c r="G264"/>
      <c r="H264"/>
      <c r="I264"/>
      <c r="J264"/>
      <c r="K264"/>
      <c r="L264"/>
      <c r="M264"/>
      <c r="T264"/>
      <c r="U264"/>
    </row>
    <row r="265" spans="1:21" x14ac:dyDescent="0.3">
      <c r="A265" s="104"/>
      <c r="B265"/>
      <c r="C265"/>
      <c r="D265"/>
      <c r="E265"/>
      <c r="F265"/>
      <c r="G265"/>
      <c r="H265"/>
      <c r="I265"/>
      <c r="J265"/>
      <c r="K265"/>
      <c r="L265"/>
      <c r="M265"/>
      <c r="T265"/>
      <c r="U265"/>
    </row>
    <row r="266" spans="1:21" x14ac:dyDescent="0.3">
      <c r="A266" s="104"/>
      <c r="B266"/>
      <c r="C266"/>
      <c r="D266"/>
      <c r="E266"/>
      <c r="F266"/>
      <c r="G266"/>
      <c r="H266"/>
      <c r="I266"/>
      <c r="J266"/>
      <c r="K266"/>
      <c r="L266"/>
      <c r="M266"/>
      <c r="T266"/>
      <c r="U266"/>
    </row>
    <row r="267" spans="1:21" x14ac:dyDescent="0.3">
      <c r="A267" s="104"/>
      <c r="B267"/>
      <c r="C267"/>
      <c r="D267"/>
      <c r="E267"/>
      <c r="F267"/>
      <c r="G267"/>
      <c r="H267"/>
      <c r="I267"/>
      <c r="J267"/>
      <c r="K267"/>
      <c r="L267"/>
      <c r="M267"/>
      <c r="T267"/>
      <c r="U267"/>
    </row>
    <row r="268" spans="1:21" x14ac:dyDescent="0.3">
      <c r="A268" s="104"/>
      <c r="B268"/>
      <c r="C268"/>
      <c r="D268"/>
      <c r="E268"/>
      <c r="F268"/>
      <c r="G268"/>
      <c r="H268"/>
      <c r="I268"/>
      <c r="J268"/>
      <c r="K268"/>
      <c r="L268"/>
      <c r="M268"/>
      <c r="T268"/>
      <c r="U268"/>
    </row>
    <row r="269" spans="1:21" x14ac:dyDescent="0.3">
      <c r="A269" s="104"/>
      <c r="B269"/>
      <c r="C269"/>
      <c r="D269"/>
      <c r="E269"/>
      <c r="F269"/>
      <c r="G269"/>
      <c r="H269"/>
      <c r="I269"/>
      <c r="J269"/>
      <c r="K269"/>
      <c r="L269"/>
      <c r="M269"/>
      <c r="T269"/>
      <c r="U269"/>
    </row>
    <row r="270" spans="1:21" x14ac:dyDescent="0.3">
      <c r="A270" s="104"/>
      <c r="B270"/>
      <c r="C270"/>
      <c r="D270"/>
      <c r="E270"/>
      <c r="F270"/>
      <c r="G270"/>
      <c r="H270"/>
      <c r="I270"/>
      <c r="J270"/>
      <c r="K270"/>
      <c r="L270"/>
      <c r="M270"/>
      <c r="T270"/>
      <c r="U270"/>
    </row>
    <row r="271" spans="1:21" x14ac:dyDescent="0.3">
      <c r="A271" s="104"/>
      <c r="B271"/>
      <c r="C271"/>
      <c r="D271"/>
      <c r="E271"/>
      <c r="F271"/>
      <c r="G271"/>
      <c r="H271"/>
      <c r="I271"/>
      <c r="J271"/>
      <c r="K271"/>
      <c r="L271"/>
      <c r="M271"/>
      <c r="T271"/>
      <c r="U271"/>
    </row>
    <row r="272" spans="1:21" x14ac:dyDescent="0.3">
      <c r="A272" s="104"/>
      <c r="B272"/>
      <c r="C272"/>
      <c r="D272"/>
      <c r="E272"/>
      <c r="F272"/>
      <c r="G272"/>
      <c r="H272"/>
      <c r="I272"/>
      <c r="J272"/>
      <c r="K272"/>
      <c r="L272"/>
      <c r="M272"/>
      <c r="T272"/>
      <c r="U272"/>
    </row>
    <row r="273" spans="1:21" x14ac:dyDescent="0.3">
      <c r="A273" s="104"/>
      <c r="B273"/>
      <c r="C273"/>
      <c r="D273"/>
      <c r="E273"/>
      <c r="F273"/>
      <c r="G273"/>
      <c r="H273"/>
      <c r="I273"/>
      <c r="J273"/>
      <c r="K273"/>
      <c r="L273"/>
      <c r="M273"/>
      <c r="T273"/>
      <c r="U273"/>
    </row>
    <row r="274" spans="1:21" x14ac:dyDescent="0.3">
      <c r="A274" s="104"/>
      <c r="B274"/>
      <c r="C274"/>
      <c r="D274"/>
      <c r="E274"/>
      <c r="F274"/>
      <c r="G274"/>
      <c r="H274"/>
      <c r="I274"/>
      <c r="J274"/>
      <c r="K274"/>
      <c r="L274"/>
      <c r="M274"/>
      <c r="T274"/>
      <c r="U274"/>
    </row>
    <row r="275" spans="1:21" x14ac:dyDescent="0.3">
      <c r="A275" s="104"/>
      <c r="B275"/>
      <c r="C275"/>
      <c r="D275"/>
      <c r="E275"/>
      <c r="F275"/>
      <c r="G275"/>
      <c r="H275"/>
      <c r="I275"/>
      <c r="J275"/>
      <c r="K275"/>
      <c r="L275"/>
      <c r="M275"/>
      <c r="T275"/>
      <c r="U275"/>
    </row>
    <row r="276" spans="1:21" x14ac:dyDescent="0.3">
      <c r="A276" s="104"/>
      <c r="B276"/>
      <c r="C276"/>
      <c r="D276"/>
      <c r="E276"/>
      <c r="F276"/>
      <c r="G276"/>
      <c r="H276"/>
      <c r="I276"/>
      <c r="J276"/>
      <c r="K276"/>
      <c r="L276"/>
      <c r="M276"/>
      <c r="T276"/>
      <c r="U276"/>
    </row>
    <row r="277" spans="1:21" x14ac:dyDescent="0.3">
      <c r="A277" s="104"/>
      <c r="B277"/>
      <c r="C277"/>
      <c r="D277"/>
      <c r="E277"/>
      <c r="F277"/>
      <c r="G277"/>
      <c r="H277"/>
      <c r="I277"/>
      <c r="J277"/>
      <c r="K277"/>
      <c r="L277"/>
      <c r="M277"/>
      <c r="T277"/>
      <c r="U277"/>
    </row>
    <row r="278" spans="1:21" x14ac:dyDescent="0.3">
      <c r="A278" s="104"/>
      <c r="B278"/>
      <c r="C278"/>
      <c r="D278"/>
      <c r="E278"/>
      <c r="F278"/>
      <c r="G278"/>
      <c r="H278"/>
      <c r="I278"/>
      <c r="J278"/>
      <c r="K278"/>
      <c r="L278"/>
      <c r="M278"/>
      <c r="T278"/>
      <c r="U278"/>
    </row>
    <row r="279" spans="1:21" x14ac:dyDescent="0.3">
      <c r="A279" s="104"/>
      <c r="B279"/>
      <c r="C279"/>
      <c r="D279"/>
      <c r="E279"/>
      <c r="F279"/>
      <c r="G279"/>
      <c r="H279"/>
      <c r="I279"/>
      <c r="J279"/>
      <c r="K279"/>
      <c r="L279"/>
      <c r="M279"/>
      <c r="T279"/>
      <c r="U279"/>
    </row>
    <row r="280" spans="1:21" x14ac:dyDescent="0.3">
      <c r="A280" s="104"/>
      <c r="B280"/>
      <c r="C280"/>
      <c r="D280"/>
      <c r="E280"/>
      <c r="F280"/>
      <c r="G280"/>
      <c r="H280"/>
      <c r="I280"/>
      <c r="J280"/>
      <c r="K280"/>
      <c r="L280"/>
      <c r="M280"/>
      <c r="T280"/>
      <c r="U280"/>
    </row>
    <row r="281" spans="1:21" x14ac:dyDescent="0.3">
      <c r="A281" s="104"/>
      <c r="B281"/>
      <c r="C281"/>
      <c r="D281"/>
      <c r="E281"/>
      <c r="F281"/>
      <c r="G281"/>
      <c r="H281"/>
      <c r="I281"/>
      <c r="J281"/>
      <c r="K281"/>
      <c r="L281"/>
      <c r="M281"/>
      <c r="T281"/>
      <c r="U281"/>
    </row>
    <row r="282" spans="1:21" x14ac:dyDescent="0.3">
      <c r="A282" s="104"/>
      <c r="B282"/>
      <c r="C282"/>
      <c r="D282"/>
      <c r="E282"/>
      <c r="F282"/>
      <c r="G282"/>
      <c r="H282"/>
      <c r="I282"/>
      <c r="J282"/>
      <c r="K282"/>
      <c r="L282"/>
      <c r="M282"/>
      <c r="T282"/>
      <c r="U282"/>
    </row>
    <row r="283" spans="1:21" x14ac:dyDescent="0.3">
      <c r="A283" s="104"/>
      <c r="B283"/>
      <c r="C283"/>
      <c r="D283"/>
      <c r="E283"/>
      <c r="F283"/>
      <c r="G283"/>
      <c r="H283"/>
      <c r="I283"/>
      <c r="J283"/>
      <c r="K283"/>
      <c r="L283"/>
      <c r="M283"/>
      <c r="T283"/>
      <c r="U283"/>
    </row>
    <row r="284" spans="1:21" x14ac:dyDescent="0.3">
      <c r="A284" s="104"/>
      <c r="B284"/>
      <c r="C284"/>
      <c r="D284"/>
      <c r="E284"/>
      <c r="F284"/>
      <c r="G284"/>
      <c r="H284"/>
      <c r="I284"/>
      <c r="J284"/>
      <c r="K284"/>
      <c r="L284"/>
      <c r="M284"/>
      <c r="T284"/>
      <c r="U284"/>
    </row>
    <row r="285" spans="1:21" x14ac:dyDescent="0.3">
      <c r="A285" s="104"/>
      <c r="B285"/>
      <c r="C285"/>
      <c r="D285"/>
      <c r="E285"/>
      <c r="F285"/>
      <c r="G285"/>
      <c r="H285"/>
      <c r="I285"/>
      <c r="J285"/>
      <c r="K285"/>
      <c r="L285"/>
      <c r="M285"/>
      <c r="T285"/>
      <c r="U285"/>
    </row>
    <row r="286" spans="1:21" x14ac:dyDescent="0.3">
      <c r="A286" s="104"/>
      <c r="B286"/>
      <c r="C286"/>
      <c r="D286"/>
      <c r="E286"/>
      <c r="F286"/>
      <c r="G286"/>
      <c r="H286"/>
      <c r="I286"/>
      <c r="J286"/>
      <c r="K286"/>
      <c r="L286"/>
      <c r="M286"/>
      <c r="T286"/>
      <c r="U286"/>
    </row>
    <row r="287" spans="1:21" x14ac:dyDescent="0.3">
      <c r="A287" s="104"/>
      <c r="B287"/>
      <c r="C287"/>
      <c r="D287"/>
      <c r="E287"/>
      <c r="F287"/>
      <c r="G287"/>
      <c r="H287"/>
      <c r="I287"/>
      <c r="J287"/>
      <c r="K287"/>
      <c r="L287"/>
      <c r="M287"/>
      <c r="T287"/>
      <c r="U287"/>
    </row>
    <row r="288" spans="1:21" x14ac:dyDescent="0.3">
      <c r="A288" s="104"/>
      <c r="B288"/>
      <c r="C288"/>
      <c r="D288"/>
      <c r="E288"/>
      <c r="F288"/>
      <c r="G288"/>
      <c r="H288"/>
      <c r="I288"/>
      <c r="J288"/>
      <c r="K288"/>
      <c r="L288"/>
      <c r="M288"/>
      <c r="T288"/>
      <c r="U288"/>
    </row>
    <row r="289" spans="1:21" x14ac:dyDescent="0.3">
      <c r="A289" s="104"/>
      <c r="B289"/>
      <c r="C289"/>
      <c r="D289"/>
      <c r="E289"/>
      <c r="F289"/>
      <c r="G289"/>
      <c r="H289"/>
      <c r="I289"/>
      <c r="J289"/>
      <c r="K289"/>
      <c r="L289"/>
      <c r="M289"/>
      <c r="T289"/>
      <c r="U289"/>
    </row>
    <row r="290" spans="1:21" x14ac:dyDescent="0.3">
      <c r="A290" s="104"/>
      <c r="B290"/>
      <c r="C290"/>
      <c r="D290"/>
      <c r="E290"/>
      <c r="F290"/>
      <c r="G290"/>
      <c r="H290"/>
      <c r="I290"/>
      <c r="J290"/>
      <c r="K290"/>
      <c r="L290"/>
      <c r="M290"/>
      <c r="T290"/>
      <c r="U290"/>
    </row>
    <row r="291" spans="1:21" x14ac:dyDescent="0.3">
      <c r="A291" s="104"/>
      <c r="B291"/>
      <c r="C291"/>
      <c r="D291"/>
      <c r="E291"/>
      <c r="F291"/>
      <c r="G291"/>
      <c r="H291"/>
      <c r="I291"/>
      <c r="J291"/>
      <c r="K291"/>
      <c r="L291"/>
      <c r="M291"/>
      <c r="T291"/>
      <c r="U291"/>
    </row>
    <row r="292" spans="1:21" x14ac:dyDescent="0.3">
      <c r="A292" s="104"/>
      <c r="B292"/>
      <c r="C292"/>
      <c r="D292"/>
      <c r="E292"/>
      <c r="F292"/>
      <c r="G292"/>
      <c r="H292"/>
      <c r="I292"/>
      <c r="J292"/>
      <c r="K292"/>
      <c r="L292"/>
      <c r="M292"/>
      <c r="T292"/>
      <c r="U292"/>
    </row>
    <row r="293" spans="1:21" x14ac:dyDescent="0.3">
      <c r="A293" s="104"/>
      <c r="B293"/>
      <c r="C293"/>
      <c r="D293"/>
      <c r="E293"/>
      <c r="F293"/>
      <c r="G293"/>
      <c r="H293"/>
      <c r="I293"/>
      <c r="J293"/>
      <c r="K293"/>
      <c r="L293"/>
      <c r="M293"/>
      <c r="T293"/>
      <c r="U293"/>
    </row>
    <row r="294" spans="1:21" x14ac:dyDescent="0.3">
      <c r="A294" s="104"/>
      <c r="B294"/>
      <c r="C294"/>
      <c r="D294"/>
      <c r="E294"/>
      <c r="F294"/>
      <c r="G294"/>
      <c r="H294"/>
      <c r="I294"/>
      <c r="J294"/>
      <c r="K294"/>
      <c r="L294"/>
      <c r="M294"/>
      <c r="T294"/>
      <c r="U294"/>
    </row>
    <row r="295" spans="1:21" x14ac:dyDescent="0.3">
      <c r="A295" s="104"/>
      <c r="B295"/>
      <c r="C295"/>
      <c r="D295"/>
      <c r="E295"/>
      <c r="F295"/>
      <c r="G295"/>
      <c r="H295"/>
      <c r="I295"/>
      <c r="J295"/>
      <c r="K295"/>
      <c r="L295"/>
      <c r="M295"/>
      <c r="T295"/>
      <c r="U295"/>
    </row>
    <row r="296" spans="1:21" x14ac:dyDescent="0.3">
      <c r="A296" s="104"/>
      <c r="B296"/>
      <c r="C296"/>
      <c r="D296"/>
      <c r="E296"/>
      <c r="F296"/>
      <c r="G296"/>
      <c r="H296"/>
      <c r="I296"/>
      <c r="J296"/>
      <c r="K296"/>
      <c r="L296"/>
      <c r="M296"/>
      <c r="T296"/>
      <c r="U296"/>
    </row>
    <row r="297" spans="1:21" x14ac:dyDescent="0.3">
      <c r="A297" s="104"/>
      <c r="B297"/>
      <c r="C297"/>
      <c r="D297"/>
      <c r="E297"/>
      <c r="F297"/>
      <c r="G297"/>
      <c r="H297"/>
      <c r="I297"/>
      <c r="J297"/>
      <c r="K297"/>
      <c r="L297"/>
      <c r="M297"/>
      <c r="T297"/>
      <c r="U297"/>
    </row>
    <row r="298" spans="1:21" x14ac:dyDescent="0.3">
      <c r="A298" s="104"/>
      <c r="B298"/>
      <c r="C298"/>
      <c r="D298"/>
      <c r="E298"/>
      <c r="F298"/>
      <c r="G298"/>
      <c r="H298"/>
      <c r="I298"/>
      <c r="J298"/>
      <c r="K298"/>
      <c r="L298"/>
      <c r="M298"/>
      <c r="T298"/>
      <c r="U298"/>
    </row>
    <row r="299" spans="1:21" x14ac:dyDescent="0.3">
      <c r="A299" s="104"/>
      <c r="B299"/>
      <c r="C299"/>
      <c r="D299"/>
      <c r="E299"/>
      <c r="F299"/>
      <c r="G299"/>
      <c r="H299"/>
      <c r="I299"/>
      <c r="J299"/>
      <c r="K299"/>
      <c r="L299"/>
      <c r="M299"/>
      <c r="T299"/>
      <c r="U299"/>
    </row>
    <row r="300" spans="1:21" x14ac:dyDescent="0.3">
      <c r="A300" s="104"/>
      <c r="B300"/>
      <c r="C300"/>
      <c r="D300"/>
      <c r="E300"/>
      <c r="F300"/>
      <c r="G300"/>
      <c r="H300"/>
      <c r="I300"/>
      <c r="J300"/>
      <c r="K300"/>
      <c r="L300"/>
      <c r="M300"/>
      <c r="T300"/>
      <c r="U300"/>
    </row>
    <row r="301" spans="1:21" x14ac:dyDescent="0.3">
      <c r="A301" s="104"/>
      <c r="B301"/>
      <c r="C301"/>
      <c r="D301"/>
      <c r="E301"/>
      <c r="F301"/>
      <c r="G301"/>
      <c r="H301"/>
      <c r="I301"/>
      <c r="J301"/>
      <c r="K301"/>
      <c r="L301"/>
      <c r="M301"/>
      <c r="T301"/>
      <c r="U301"/>
    </row>
    <row r="302" spans="1:21" x14ac:dyDescent="0.3">
      <c r="A302" s="104"/>
      <c r="B302"/>
      <c r="C302"/>
      <c r="D302"/>
      <c r="E302"/>
      <c r="F302"/>
      <c r="G302"/>
      <c r="H302"/>
      <c r="I302"/>
      <c r="J302"/>
      <c r="K302"/>
      <c r="L302"/>
      <c r="M302"/>
      <c r="T302"/>
      <c r="U302"/>
    </row>
    <row r="303" spans="1:21" x14ac:dyDescent="0.3">
      <c r="A303" s="104"/>
      <c r="B303"/>
      <c r="C303"/>
      <c r="D303"/>
      <c r="E303"/>
      <c r="F303"/>
      <c r="G303"/>
      <c r="H303"/>
      <c r="I303"/>
      <c r="J303"/>
      <c r="K303"/>
      <c r="L303"/>
      <c r="M303"/>
      <c r="T303"/>
      <c r="U303"/>
    </row>
    <row r="304" spans="1:21" x14ac:dyDescent="0.3">
      <c r="A304" s="104"/>
      <c r="B304"/>
      <c r="C304"/>
      <c r="D304"/>
      <c r="E304"/>
      <c r="F304"/>
      <c r="G304"/>
      <c r="H304"/>
      <c r="I304"/>
      <c r="J304"/>
      <c r="K304"/>
      <c r="L304"/>
      <c r="M304"/>
      <c r="T304"/>
      <c r="U304"/>
    </row>
    <row r="305" spans="1:21" x14ac:dyDescent="0.3">
      <c r="A305" s="104"/>
      <c r="B305"/>
      <c r="C305"/>
      <c r="D305"/>
      <c r="E305"/>
      <c r="F305"/>
      <c r="G305"/>
      <c r="H305"/>
      <c r="I305"/>
      <c r="J305"/>
      <c r="K305"/>
      <c r="L305"/>
      <c r="M305"/>
      <c r="T305"/>
      <c r="U305"/>
    </row>
    <row r="306" spans="1:21" x14ac:dyDescent="0.3">
      <c r="A306" s="104"/>
      <c r="B306"/>
      <c r="C306"/>
      <c r="D306"/>
      <c r="E306"/>
      <c r="F306"/>
      <c r="G306"/>
      <c r="H306"/>
      <c r="I306"/>
      <c r="J306"/>
      <c r="K306"/>
      <c r="L306"/>
      <c r="M306"/>
      <c r="T306"/>
      <c r="U306"/>
    </row>
    <row r="307" spans="1:21" x14ac:dyDescent="0.3">
      <c r="A307" s="104"/>
      <c r="B307"/>
      <c r="C307"/>
      <c r="D307"/>
      <c r="E307"/>
      <c r="F307"/>
      <c r="G307"/>
      <c r="H307"/>
      <c r="I307"/>
      <c r="J307"/>
      <c r="K307"/>
      <c r="L307"/>
      <c r="M307"/>
      <c r="T307"/>
      <c r="U307"/>
    </row>
    <row r="308" spans="1:21" x14ac:dyDescent="0.3">
      <c r="A308" s="104"/>
      <c r="B308"/>
      <c r="C308"/>
      <c r="D308"/>
      <c r="E308"/>
      <c r="F308"/>
      <c r="G308"/>
      <c r="H308"/>
      <c r="I308"/>
      <c r="J308"/>
      <c r="K308"/>
      <c r="L308"/>
      <c r="M308"/>
      <c r="T308"/>
      <c r="U308"/>
    </row>
    <row r="309" spans="1:21" x14ac:dyDescent="0.3">
      <c r="A309" s="104"/>
      <c r="B309"/>
      <c r="C309"/>
      <c r="D309"/>
      <c r="E309"/>
      <c r="F309"/>
      <c r="G309"/>
      <c r="H309"/>
      <c r="I309"/>
      <c r="J309"/>
      <c r="K309"/>
      <c r="L309"/>
      <c r="M309"/>
      <c r="T309"/>
      <c r="U309"/>
    </row>
    <row r="310" spans="1:21" x14ac:dyDescent="0.3">
      <c r="A310" s="104"/>
      <c r="B310"/>
      <c r="C310"/>
      <c r="D310"/>
      <c r="E310"/>
      <c r="F310"/>
      <c r="G310"/>
      <c r="H310"/>
      <c r="I310"/>
      <c r="J310"/>
      <c r="K310"/>
      <c r="L310"/>
      <c r="M310"/>
      <c r="T310"/>
      <c r="U310"/>
    </row>
    <row r="311" spans="1:21" x14ac:dyDescent="0.3">
      <c r="A311" s="104"/>
      <c r="B311"/>
      <c r="C311"/>
      <c r="D311"/>
      <c r="E311"/>
      <c r="F311"/>
      <c r="G311"/>
      <c r="H311"/>
      <c r="I311"/>
      <c r="J311"/>
      <c r="K311"/>
      <c r="L311"/>
      <c r="M311"/>
      <c r="T311"/>
      <c r="U311"/>
    </row>
    <row r="312" spans="1:21" x14ac:dyDescent="0.3">
      <c r="A312" s="104"/>
      <c r="B312"/>
      <c r="C312"/>
      <c r="D312"/>
      <c r="E312"/>
      <c r="F312"/>
      <c r="G312"/>
      <c r="H312"/>
      <c r="I312"/>
      <c r="J312"/>
      <c r="K312"/>
      <c r="L312"/>
      <c r="M312"/>
      <c r="T312"/>
      <c r="U312"/>
    </row>
    <row r="313" spans="1:21" x14ac:dyDescent="0.3">
      <c r="A313" s="104"/>
      <c r="B313"/>
      <c r="C313"/>
      <c r="D313"/>
      <c r="E313"/>
      <c r="F313"/>
      <c r="G313"/>
      <c r="H313"/>
      <c r="I313"/>
      <c r="J313"/>
      <c r="K313"/>
      <c r="L313"/>
      <c r="M313"/>
      <c r="T313"/>
      <c r="U313"/>
    </row>
    <row r="314" spans="1:21" x14ac:dyDescent="0.3">
      <c r="A314" s="104"/>
      <c r="B314"/>
      <c r="C314"/>
      <c r="D314"/>
      <c r="E314"/>
      <c r="F314"/>
      <c r="G314"/>
      <c r="H314"/>
      <c r="I314"/>
      <c r="J314"/>
      <c r="K314"/>
      <c r="L314"/>
      <c r="M314"/>
      <c r="T314"/>
      <c r="U314"/>
    </row>
    <row r="315" spans="1:21" x14ac:dyDescent="0.3">
      <c r="A315" s="104"/>
      <c r="B315"/>
      <c r="C315"/>
      <c r="D315"/>
      <c r="E315"/>
      <c r="F315"/>
      <c r="G315"/>
      <c r="H315"/>
      <c r="I315"/>
      <c r="J315"/>
      <c r="K315"/>
      <c r="L315"/>
      <c r="M315"/>
      <c r="T315"/>
      <c r="U315"/>
    </row>
    <row r="316" spans="1:21" x14ac:dyDescent="0.3">
      <c r="A316" s="104"/>
      <c r="B316"/>
      <c r="C316"/>
      <c r="D316"/>
      <c r="E316"/>
      <c r="F316"/>
      <c r="G316"/>
      <c r="H316"/>
      <c r="I316"/>
      <c r="J316"/>
      <c r="K316"/>
      <c r="L316"/>
      <c r="M316"/>
      <c r="T316"/>
      <c r="U316"/>
    </row>
    <row r="317" spans="1:21" x14ac:dyDescent="0.3">
      <c r="A317" s="104"/>
      <c r="B317"/>
      <c r="C317"/>
      <c r="D317"/>
      <c r="E317"/>
      <c r="F317"/>
      <c r="G317"/>
      <c r="H317"/>
      <c r="I317"/>
      <c r="J317"/>
      <c r="K317"/>
      <c r="L317"/>
      <c r="M317"/>
      <c r="T317"/>
      <c r="U317"/>
    </row>
    <row r="318" spans="1:21" x14ac:dyDescent="0.3">
      <c r="A318" s="104"/>
      <c r="B318"/>
      <c r="C318"/>
      <c r="D318"/>
      <c r="E318"/>
      <c r="F318"/>
      <c r="G318"/>
      <c r="H318"/>
      <c r="I318"/>
      <c r="J318"/>
      <c r="K318"/>
      <c r="L318"/>
      <c r="M318"/>
      <c r="T318"/>
      <c r="U318"/>
    </row>
    <row r="319" spans="1:21" x14ac:dyDescent="0.3">
      <c r="A319" s="104"/>
      <c r="B319"/>
      <c r="C319"/>
      <c r="D319"/>
      <c r="E319"/>
      <c r="F319"/>
      <c r="G319"/>
      <c r="H319"/>
      <c r="I319"/>
      <c r="J319"/>
      <c r="K319"/>
      <c r="L319"/>
      <c r="M319"/>
      <c r="T319"/>
      <c r="U319"/>
    </row>
    <row r="320" spans="1:21" x14ac:dyDescent="0.3">
      <c r="A320" s="104"/>
      <c r="B320"/>
      <c r="C320"/>
      <c r="D320"/>
      <c r="E320"/>
      <c r="F320"/>
      <c r="G320"/>
      <c r="H320"/>
      <c r="I320"/>
      <c r="J320"/>
      <c r="K320"/>
      <c r="L320"/>
      <c r="M320"/>
      <c r="T320"/>
      <c r="U320"/>
    </row>
    <row r="321" spans="1:21" x14ac:dyDescent="0.3">
      <c r="A321" s="104"/>
      <c r="B321"/>
      <c r="C321"/>
      <c r="D321"/>
      <c r="E321"/>
      <c r="F321"/>
      <c r="G321"/>
      <c r="H321"/>
      <c r="I321"/>
      <c r="J321"/>
      <c r="K321"/>
      <c r="L321"/>
      <c r="M321"/>
      <c r="T321"/>
      <c r="U321"/>
    </row>
    <row r="322" spans="1:21" x14ac:dyDescent="0.3">
      <c r="A322" s="104"/>
      <c r="B322"/>
      <c r="C322"/>
      <c r="D322"/>
      <c r="E322"/>
      <c r="F322"/>
      <c r="G322"/>
      <c r="H322"/>
      <c r="I322"/>
      <c r="J322"/>
      <c r="K322"/>
      <c r="L322"/>
      <c r="M322"/>
      <c r="T322"/>
      <c r="U322"/>
    </row>
    <row r="323" spans="1:21" x14ac:dyDescent="0.3">
      <c r="A323" s="104"/>
      <c r="B323"/>
      <c r="C323"/>
      <c r="D323"/>
      <c r="E323"/>
      <c r="F323"/>
      <c r="G323"/>
      <c r="H323"/>
      <c r="I323"/>
      <c r="J323"/>
      <c r="K323"/>
      <c r="L323"/>
      <c r="M323"/>
      <c r="T323"/>
      <c r="U323"/>
    </row>
    <row r="324" spans="1:21" x14ac:dyDescent="0.3">
      <c r="A324" s="104"/>
      <c r="B324"/>
      <c r="C324"/>
      <c r="D324"/>
      <c r="E324"/>
      <c r="F324"/>
      <c r="G324"/>
      <c r="H324"/>
      <c r="I324"/>
      <c r="J324"/>
      <c r="K324"/>
      <c r="L324"/>
      <c r="M324"/>
      <c r="T324"/>
      <c r="U324"/>
    </row>
    <row r="325" spans="1:21" x14ac:dyDescent="0.3">
      <c r="A325" s="104"/>
      <c r="B325"/>
      <c r="C325"/>
      <c r="D325"/>
      <c r="E325"/>
      <c r="F325"/>
      <c r="G325"/>
      <c r="H325"/>
      <c r="I325"/>
      <c r="J325"/>
      <c r="K325"/>
      <c r="L325"/>
      <c r="M325"/>
      <c r="T325"/>
      <c r="U325"/>
    </row>
    <row r="326" spans="1:21" x14ac:dyDescent="0.3">
      <c r="A326" s="104"/>
      <c r="B326"/>
      <c r="C326"/>
      <c r="D326"/>
      <c r="E326"/>
      <c r="F326"/>
      <c r="G326"/>
      <c r="H326"/>
      <c r="I326"/>
      <c r="J326"/>
      <c r="K326"/>
      <c r="L326"/>
      <c r="M326"/>
      <c r="T326"/>
      <c r="U326"/>
    </row>
    <row r="327" spans="1:21" x14ac:dyDescent="0.3">
      <c r="A327" s="104"/>
      <c r="B327"/>
      <c r="C327"/>
      <c r="D327"/>
      <c r="E327"/>
      <c r="F327"/>
      <c r="G327"/>
      <c r="H327"/>
      <c r="I327"/>
      <c r="J327"/>
      <c r="K327"/>
      <c r="L327"/>
      <c r="M327"/>
      <c r="T327"/>
      <c r="U327"/>
    </row>
    <row r="328" spans="1:21" x14ac:dyDescent="0.3">
      <c r="A328" s="104"/>
      <c r="B328"/>
      <c r="C328"/>
      <c r="D328"/>
      <c r="E328"/>
      <c r="F328"/>
      <c r="G328"/>
      <c r="H328"/>
      <c r="I328"/>
      <c r="J328"/>
      <c r="K328"/>
      <c r="L328"/>
      <c r="M328"/>
      <c r="T328"/>
      <c r="U328"/>
    </row>
    <row r="329" spans="1:21" x14ac:dyDescent="0.3">
      <c r="A329" s="104"/>
      <c r="B329"/>
      <c r="C329"/>
      <c r="D329"/>
      <c r="E329"/>
      <c r="F329"/>
      <c r="G329"/>
      <c r="H329"/>
      <c r="I329"/>
      <c r="J329"/>
      <c r="K329"/>
      <c r="L329"/>
      <c r="M329"/>
      <c r="T329"/>
      <c r="U329"/>
    </row>
    <row r="330" spans="1:21" x14ac:dyDescent="0.3">
      <c r="A330" s="104"/>
      <c r="B330"/>
      <c r="C330"/>
      <c r="D330"/>
      <c r="E330"/>
      <c r="F330"/>
      <c r="G330"/>
      <c r="H330"/>
      <c r="I330"/>
      <c r="J330"/>
      <c r="K330"/>
      <c r="L330"/>
      <c r="M330"/>
      <c r="T330"/>
      <c r="U330"/>
    </row>
    <row r="331" spans="1:21" x14ac:dyDescent="0.3">
      <c r="A331" s="104"/>
      <c r="B331"/>
      <c r="C331"/>
      <c r="D331"/>
      <c r="E331"/>
      <c r="F331"/>
      <c r="G331"/>
      <c r="H331"/>
      <c r="I331"/>
      <c r="J331"/>
      <c r="K331"/>
      <c r="L331"/>
      <c r="M331"/>
      <c r="T331"/>
      <c r="U331"/>
    </row>
    <row r="332" spans="1:21" x14ac:dyDescent="0.3">
      <c r="A332" s="104"/>
      <c r="B332"/>
      <c r="C332"/>
      <c r="D332"/>
      <c r="E332"/>
      <c r="F332"/>
      <c r="G332"/>
      <c r="H332"/>
      <c r="I332"/>
      <c r="J332"/>
      <c r="K332"/>
      <c r="L332"/>
      <c r="M332"/>
      <c r="T332"/>
      <c r="U332"/>
    </row>
    <row r="333" spans="1:21" x14ac:dyDescent="0.3">
      <c r="A333" s="104"/>
      <c r="B333"/>
      <c r="C333"/>
      <c r="D333"/>
      <c r="E333"/>
      <c r="F333"/>
      <c r="G333"/>
      <c r="H333"/>
      <c r="I333"/>
      <c r="J333"/>
      <c r="K333"/>
      <c r="L333"/>
      <c r="M333"/>
      <c r="T333"/>
      <c r="U333"/>
    </row>
    <row r="334" spans="1:21" x14ac:dyDescent="0.3">
      <c r="A334" s="104"/>
      <c r="B334"/>
      <c r="C334"/>
      <c r="D334"/>
      <c r="E334"/>
      <c r="F334"/>
      <c r="G334"/>
      <c r="H334"/>
      <c r="I334"/>
      <c r="J334"/>
      <c r="K334"/>
      <c r="L334"/>
      <c r="M334"/>
      <c r="T334"/>
      <c r="U334"/>
    </row>
    <row r="335" spans="1:21" x14ac:dyDescent="0.3">
      <c r="A335" s="104"/>
      <c r="B335"/>
      <c r="C335"/>
      <c r="D335"/>
      <c r="E335"/>
      <c r="F335"/>
      <c r="G335"/>
      <c r="H335"/>
      <c r="I335"/>
      <c r="J335"/>
      <c r="K335"/>
      <c r="L335"/>
      <c r="M335"/>
      <c r="T335"/>
      <c r="U335"/>
    </row>
    <row r="336" spans="1:21" x14ac:dyDescent="0.3">
      <c r="A336" s="104"/>
      <c r="B336"/>
      <c r="C336"/>
      <c r="D336"/>
      <c r="E336"/>
      <c r="F336"/>
      <c r="G336"/>
      <c r="H336"/>
      <c r="I336"/>
      <c r="J336"/>
      <c r="K336"/>
      <c r="L336"/>
      <c r="M336"/>
      <c r="T336"/>
      <c r="U336"/>
    </row>
    <row r="337" spans="1:21" x14ac:dyDescent="0.3">
      <c r="A337" s="104"/>
      <c r="B337"/>
      <c r="C337"/>
      <c r="D337"/>
      <c r="E337"/>
      <c r="F337"/>
      <c r="G337"/>
      <c r="H337"/>
      <c r="I337"/>
      <c r="J337"/>
      <c r="K337"/>
      <c r="L337"/>
      <c r="M337"/>
      <c r="T337"/>
      <c r="U337"/>
    </row>
    <row r="338" spans="1:21" x14ac:dyDescent="0.3">
      <c r="A338" s="104"/>
      <c r="B338"/>
      <c r="C338"/>
      <c r="D338"/>
      <c r="E338"/>
      <c r="F338"/>
      <c r="G338"/>
      <c r="H338"/>
      <c r="I338"/>
      <c r="J338"/>
      <c r="K338"/>
      <c r="L338"/>
      <c r="M338"/>
      <c r="T338"/>
      <c r="U338"/>
    </row>
    <row r="339" spans="1:21" x14ac:dyDescent="0.3">
      <c r="A339" s="104"/>
      <c r="B339"/>
      <c r="C339"/>
      <c r="D339"/>
      <c r="E339"/>
      <c r="F339"/>
      <c r="G339"/>
      <c r="H339"/>
      <c r="I339"/>
      <c r="J339"/>
      <c r="K339"/>
      <c r="L339"/>
      <c r="M339"/>
      <c r="T339"/>
      <c r="U339"/>
    </row>
    <row r="340" spans="1:21" x14ac:dyDescent="0.3">
      <c r="A340" s="104"/>
      <c r="B340"/>
      <c r="C340"/>
      <c r="D340"/>
      <c r="E340"/>
      <c r="F340"/>
      <c r="G340"/>
      <c r="H340"/>
      <c r="I340"/>
      <c r="J340"/>
      <c r="K340"/>
      <c r="L340"/>
      <c r="M340"/>
      <c r="T340"/>
      <c r="U340"/>
    </row>
    <row r="341" spans="1:21" x14ac:dyDescent="0.3">
      <c r="A341" s="104"/>
      <c r="B341"/>
      <c r="C341"/>
      <c r="D341"/>
      <c r="E341"/>
      <c r="F341"/>
      <c r="G341"/>
      <c r="H341"/>
      <c r="I341"/>
      <c r="J341"/>
      <c r="K341"/>
      <c r="L341"/>
      <c r="M341"/>
      <c r="T341"/>
      <c r="U341"/>
    </row>
    <row r="342" spans="1:21" x14ac:dyDescent="0.3">
      <c r="A342" s="104"/>
      <c r="B342"/>
      <c r="C342"/>
      <c r="D342"/>
      <c r="E342"/>
      <c r="F342"/>
      <c r="G342"/>
      <c r="H342"/>
      <c r="I342"/>
      <c r="J342"/>
      <c r="K342"/>
      <c r="L342"/>
      <c r="M342"/>
      <c r="T342"/>
      <c r="U342"/>
    </row>
    <row r="343" spans="1:21" x14ac:dyDescent="0.3">
      <c r="A343" s="104"/>
      <c r="B343"/>
      <c r="C343"/>
      <c r="D343"/>
      <c r="E343"/>
      <c r="F343"/>
      <c r="G343"/>
      <c r="H343"/>
      <c r="I343"/>
      <c r="J343"/>
      <c r="K343"/>
      <c r="L343"/>
      <c r="M343"/>
      <c r="T343"/>
      <c r="U343"/>
    </row>
    <row r="344" spans="1:21" x14ac:dyDescent="0.3">
      <c r="A344" s="104"/>
      <c r="B344"/>
      <c r="C344"/>
      <c r="D344"/>
      <c r="E344"/>
      <c r="F344"/>
      <c r="G344"/>
      <c r="H344"/>
      <c r="I344"/>
      <c r="J344"/>
      <c r="K344"/>
      <c r="L344"/>
      <c r="M344"/>
      <c r="T344"/>
      <c r="U344"/>
    </row>
    <row r="345" spans="1:21" x14ac:dyDescent="0.3">
      <c r="A345" s="104"/>
      <c r="B345"/>
      <c r="C345"/>
      <c r="D345"/>
      <c r="E345"/>
      <c r="F345"/>
      <c r="G345"/>
      <c r="H345"/>
      <c r="I345"/>
      <c r="J345"/>
      <c r="K345"/>
      <c r="L345"/>
      <c r="M345"/>
      <c r="T345"/>
      <c r="U345"/>
    </row>
    <row r="346" spans="1:21" x14ac:dyDescent="0.3">
      <c r="A346" s="104"/>
      <c r="B346"/>
      <c r="C346"/>
      <c r="D346"/>
      <c r="E346"/>
      <c r="F346"/>
      <c r="G346"/>
      <c r="H346"/>
      <c r="I346"/>
      <c r="J346"/>
      <c r="K346"/>
      <c r="L346"/>
      <c r="M346"/>
      <c r="T346"/>
      <c r="U346"/>
    </row>
    <row r="347" spans="1:21" x14ac:dyDescent="0.3">
      <c r="A347" s="104"/>
      <c r="B347"/>
      <c r="C347"/>
      <c r="D347"/>
      <c r="E347"/>
      <c r="F347"/>
      <c r="G347"/>
      <c r="H347"/>
      <c r="I347"/>
      <c r="J347"/>
      <c r="K347"/>
      <c r="L347"/>
      <c r="M347"/>
      <c r="T347"/>
      <c r="U347"/>
    </row>
    <row r="348" spans="1:21" x14ac:dyDescent="0.3">
      <c r="A348" s="104"/>
      <c r="B348"/>
      <c r="C348"/>
      <c r="D348"/>
      <c r="E348"/>
      <c r="F348"/>
      <c r="G348"/>
      <c r="H348"/>
      <c r="I348"/>
      <c r="J348"/>
      <c r="K348"/>
      <c r="L348"/>
      <c r="M348"/>
      <c r="T348"/>
      <c r="U348"/>
    </row>
    <row r="349" spans="1:21" x14ac:dyDescent="0.3">
      <c r="A349" s="104"/>
      <c r="B349"/>
      <c r="C349"/>
      <c r="D349"/>
      <c r="E349"/>
      <c r="F349"/>
      <c r="G349"/>
      <c r="H349"/>
      <c r="I349"/>
      <c r="J349"/>
      <c r="K349"/>
      <c r="L349"/>
      <c r="M349"/>
      <c r="T349"/>
      <c r="U349"/>
    </row>
    <row r="350" spans="1:21" x14ac:dyDescent="0.3">
      <c r="A350" s="104"/>
      <c r="B350"/>
      <c r="C350"/>
      <c r="D350"/>
      <c r="E350"/>
      <c r="F350"/>
      <c r="G350"/>
      <c r="H350"/>
      <c r="I350"/>
      <c r="J350"/>
      <c r="K350"/>
      <c r="L350"/>
      <c r="M350"/>
      <c r="T350"/>
      <c r="U350"/>
    </row>
    <row r="351" spans="1:21" x14ac:dyDescent="0.3">
      <c r="A351" s="104"/>
      <c r="B351"/>
      <c r="C351"/>
      <c r="D351"/>
      <c r="E351"/>
      <c r="F351"/>
      <c r="G351"/>
      <c r="H351"/>
      <c r="I351"/>
      <c r="J351"/>
      <c r="K351"/>
      <c r="L351"/>
      <c r="M351"/>
      <c r="T351"/>
      <c r="U351"/>
    </row>
    <row r="352" spans="1:21" x14ac:dyDescent="0.3">
      <c r="A352" s="104"/>
      <c r="B352"/>
      <c r="C352"/>
      <c r="D352"/>
      <c r="E352"/>
      <c r="F352"/>
      <c r="G352"/>
      <c r="H352"/>
      <c r="I352"/>
      <c r="J352"/>
      <c r="K352"/>
      <c r="L352"/>
      <c r="M352"/>
      <c r="T352"/>
      <c r="U352"/>
    </row>
    <row r="353" spans="1:21" x14ac:dyDescent="0.3">
      <c r="A353" s="104"/>
      <c r="B353"/>
      <c r="C353"/>
      <c r="D353"/>
      <c r="E353"/>
      <c r="F353"/>
      <c r="G353"/>
      <c r="H353"/>
      <c r="I353"/>
      <c r="J353"/>
      <c r="K353"/>
      <c r="L353"/>
      <c r="M353"/>
      <c r="T353"/>
      <c r="U353"/>
    </row>
    <row r="354" spans="1:21" x14ac:dyDescent="0.3">
      <c r="A354" s="104"/>
      <c r="B354"/>
      <c r="C354"/>
      <c r="D354"/>
      <c r="E354"/>
      <c r="F354"/>
      <c r="G354"/>
      <c r="H354"/>
      <c r="I354"/>
      <c r="J354"/>
      <c r="K354"/>
      <c r="L354"/>
      <c r="M354"/>
      <c r="T354"/>
      <c r="U354"/>
    </row>
    <row r="355" spans="1:21" x14ac:dyDescent="0.3">
      <c r="A355" s="104"/>
      <c r="B355"/>
      <c r="C355"/>
      <c r="D355"/>
      <c r="E355"/>
      <c r="F355"/>
      <c r="G355"/>
      <c r="H355"/>
      <c r="I355"/>
      <c r="J355"/>
      <c r="K355"/>
      <c r="L355"/>
      <c r="M355"/>
      <c r="T355"/>
      <c r="U355"/>
    </row>
    <row r="356" spans="1:21" x14ac:dyDescent="0.3">
      <c r="A356" s="104"/>
      <c r="B356"/>
      <c r="C356"/>
      <c r="D356"/>
      <c r="E356"/>
      <c r="F356"/>
      <c r="G356"/>
      <c r="H356"/>
      <c r="I356"/>
      <c r="J356"/>
      <c r="K356"/>
      <c r="L356"/>
      <c r="M356"/>
      <c r="T356"/>
      <c r="U356"/>
    </row>
    <row r="357" spans="1:21" x14ac:dyDescent="0.3">
      <c r="A357" s="104"/>
      <c r="B357"/>
      <c r="C357"/>
      <c r="D357"/>
      <c r="E357"/>
      <c r="F357"/>
      <c r="G357"/>
      <c r="H357"/>
      <c r="I357"/>
      <c r="J357"/>
      <c r="K357"/>
      <c r="L357"/>
      <c r="M357"/>
      <c r="T357"/>
      <c r="U357"/>
    </row>
    <row r="358" spans="1:21" x14ac:dyDescent="0.3">
      <c r="A358" s="104"/>
      <c r="B358"/>
      <c r="C358"/>
      <c r="D358"/>
      <c r="E358"/>
      <c r="F358"/>
      <c r="G358"/>
      <c r="H358"/>
      <c r="I358"/>
      <c r="J358"/>
      <c r="K358"/>
      <c r="L358"/>
      <c r="M358"/>
      <c r="T358"/>
      <c r="U358"/>
    </row>
    <row r="359" spans="1:21" x14ac:dyDescent="0.3">
      <c r="A359" s="104"/>
      <c r="B359"/>
      <c r="C359"/>
      <c r="D359"/>
      <c r="E359"/>
      <c r="F359"/>
      <c r="G359"/>
      <c r="H359"/>
      <c r="I359"/>
      <c r="J359"/>
      <c r="K359"/>
      <c r="L359"/>
      <c r="M359"/>
      <c r="T359"/>
      <c r="U359"/>
    </row>
    <row r="360" spans="1:21" x14ac:dyDescent="0.3">
      <c r="A360" s="104"/>
      <c r="B360"/>
      <c r="C360"/>
      <c r="D360"/>
      <c r="E360"/>
      <c r="F360"/>
      <c r="G360"/>
      <c r="H360"/>
      <c r="I360"/>
      <c r="J360"/>
      <c r="K360"/>
      <c r="L360"/>
      <c r="M360"/>
      <c r="T360"/>
      <c r="U360"/>
    </row>
    <row r="361" spans="1:21" x14ac:dyDescent="0.3">
      <c r="A361" s="104"/>
      <c r="B361"/>
      <c r="C361"/>
      <c r="D361"/>
      <c r="E361"/>
      <c r="F361"/>
      <c r="G361"/>
      <c r="H361"/>
      <c r="I361"/>
      <c r="J361"/>
      <c r="K361"/>
      <c r="L361"/>
      <c r="M361"/>
      <c r="T361"/>
      <c r="U361"/>
    </row>
    <row r="362" spans="1:21" x14ac:dyDescent="0.3">
      <c r="A362" s="104"/>
      <c r="B362"/>
      <c r="C362"/>
      <c r="D362"/>
      <c r="E362"/>
      <c r="F362"/>
      <c r="G362"/>
      <c r="H362"/>
      <c r="I362"/>
      <c r="J362"/>
      <c r="K362"/>
      <c r="L362"/>
      <c r="M362"/>
      <c r="T362"/>
      <c r="U362"/>
    </row>
    <row r="363" spans="1:21" x14ac:dyDescent="0.3">
      <c r="A363" s="104"/>
      <c r="B363"/>
      <c r="C363"/>
      <c r="D363"/>
      <c r="E363"/>
      <c r="F363"/>
      <c r="G363"/>
      <c r="H363"/>
      <c r="I363"/>
      <c r="J363"/>
      <c r="K363"/>
      <c r="L363"/>
      <c r="M363"/>
      <c r="T363"/>
      <c r="U363"/>
    </row>
    <row r="364" spans="1:21" x14ac:dyDescent="0.3">
      <c r="A364" s="104"/>
      <c r="B364"/>
      <c r="C364"/>
      <c r="D364"/>
      <c r="E364"/>
      <c r="F364"/>
      <c r="G364"/>
      <c r="H364"/>
      <c r="I364"/>
      <c r="J364"/>
      <c r="K364"/>
      <c r="L364"/>
      <c r="M364"/>
      <c r="T364"/>
      <c r="U364"/>
    </row>
    <row r="365" spans="1:21" x14ac:dyDescent="0.3">
      <c r="A365" s="104"/>
      <c r="B365"/>
      <c r="C365"/>
      <c r="D365"/>
      <c r="E365"/>
      <c r="F365"/>
      <c r="G365"/>
      <c r="H365"/>
      <c r="I365"/>
      <c r="J365"/>
      <c r="K365"/>
      <c r="L365"/>
      <c r="M365"/>
      <c r="T365"/>
      <c r="U365"/>
    </row>
    <row r="366" spans="1:21" x14ac:dyDescent="0.3">
      <c r="A366" s="104"/>
      <c r="B366"/>
      <c r="C366"/>
      <c r="D366"/>
      <c r="E366"/>
      <c r="F366"/>
      <c r="G366"/>
      <c r="H366"/>
      <c r="I366"/>
      <c r="J366"/>
      <c r="K366"/>
      <c r="L366"/>
      <c r="M366"/>
      <c r="T366"/>
      <c r="U366"/>
    </row>
    <row r="367" spans="1:21" x14ac:dyDescent="0.3">
      <c r="A367" s="104"/>
      <c r="B367"/>
      <c r="C367"/>
      <c r="D367"/>
      <c r="E367"/>
      <c r="F367"/>
      <c r="G367"/>
      <c r="H367"/>
      <c r="I367"/>
      <c r="J367"/>
      <c r="K367"/>
      <c r="L367"/>
      <c r="M367"/>
      <c r="T367"/>
      <c r="U367"/>
    </row>
    <row r="368" spans="1:21" x14ac:dyDescent="0.3">
      <c r="A368" s="104"/>
      <c r="B368"/>
      <c r="C368"/>
      <c r="D368"/>
      <c r="E368"/>
      <c r="F368"/>
      <c r="G368"/>
      <c r="H368"/>
      <c r="I368"/>
      <c r="J368"/>
      <c r="K368"/>
      <c r="L368"/>
      <c r="M368"/>
      <c r="T368"/>
      <c r="U368"/>
    </row>
    <row r="369" spans="1:21" x14ac:dyDescent="0.3">
      <c r="A369" s="104"/>
      <c r="B369"/>
      <c r="C369"/>
      <c r="D369"/>
      <c r="E369"/>
      <c r="F369"/>
      <c r="G369"/>
      <c r="H369"/>
      <c r="I369"/>
      <c r="J369"/>
      <c r="K369"/>
      <c r="L369"/>
      <c r="M369"/>
      <c r="T369"/>
      <c r="U369"/>
    </row>
    <row r="370" spans="1:21" x14ac:dyDescent="0.3">
      <c r="A370" s="104"/>
      <c r="B370"/>
      <c r="C370"/>
      <c r="D370"/>
      <c r="E370"/>
      <c r="F370"/>
      <c r="G370"/>
      <c r="H370"/>
      <c r="I370"/>
      <c r="J370"/>
      <c r="K370"/>
      <c r="L370"/>
      <c r="M370"/>
      <c r="T370"/>
      <c r="U370"/>
    </row>
    <row r="371" spans="1:21" x14ac:dyDescent="0.3">
      <c r="A371" s="104"/>
      <c r="B371"/>
      <c r="C371"/>
      <c r="D371"/>
      <c r="E371"/>
      <c r="F371"/>
      <c r="G371"/>
      <c r="H371"/>
      <c r="I371"/>
      <c r="J371"/>
      <c r="K371"/>
      <c r="L371"/>
      <c r="M371"/>
      <c r="T371"/>
      <c r="U371"/>
    </row>
    <row r="372" spans="1:21" x14ac:dyDescent="0.3">
      <c r="A372" s="104"/>
      <c r="B372"/>
      <c r="C372"/>
      <c r="D372"/>
      <c r="E372"/>
      <c r="F372"/>
      <c r="G372"/>
      <c r="H372"/>
      <c r="I372"/>
      <c r="J372"/>
      <c r="K372"/>
      <c r="L372"/>
      <c r="M372"/>
      <c r="T372"/>
      <c r="U372"/>
    </row>
    <row r="373" spans="1:21" x14ac:dyDescent="0.3">
      <c r="A373" s="104"/>
      <c r="B373"/>
      <c r="C373"/>
      <c r="D373"/>
      <c r="E373"/>
      <c r="F373"/>
      <c r="G373"/>
      <c r="H373"/>
      <c r="I373"/>
      <c r="J373"/>
      <c r="K373"/>
      <c r="L373"/>
      <c r="M373"/>
      <c r="T373"/>
      <c r="U373"/>
    </row>
    <row r="374" spans="1:21" x14ac:dyDescent="0.3">
      <c r="A374" s="104"/>
      <c r="B374"/>
      <c r="C374"/>
      <c r="D374"/>
      <c r="E374"/>
      <c r="F374"/>
      <c r="G374"/>
      <c r="H374"/>
      <c r="I374"/>
      <c r="J374"/>
      <c r="K374"/>
      <c r="L374"/>
      <c r="M374"/>
      <c r="T374"/>
      <c r="U374"/>
    </row>
    <row r="375" spans="1:21" x14ac:dyDescent="0.3">
      <c r="A375" s="104"/>
      <c r="B375"/>
      <c r="C375"/>
      <c r="D375"/>
      <c r="E375"/>
      <c r="F375"/>
      <c r="G375"/>
      <c r="H375"/>
      <c r="I375"/>
      <c r="J375"/>
      <c r="K375"/>
      <c r="L375"/>
      <c r="M375"/>
      <c r="T375"/>
      <c r="U375"/>
    </row>
    <row r="376" spans="1:21" x14ac:dyDescent="0.3">
      <c r="A376" s="104"/>
      <c r="B376"/>
      <c r="C376"/>
      <c r="D376"/>
      <c r="E376"/>
      <c r="F376"/>
      <c r="G376"/>
      <c r="H376"/>
      <c r="I376"/>
      <c r="J376"/>
      <c r="K376"/>
      <c r="L376"/>
      <c r="M376"/>
      <c r="T376"/>
      <c r="U376"/>
    </row>
    <row r="377" spans="1:21" x14ac:dyDescent="0.3">
      <c r="A377" s="104"/>
      <c r="B377"/>
      <c r="C377"/>
      <c r="D377"/>
      <c r="E377"/>
      <c r="F377"/>
      <c r="G377"/>
      <c r="H377"/>
      <c r="I377"/>
      <c r="J377"/>
      <c r="K377"/>
      <c r="L377"/>
      <c r="M377"/>
      <c r="T377"/>
      <c r="U377"/>
    </row>
    <row r="378" spans="1:21" x14ac:dyDescent="0.3">
      <c r="A378" s="104"/>
      <c r="B378"/>
      <c r="C378"/>
      <c r="D378"/>
      <c r="E378"/>
      <c r="F378"/>
      <c r="G378"/>
      <c r="H378"/>
      <c r="I378"/>
      <c r="J378"/>
      <c r="K378"/>
      <c r="L378"/>
      <c r="M378"/>
      <c r="T378"/>
      <c r="U378"/>
    </row>
    <row r="379" spans="1:21" x14ac:dyDescent="0.3">
      <c r="A379" s="104"/>
      <c r="B379"/>
      <c r="C379"/>
      <c r="D379"/>
      <c r="E379"/>
      <c r="F379"/>
      <c r="G379"/>
      <c r="H379"/>
      <c r="I379"/>
      <c r="J379"/>
      <c r="K379"/>
      <c r="L379"/>
      <c r="M379"/>
      <c r="T379"/>
      <c r="U379"/>
    </row>
    <row r="380" spans="1:21" x14ac:dyDescent="0.3">
      <c r="A380" s="104"/>
      <c r="B380"/>
      <c r="C380"/>
      <c r="D380"/>
      <c r="E380"/>
      <c r="F380"/>
      <c r="G380"/>
      <c r="H380"/>
      <c r="I380"/>
      <c r="J380"/>
      <c r="K380"/>
      <c r="L380"/>
      <c r="M380"/>
      <c r="T380"/>
      <c r="U380"/>
    </row>
    <row r="381" spans="1:21" x14ac:dyDescent="0.3">
      <c r="A381" s="104"/>
      <c r="B381"/>
      <c r="C381"/>
      <c r="D381"/>
      <c r="E381"/>
      <c r="F381"/>
      <c r="G381"/>
      <c r="H381"/>
      <c r="I381"/>
      <c r="J381"/>
      <c r="K381"/>
      <c r="L381"/>
      <c r="M381"/>
      <c r="T381"/>
      <c r="U381"/>
    </row>
    <row r="382" spans="1:21" x14ac:dyDescent="0.3">
      <c r="A382" s="104"/>
      <c r="B382"/>
      <c r="C382"/>
      <c r="D382"/>
      <c r="E382"/>
      <c r="F382"/>
      <c r="G382"/>
      <c r="H382"/>
      <c r="I382"/>
      <c r="J382"/>
      <c r="K382"/>
      <c r="L382"/>
      <c r="M382"/>
      <c r="T382"/>
      <c r="U382"/>
    </row>
    <row r="383" spans="1:21" x14ac:dyDescent="0.3">
      <c r="A383" s="104"/>
      <c r="B383"/>
      <c r="C383"/>
      <c r="D383"/>
      <c r="E383"/>
      <c r="F383"/>
      <c r="G383"/>
      <c r="H383"/>
      <c r="I383"/>
      <c r="J383"/>
      <c r="K383"/>
      <c r="L383"/>
      <c r="M383"/>
      <c r="T383"/>
      <c r="U383"/>
    </row>
    <row r="384" spans="1:21" x14ac:dyDescent="0.3">
      <c r="A384" s="104"/>
      <c r="B384"/>
      <c r="C384"/>
      <c r="D384"/>
      <c r="E384"/>
      <c r="F384"/>
      <c r="G384"/>
      <c r="H384"/>
      <c r="I384"/>
      <c r="J384"/>
      <c r="K384"/>
      <c r="L384"/>
      <c r="M384"/>
      <c r="T384"/>
      <c r="U384"/>
    </row>
    <row r="385" spans="1:21" x14ac:dyDescent="0.3">
      <c r="A385" s="104"/>
      <c r="B385"/>
      <c r="C385"/>
      <c r="D385"/>
      <c r="E385"/>
      <c r="F385"/>
      <c r="G385"/>
      <c r="H385"/>
      <c r="I385"/>
      <c r="J385"/>
      <c r="K385"/>
      <c r="L385"/>
      <c r="M385"/>
      <c r="T385"/>
      <c r="U385"/>
    </row>
    <row r="386" spans="1:21" x14ac:dyDescent="0.3">
      <c r="A386" s="104"/>
      <c r="B386"/>
      <c r="C386"/>
      <c r="D386"/>
      <c r="E386"/>
      <c r="F386"/>
      <c r="G386"/>
      <c r="H386"/>
      <c r="I386"/>
      <c r="J386"/>
      <c r="K386"/>
      <c r="L386"/>
      <c r="M386"/>
      <c r="T386"/>
      <c r="U386"/>
    </row>
    <row r="387" spans="1:21" x14ac:dyDescent="0.3">
      <c r="A387" s="104"/>
      <c r="B387"/>
      <c r="C387"/>
      <c r="D387"/>
      <c r="E387"/>
      <c r="F387"/>
      <c r="G387"/>
      <c r="H387"/>
      <c r="I387"/>
      <c r="J387"/>
      <c r="K387"/>
      <c r="L387"/>
      <c r="M387"/>
      <c r="T387"/>
      <c r="U387"/>
    </row>
    <row r="388" spans="1:21" x14ac:dyDescent="0.3">
      <c r="A388" s="104"/>
      <c r="B388"/>
      <c r="C388"/>
      <c r="D388"/>
      <c r="E388"/>
      <c r="F388"/>
      <c r="G388"/>
      <c r="H388"/>
      <c r="I388"/>
      <c r="J388"/>
      <c r="K388"/>
      <c r="L388"/>
      <c r="M388"/>
      <c r="T388"/>
      <c r="U388"/>
    </row>
    <row r="389" spans="1:21" x14ac:dyDescent="0.3">
      <c r="A389" s="104"/>
      <c r="B389"/>
      <c r="C389"/>
      <c r="D389"/>
      <c r="E389"/>
      <c r="F389"/>
      <c r="G389"/>
      <c r="H389"/>
      <c r="I389"/>
      <c r="J389"/>
      <c r="K389"/>
      <c r="L389"/>
      <c r="M389"/>
      <c r="T389"/>
      <c r="U389"/>
    </row>
    <row r="390" spans="1:21" x14ac:dyDescent="0.3">
      <c r="A390" s="104"/>
      <c r="B390"/>
      <c r="C390"/>
      <c r="D390"/>
      <c r="E390"/>
      <c r="F390"/>
      <c r="G390"/>
      <c r="H390"/>
      <c r="I390"/>
      <c r="J390"/>
      <c r="K390"/>
      <c r="L390"/>
      <c r="M390"/>
      <c r="T390"/>
      <c r="U390"/>
    </row>
    <row r="391" spans="1:21" x14ac:dyDescent="0.3">
      <c r="A391" s="104"/>
      <c r="B391"/>
      <c r="C391"/>
      <c r="D391"/>
      <c r="E391"/>
      <c r="F391"/>
      <c r="G391"/>
      <c r="H391"/>
      <c r="I391"/>
      <c r="J391"/>
      <c r="K391"/>
      <c r="L391"/>
      <c r="M391"/>
      <c r="T391"/>
      <c r="U391"/>
    </row>
    <row r="392" spans="1:21" x14ac:dyDescent="0.3">
      <c r="A392" s="104"/>
      <c r="B392"/>
      <c r="C392"/>
      <c r="D392"/>
      <c r="E392"/>
      <c r="F392"/>
      <c r="G392"/>
      <c r="H392"/>
      <c r="I392"/>
      <c r="J392"/>
      <c r="K392"/>
      <c r="L392"/>
      <c r="M392"/>
      <c r="T392"/>
      <c r="U392"/>
    </row>
    <row r="393" spans="1:21" x14ac:dyDescent="0.3">
      <c r="A393" s="104"/>
      <c r="B393"/>
      <c r="C393"/>
      <c r="D393"/>
      <c r="E393"/>
      <c r="F393"/>
      <c r="G393"/>
      <c r="H393"/>
      <c r="I393"/>
      <c r="J393"/>
      <c r="K393"/>
      <c r="L393"/>
      <c r="M393"/>
      <c r="T393"/>
      <c r="U393"/>
    </row>
    <row r="394" spans="1:21" x14ac:dyDescent="0.3">
      <c r="A394" s="104"/>
      <c r="B394"/>
      <c r="C394"/>
      <c r="D394"/>
      <c r="E394"/>
      <c r="F394"/>
      <c r="G394"/>
      <c r="H394"/>
      <c r="I394"/>
      <c r="J394"/>
      <c r="K394"/>
      <c r="L394"/>
      <c r="M394"/>
      <c r="T394"/>
      <c r="U394"/>
    </row>
    <row r="395" spans="1:21" x14ac:dyDescent="0.3">
      <c r="A395" s="104"/>
      <c r="B395"/>
      <c r="C395"/>
      <c r="D395"/>
      <c r="E395"/>
      <c r="F395"/>
      <c r="G395"/>
      <c r="H395"/>
      <c r="I395"/>
      <c r="J395"/>
      <c r="K395"/>
      <c r="L395"/>
      <c r="M395"/>
      <c r="T395"/>
      <c r="U395"/>
    </row>
    <row r="396" spans="1:21" x14ac:dyDescent="0.3">
      <c r="A396" s="104"/>
      <c r="B396"/>
      <c r="C396"/>
      <c r="D396"/>
      <c r="E396"/>
      <c r="F396"/>
      <c r="G396"/>
      <c r="H396"/>
      <c r="I396"/>
      <c r="J396"/>
      <c r="K396"/>
      <c r="L396"/>
      <c r="M396"/>
      <c r="T396"/>
      <c r="U396"/>
    </row>
    <row r="397" spans="1:21" x14ac:dyDescent="0.3">
      <c r="A397" s="104"/>
      <c r="B397"/>
      <c r="C397"/>
      <c r="D397"/>
      <c r="E397"/>
      <c r="F397"/>
      <c r="G397"/>
      <c r="H397"/>
      <c r="I397"/>
      <c r="J397"/>
      <c r="K397"/>
      <c r="L397"/>
      <c r="M397"/>
      <c r="T397"/>
      <c r="U397"/>
    </row>
    <row r="398" spans="1:21" x14ac:dyDescent="0.3">
      <c r="A398" s="104"/>
      <c r="B398"/>
      <c r="C398"/>
      <c r="D398"/>
      <c r="E398"/>
      <c r="F398"/>
      <c r="G398"/>
      <c r="H398"/>
      <c r="I398"/>
      <c r="J398"/>
      <c r="K398"/>
      <c r="L398"/>
      <c r="M398"/>
      <c r="T398"/>
      <c r="U398"/>
    </row>
    <row r="399" spans="1:21" x14ac:dyDescent="0.3">
      <c r="A399" s="104"/>
      <c r="B399"/>
      <c r="C399"/>
      <c r="D399"/>
      <c r="E399"/>
      <c r="F399"/>
      <c r="G399"/>
      <c r="H399"/>
      <c r="I399"/>
      <c r="J399"/>
      <c r="K399"/>
      <c r="L399"/>
      <c r="M399"/>
      <c r="T399"/>
      <c r="U399"/>
    </row>
    <row r="400" spans="1:21" x14ac:dyDescent="0.3">
      <c r="A400" s="104"/>
      <c r="B400"/>
      <c r="C400"/>
      <c r="D400"/>
      <c r="E400"/>
      <c r="F400"/>
      <c r="G400"/>
      <c r="H400"/>
      <c r="I400"/>
      <c r="J400"/>
      <c r="K400"/>
      <c r="L400"/>
      <c r="M400"/>
      <c r="T400"/>
      <c r="U400"/>
    </row>
    <row r="401" spans="1:21" x14ac:dyDescent="0.3">
      <c r="A401" s="104"/>
      <c r="B401"/>
      <c r="C401"/>
      <c r="D401"/>
      <c r="E401"/>
      <c r="F401"/>
      <c r="G401"/>
      <c r="H401"/>
      <c r="I401"/>
      <c r="J401"/>
      <c r="K401"/>
      <c r="L401"/>
      <c r="M401"/>
      <c r="T401"/>
      <c r="U401"/>
    </row>
    <row r="402" spans="1:21" x14ac:dyDescent="0.3">
      <c r="A402" s="104"/>
      <c r="B402"/>
      <c r="C402"/>
      <c r="D402"/>
      <c r="E402"/>
      <c r="F402"/>
      <c r="G402"/>
      <c r="H402"/>
      <c r="I402"/>
      <c r="J402"/>
      <c r="K402"/>
      <c r="L402"/>
      <c r="M402"/>
      <c r="T402"/>
      <c r="U402"/>
    </row>
    <row r="403" spans="1:21" x14ac:dyDescent="0.3">
      <c r="A403" s="104"/>
      <c r="B403"/>
      <c r="C403"/>
      <c r="D403"/>
      <c r="E403"/>
      <c r="F403"/>
      <c r="G403"/>
      <c r="H403"/>
      <c r="I403"/>
      <c r="J403"/>
      <c r="K403"/>
      <c r="L403"/>
      <c r="M403"/>
      <c r="T403"/>
      <c r="U403"/>
    </row>
    <row r="404" spans="1:21" x14ac:dyDescent="0.3">
      <c r="A404" s="104"/>
      <c r="B404"/>
      <c r="C404"/>
      <c r="D404"/>
      <c r="E404"/>
      <c r="F404"/>
      <c r="G404"/>
      <c r="H404"/>
      <c r="I404"/>
      <c r="J404"/>
      <c r="K404"/>
      <c r="L404"/>
      <c r="M404"/>
      <c r="T404"/>
      <c r="U404"/>
    </row>
    <row r="405" spans="1:21" x14ac:dyDescent="0.3">
      <c r="A405" s="104"/>
      <c r="B405"/>
      <c r="C405"/>
      <c r="D405"/>
      <c r="E405"/>
      <c r="F405"/>
      <c r="G405"/>
      <c r="H405"/>
      <c r="I405"/>
      <c r="J405"/>
      <c r="K405"/>
      <c r="L405"/>
      <c r="M405"/>
      <c r="T405"/>
      <c r="U405"/>
    </row>
    <row r="406" spans="1:21" x14ac:dyDescent="0.3">
      <c r="A406" s="104"/>
      <c r="B406"/>
      <c r="C406"/>
      <c r="D406"/>
      <c r="E406"/>
      <c r="F406"/>
      <c r="G406"/>
      <c r="H406"/>
      <c r="I406"/>
      <c r="J406"/>
      <c r="K406"/>
      <c r="L406"/>
      <c r="M406"/>
      <c r="T406"/>
      <c r="U406"/>
    </row>
    <row r="407" spans="1:21" x14ac:dyDescent="0.3">
      <c r="A407" s="104"/>
      <c r="B407"/>
      <c r="C407"/>
      <c r="D407"/>
      <c r="E407"/>
      <c r="F407"/>
      <c r="G407"/>
      <c r="H407"/>
      <c r="I407"/>
      <c r="J407"/>
      <c r="K407"/>
      <c r="L407"/>
      <c r="M407"/>
      <c r="T407"/>
      <c r="U407"/>
    </row>
    <row r="408" spans="1:21" x14ac:dyDescent="0.3">
      <c r="A408" s="104"/>
      <c r="B408"/>
      <c r="C408"/>
      <c r="D408"/>
      <c r="E408"/>
      <c r="F408"/>
      <c r="G408"/>
      <c r="H408"/>
      <c r="I408"/>
      <c r="J408"/>
      <c r="K408"/>
      <c r="L408"/>
      <c r="M408"/>
      <c r="T408"/>
      <c r="U408"/>
    </row>
    <row r="409" spans="1:21" x14ac:dyDescent="0.3">
      <c r="A409" s="104"/>
      <c r="B409"/>
      <c r="C409"/>
      <c r="D409"/>
      <c r="E409"/>
      <c r="F409"/>
      <c r="G409"/>
      <c r="H409"/>
      <c r="I409"/>
      <c r="J409"/>
      <c r="K409"/>
      <c r="L409"/>
      <c r="M409"/>
      <c r="T409"/>
      <c r="U409"/>
    </row>
    <row r="410" spans="1:21" x14ac:dyDescent="0.3">
      <c r="A410" s="104"/>
      <c r="B410"/>
      <c r="C410"/>
      <c r="D410"/>
      <c r="E410"/>
      <c r="F410"/>
      <c r="G410"/>
      <c r="H410"/>
      <c r="I410"/>
      <c r="J410"/>
      <c r="K410"/>
      <c r="L410"/>
      <c r="M410"/>
      <c r="T410"/>
      <c r="U410"/>
    </row>
    <row r="411" spans="1:21" x14ac:dyDescent="0.3">
      <c r="A411" s="104"/>
      <c r="B411"/>
      <c r="C411"/>
      <c r="D411"/>
      <c r="E411"/>
      <c r="F411"/>
      <c r="G411"/>
      <c r="H411"/>
      <c r="I411"/>
      <c r="J411"/>
      <c r="K411"/>
      <c r="L411"/>
      <c r="M411"/>
      <c r="T411"/>
      <c r="U411"/>
    </row>
    <row r="412" spans="1:21" x14ac:dyDescent="0.3">
      <c r="A412" s="104"/>
      <c r="B412"/>
      <c r="C412"/>
      <c r="D412"/>
      <c r="E412"/>
      <c r="F412"/>
      <c r="G412"/>
      <c r="H412"/>
      <c r="I412"/>
      <c r="J412"/>
      <c r="K412"/>
      <c r="L412"/>
      <c r="M412"/>
      <c r="T412"/>
      <c r="U412"/>
    </row>
    <row r="413" spans="1:21" x14ac:dyDescent="0.3">
      <c r="A413" s="104"/>
      <c r="B413"/>
      <c r="C413"/>
      <c r="D413"/>
      <c r="E413"/>
      <c r="F413"/>
      <c r="G413"/>
      <c r="H413"/>
      <c r="I413"/>
      <c r="J413"/>
      <c r="K413"/>
      <c r="L413"/>
      <c r="M413"/>
      <c r="T413"/>
      <c r="U413"/>
    </row>
    <row r="414" spans="1:21" x14ac:dyDescent="0.3">
      <c r="A414" s="104"/>
      <c r="B414"/>
      <c r="C414"/>
      <c r="D414"/>
      <c r="E414"/>
      <c r="F414"/>
      <c r="G414"/>
      <c r="H414"/>
      <c r="I414"/>
      <c r="J414"/>
      <c r="K414"/>
      <c r="L414"/>
      <c r="M414"/>
      <c r="T414"/>
      <c r="U414"/>
    </row>
    <row r="415" spans="1:21" x14ac:dyDescent="0.3">
      <c r="A415" s="104"/>
      <c r="B415"/>
      <c r="C415"/>
      <c r="D415"/>
      <c r="E415"/>
      <c r="F415"/>
      <c r="G415"/>
      <c r="H415"/>
      <c r="I415"/>
      <c r="J415"/>
      <c r="K415"/>
      <c r="L415"/>
      <c r="M415"/>
      <c r="T415"/>
      <c r="U415"/>
    </row>
    <row r="416" spans="1:21" x14ac:dyDescent="0.3">
      <c r="A416" s="104"/>
      <c r="B416"/>
      <c r="C416"/>
      <c r="D416"/>
      <c r="E416"/>
      <c r="F416"/>
      <c r="G416"/>
      <c r="H416"/>
      <c r="I416"/>
      <c r="J416"/>
      <c r="K416"/>
      <c r="L416"/>
      <c r="M416"/>
      <c r="T416"/>
      <c r="U416"/>
    </row>
    <row r="417" spans="1:21" x14ac:dyDescent="0.3">
      <c r="A417" s="104"/>
      <c r="B417"/>
      <c r="C417"/>
      <c r="D417"/>
      <c r="E417"/>
      <c r="F417"/>
      <c r="G417"/>
      <c r="H417"/>
      <c r="I417"/>
      <c r="J417"/>
      <c r="K417"/>
      <c r="L417"/>
      <c r="M417"/>
      <c r="T417"/>
      <c r="U417"/>
    </row>
    <row r="418" spans="1:21" x14ac:dyDescent="0.3">
      <c r="A418" s="104"/>
      <c r="B418"/>
      <c r="C418"/>
      <c r="D418"/>
      <c r="E418"/>
      <c r="F418"/>
      <c r="G418"/>
      <c r="H418"/>
      <c r="I418"/>
      <c r="J418"/>
      <c r="K418"/>
      <c r="L418"/>
      <c r="M418"/>
      <c r="T418"/>
      <c r="U418"/>
    </row>
    <row r="419" spans="1:21" x14ac:dyDescent="0.3">
      <c r="A419" s="104"/>
      <c r="B419"/>
      <c r="C419"/>
      <c r="D419"/>
      <c r="E419"/>
      <c r="F419"/>
      <c r="G419"/>
      <c r="H419"/>
      <c r="I419"/>
      <c r="J419"/>
      <c r="K419"/>
      <c r="L419"/>
      <c r="M419"/>
      <c r="T419"/>
      <c r="U419"/>
    </row>
    <row r="420" spans="1:21" x14ac:dyDescent="0.3">
      <c r="A420" s="104"/>
      <c r="B420"/>
      <c r="C420"/>
      <c r="D420"/>
      <c r="E420"/>
      <c r="F420"/>
      <c r="G420"/>
      <c r="H420"/>
      <c r="I420"/>
      <c r="J420"/>
      <c r="K420"/>
      <c r="L420"/>
      <c r="M420"/>
      <c r="T420"/>
      <c r="U420"/>
    </row>
    <row r="421" spans="1:21" x14ac:dyDescent="0.3">
      <c r="A421" s="104"/>
      <c r="B421"/>
      <c r="C421"/>
      <c r="D421"/>
      <c r="E421"/>
      <c r="F421"/>
      <c r="G421"/>
      <c r="H421"/>
      <c r="I421"/>
      <c r="J421"/>
      <c r="K421"/>
      <c r="L421"/>
      <c r="M421"/>
      <c r="T421"/>
      <c r="U421"/>
    </row>
    <row r="422" spans="1:21" x14ac:dyDescent="0.3">
      <c r="A422" s="104"/>
      <c r="B422"/>
      <c r="C422"/>
      <c r="D422"/>
      <c r="E422"/>
      <c r="F422"/>
      <c r="G422"/>
      <c r="H422"/>
      <c r="I422"/>
      <c r="J422"/>
      <c r="K422"/>
      <c r="L422"/>
      <c r="M422"/>
      <c r="T422"/>
      <c r="U422"/>
    </row>
    <row r="423" spans="1:21" x14ac:dyDescent="0.3">
      <c r="A423" s="104"/>
      <c r="B423"/>
      <c r="C423"/>
      <c r="D423"/>
      <c r="E423"/>
      <c r="F423"/>
      <c r="G423"/>
      <c r="H423"/>
      <c r="I423"/>
      <c r="J423"/>
      <c r="K423"/>
      <c r="L423"/>
      <c r="M423"/>
      <c r="T423"/>
      <c r="U423"/>
    </row>
    <row r="424" spans="1:21" x14ac:dyDescent="0.3">
      <c r="A424" s="104"/>
      <c r="B424"/>
      <c r="C424"/>
      <c r="D424"/>
      <c r="E424"/>
      <c r="F424"/>
      <c r="G424"/>
      <c r="H424"/>
      <c r="I424"/>
      <c r="J424"/>
      <c r="K424"/>
      <c r="L424"/>
      <c r="M424"/>
      <c r="T424"/>
      <c r="U424"/>
    </row>
    <row r="425" spans="1:21" x14ac:dyDescent="0.3">
      <c r="A425" s="104"/>
      <c r="B425"/>
      <c r="C425"/>
      <c r="D425"/>
      <c r="E425"/>
      <c r="F425"/>
      <c r="G425"/>
      <c r="H425"/>
      <c r="I425"/>
      <c r="J425"/>
      <c r="K425"/>
      <c r="L425"/>
      <c r="M425"/>
      <c r="T425"/>
      <c r="U425"/>
    </row>
    <row r="426" spans="1:21" x14ac:dyDescent="0.3">
      <c r="A426" s="104"/>
      <c r="B426"/>
      <c r="C426"/>
      <c r="D426"/>
      <c r="E426"/>
      <c r="F426"/>
      <c r="G426"/>
      <c r="H426"/>
      <c r="I426"/>
      <c r="J426"/>
      <c r="K426"/>
      <c r="L426"/>
      <c r="M426"/>
      <c r="T426"/>
      <c r="U426"/>
    </row>
    <row r="427" spans="1:21" x14ac:dyDescent="0.3">
      <c r="A427" s="104"/>
      <c r="B427"/>
      <c r="C427"/>
      <c r="D427"/>
      <c r="E427"/>
      <c r="F427"/>
      <c r="G427"/>
      <c r="H427"/>
      <c r="I427"/>
      <c r="J427"/>
      <c r="K427"/>
      <c r="L427"/>
      <c r="M427"/>
      <c r="T427"/>
      <c r="U427"/>
    </row>
    <row r="428" spans="1:21" x14ac:dyDescent="0.3">
      <c r="A428" s="104"/>
      <c r="B428"/>
      <c r="C428"/>
      <c r="D428"/>
      <c r="E428"/>
      <c r="F428"/>
      <c r="G428"/>
      <c r="H428"/>
      <c r="I428"/>
      <c r="J428"/>
      <c r="K428"/>
      <c r="L428"/>
      <c r="M428"/>
      <c r="T428"/>
      <c r="U428"/>
    </row>
    <row r="429" spans="1:21" x14ac:dyDescent="0.3">
      <c r="A429" s="104"/>
      <c r="B429"/>
      <c r="C429"/>
      <c r="D429"/>
      <c r="E429"/>
      <c r="F429"/>
      <c r="G429"/>
      <c r="H429"/>
      <c r="I429"/>
      <c r="J429"/>
      <c r="K429"/>
      <c r="L429"/>
      <c r="M429"/>
      <c r="T429"/>
      <c r="U429"/>
    </row>
    <row r="430" spans="1:21" x14ac:dyDescent="0.3">
      <c r="A430" s="104"/>
      <c r="B430"/>
      <c r="C430"/>
      <c r="D430"/>
      <c r="E430"/>
      <c r="F430"/>
      <c r="G430"/>
      <c r="H430"/>
      <c r="I430"/>
      <c r="J430"/>
      <c r="K430"/>
      <c r="L430"/>
      <c r="M430"/>
      <c r="T430"/>
      <c r="U430"/>
    </row>
    <row r="431" spans="1:21" x14ac:dyDescent="0.3">
      <c r="A431" s="104"/>
      <c r="B431"/>
      <c r="C431"/>
      <c r="D431"/>
      <c r="E431"/>
      <c r="F431"/>
      <c r="G431"/>
      <c r="H431"/>
      <c r="I431"/>
      <c r="J431"/>
      <c r="K431"/>
      <c r="L431"/>
      <c r="M431"/>
      <c r="T431"/>
      <c r="U431"/>
    </row>
    <row r="432" spans="1:21" x14ac:dyDescent="0.3">
      <c r="A432" s="104"/>
      <c r="B432"/>
      <c r="C432"/>
      <c r="D432"/>
      <c r="E432"/>
      <c r="F432"/>
      <c r="G432"/>
      <c r="H432"/>
      <c r="I432"/>
      <c r="J432"/>
      <c r="K432"/>
      <c r="L432"/>
      <c r="M432"/>
      <c r="T432"/>
      <c r="U432"/>
    </row>
    <row r="433" spans="1:21" x14ac:dyDescent="0.3">
      <c r="A433" s="104"/>
      <c r="B433"/>
      <c r="C433"/>
      <c r="D433"/>
      <c r="E433"/>
      <c r="F433"/>
      <c r="G433"/>
      <c r="H433"/>
      <c r="I433"/>
      <c r="J433"/>
      <c r="K433"/>
      <c r="L433"/>
      <c r="M433"/>
      <c r="T433"/>
      <c r="U433"/>
    </row>
    <row r="434" spans="1:21" x14ac:dyDescent="0.3">
      <c r="A434" s="104"/>
      <c r="B434"/>
      <c r="C434"/>
      <c r="D434"/>
      <c r="E434"/>
      <c r="F434"/>
      <c r="G434"/>
      <c r="H434"/>
      <c r="I434"/>
      <c r="J434"/>
      <c r="K434"/>
      <c r="L434"/>
      <c r="M434"/>
      <c r="T434"/>
      <c r="U434"/>
    </row>
    <row r="435" spans="1:21" x14ac:dyDescent="0.3">
      <c r="A435" s="104"/>
      <c r="B435"/>
      <c r="C435"/>
      <c r="D435"/>
      <c r="E435"/>
      <c r="F435"/>
      <c r="G435"/>
      <c r="H435"/>
      <c r="I435"/>
      <c r="J435"/>
      <c r="K435"/>
      <c r="L435"/>
      <c r="M435"/>
      <c r="T435"/>
      <c r="U435"/>
    </row>
    <row r="436" spans="1:21" x14ac:dyDescent="0.3">
      <c r="A436" s="104"/>
      <c r="B436"/>
      <c r="C436"/>
      <c r="D436"/>
      <c r="E436"/>
      <c r="F436"/>
      <c r="G436"/>
      <c r="H436"/>
      <c r="I436"/>
      <c r="J436"/>
      <c r="K436"/>
      <c r="L436"/>
      <c r="M436"/>
      <c r="T436"/>
      <c r="U436"/>
    </row>
    <row r="437" spans="1:21" x14ac:dyDescent="0.3">
      <c r="A437" s="104"/>
      <c r="B437"/>
      <c r="C437"/>
      <c r="D437"/>
      <c r="E437"/>
      <c r="F437"/>
      <c r="G437"/>
      <c r="H437"/>
      <c r="I437"/>
      <c r="J437"/>
      <c r="K437"/>
      <c r="L437"/>
      <c r="M437"/>
      <c r="T437"/>
      <c r="U437"/>
    </row>
    <row r="438" spans="1:21" x14ac:dyDescent="0.3">
      <c r="A438" s="104"/>
      <c r="B438"/>
      <c r="C438"/>
      <c r="D438"/>
      <c r="E438"/>
      <c r="F438"/>
      <c r="G438"/>
      <c r="H438"/>
      <c r="I438"/>
      <c r="J438"/>
      <c r="K438"/>
      <c r="L438"/>
      <c r="M438"/>
      <c r="T438"/>
      <c r="U438"/>
    </row>
    <row r="439" spans="1:21" x14ac:dyDescent="0.3">
      <c r="A439" s="104"/>
      <c r="B439"/>
      <c r="C439"/>
      <c r="D439"/>
      <c r="E439"/>
      <c r="F439"/>
      <c r="G439"/>
      <c r="H439"/>
      <c r="I439"/>
      <c r="J439"/>
      <c r="K439"/>
      <c r="L439"/>
      <c r="M439"/>
      <c r="T439"/>
      <c r="U439"/>
    </row>
    <row r="440" spans="1:21" x14ac:dyDescent="0.3">
      <c r="A440" s="104"/>
      <c r="B440"/>
      <c r="C440"/>
      <c r="D440"/>
      <c r="E440"/>
      <c r="F440"/>
      <c r="G440"/>
      <c r="H440"/>
      <c r="I440"/>
      <c r="J440"/>
      <c r="K440"/>
      <c r="L440"/>
      <c r="M440"/>
      <c r="T440"/>
      <c r="U440"/>
    </row>
    <row r="441" spans="1:21" x14ac:dyDescent="0.3">
      <c r="A441" s="104"/>
      <c r="B441"/>
      <c r="C441"/>
      <c r="D441"/>
      <c r="E441"/>
      <c r="F441"/>
      <c r="G441"/>
      <c r="H441"/>
      <c r="I441"/>
      <c r="J441"/>
      <c r="K441"/>
      <c r="L441"/>
      <c r="M441"/>
      <c r="T441"/>
      <c r="U441"/>
    </row>
    <row r="442" spans="1:21" x14ac:dyDescent="0.3">
      <c r="A442" s="104"/>
      <c r="B442"/>
      <c r="C442"/>
      <c r="D442"/>
      <c r="E442"/>
      <c r="F442"/>
      <c r="G442"/>
      <c r="H442"/>
      <c r="I442"/>
      <c r="J442"/>
      <c r="K442"/>
      <c r="L442"/>
      <c r="M442"/>
      <c r="T442"/>
      <c r="U442"/>
    </row>
    <row r="443" spans="1:21" x14ac:dyDescent="0.3">
      <c r="A443" s="104"/>
      <c r="B443"/>
      <c r="C443"/>
      <c r="D443"/>
      <c r="E443"/>
      <c r="F443"/>
      <c r="G443"/>
      <c r="H443"/>
      <c r="I443"/>
      <c r="J443"/>
      <c r="K443"/>
      <c r="L443"/>
      <c r="M443"/>
      <c r="T443"/>
      <c r="U443"/>
    </row>
    <row r="444" spans="1:21" x14ac:dyDescent="0.3">
      <c r="A444" s="104"/>
      <c r="B444"/>
      <c r="C444"/>
      <c r="D444"/>
      <c r="E444"/>
      <c r="F444"/>
      <c r="G444"/>
      <c r="H444"/>
      <c r="I444"/>
      <c r="J444"/>
      <c r="K444"/>
      <c r="L444"/>
      <c r="M444"/>
      <c r="T444"/>
      <c r="U444"/>
    </row>
    <row r="445" spans="1:21" x14ac:dyDescent="0.3">
      <c r="A445" s="104"/>
      <c r="B445"/>
      <c r="C445"/>
      <c r="D445"/>
      <c r="E445"/>
      <c r="F445"/>
      <c r="G445"/>
      <c r="H445"/>
      <c r="I445"/>
      <c r="J445"/>
      <c r="K445"/>
      <c r="L445"/>
      <c r="M445"/>
      <c r="T445"/>
      <c r="U445"/>
    </row>
    <row r="446" spans="1:21" x14ac:dyDescent="0.3">
      <c r="A446" s="104"/>
      <c r="B446"/>
      <c r="C446"/>
      <c r="D446"/>
      <c r="E446"/>
      <c r="F446"/>
      <c r="G446"/>
      <c r="H446"/>
      <c r="I446"/>
      <c r="J446"/>
      <c r="K446"/>
      <c r="L446"/>
      <c r="M446"/>
      <c r="T446"/>
      <c r="U446"/>
    </row>
    <row r="447" spans="1:21" x14ac:dyDescent="0.3">
      <c r="A447" s="104"/>
      <c r="B447"/>
      <c r="C447"/>
      <c r="D447"/>
      <c r="E447"/>
      <c r="F447"/>
      <c r="G447"/>
      <c r="H447"/>
      <c r="I447"/>
      <c r="J447"/>
      <c r="K447"/>
      <c r="L447"/>
      <c r="M447"/>
      <c r="T447"/>
      <c r="U447"/>
    </row>
    <row r="448" spans="1:21" x14ac:dyDescent="0.3">
      <c r="A448" s="104"/>
      <c r="B448"/>
      <c r="C448"/>
      <c r="D448"/>
      <c r="E448"/>
      <c r="F448"/>
      <c r="G448"/>
      <c r="H448"/>
      <c r="I448"/>
      <c r="J448"/>
      <c r="K448"/>
      <c r="L448"/>
      <c r="M448"/>
      <c r="T448"/>
      <c r="U448"/>
    </row>
    <row r="449" spans="1:21" x14ac:dyDescent="0.3">
      <c r="A449" s="104"/>
      <c r="B449"/>
      <c r="C449"/>
      <c r="D449"/>
      <c r="E449"/>
      <c r="F449"/>
      <c r="G449"/>
      <c r="H449"/>
      <c r="I449"/>
      <c r="J449"/>
      <c r="K449"/>
      <c r="L449"/>
      <c r="M449"/>
      <c r="T449"/>
      <c r="U449"/>
    </row>
    <row r="450" spans="1:21" x14ac:dyDescent="0.3">
      <c r="A450" s="104"/>
      <c r="B450"/>
      <c r="C450"/>
      <c r="D450"/>
      <c r="E450"/>
      <c r="F450"/>
      <c r="G450"/>
      <c r="H450"/>
      <c r="I450"/>
      <c r="J450"/>
      <c r="K450"/>
      <c r="L450"/>
      <c r="M450"/>
      <c r="T450"/>
      <c r="U450"/>
    </row>
    <row r="451" spans="1:21" x14ac:dyDescent="0.3">
      <c r="A451" s="104"/>
      <c r="B451"/>
      <c r="C451"/>
      <c r="D451"/>
      <c r="E451"/>
      <c r="F451"/>
      <c r="G451"/>
      <c r="H451"/>
      <c r="I451"/>
      <c r="J451"/>
      <c r="K451"/>
      <c r="L451"/>
      <c r="M451"/>
      <c r="T451"/>
      <c r="U451"/>
    </row>
    <row r="452" spans="1:21" x14ac:dyDescent="0.3">
      <c r="A452" s="104"/>
      <c r="B452"/>
      <c r="C452"/>
      <c r="D452"/>
      <c r="E452"/>
      <c r="F452"/>
      <c r="G452"/>
      <c r="H452"/>
      <c r="I452"/>
      <c r="J452"/>
      <c r="K452"/>
      <c r="L452"/>
      <c r="M452"/>
      <c r="T452"/>
      <c r="U452"/>
    </row>
    <row r="453" spans="1:21" x14ac:dyDescent="0.3">
      <c r="A453" s="104"/>
      <c r="B453"/>
      <c r="C453"/>
      <c r="D453"/>
      <c r="E453"/>
      <c r="F453"/>
      <c r="G453"/>
      <c r="H453"/>
      <c r="I453"/>
      <c r="J453"/>
      <c r="K453"/>
      <c r="L453"/>
      <c r="M453"/>
      <c r="T453"/>
      <c r="U453"/>
    </row>
    <row r="454" spans="1:21" x14ac:dyDescent="0.3">
      <c r="A454" s="104"/>
      <c r="B454"/>
      <c r="C454"/>
      <c r="D454"/>
      <c r="E454"/>
      <c r="F454"/>
      <c r="G454"/>
      <c r="H454"/>
      <c r="I454"/>
      <c r="J454"/>
      <c r="K454"/>
      <c r="L454"/>
      <c r="M454"/>
      <c r="T454"/>
      <c r="U454"/>
    </row>
    <row r="455" spans="1:21" x14ac:dyDescent="0.3">
      <c r="A455" s="104"/>
      <c r="B455"/>
      <c r="C455"/>
      <c r="D455"/>
      <c r="E455"/>
      <c r="F455"/>
      <c r="G455"/>
      <c r="H455"/>
      <c r="I455"/>
      <c r="J455"/>
      <c r="K455"/>
      <c r="L455"/>
      <c r="M455"/>
      <c r="T455"/>
      <c r="U455"/>
    </row>
    <row r="456" spans="1:21" x14ac:dyDescent="0.3">
      <c r="A456" s="104"/>
      <c r="B456"/>
      <c r="C456"/>
      <c r="D456"/>
      <c r="E456"/>
      <c r="F456"/>
      <c r="G456"/>
      <c r="H456"/>
      <c r="I456"/>
      <c r="J456"/>
      <c r="K456"/>
      <c r="L456"/>
      <c r="M456"/>
      <c r="T456"/>
      <c r="U456"/>
    </row>
    <row r="457" spans="1:21" x14ac:dyDescent="0.3">
      <c r="A457" s="104"/>
      <c r="B457"/>
      <c r="C457"/>
      <c r="D457"/>
      <c r="E457"/>
      <c r="F457"/>
      <c r="G457"/>
      <c r="H457"/>
      <c r="I457"/>
      <c r="J457"/>
      <c r="K457"/>
      <c r="L457"/>
      <c r="M457"/>
      <c r="T457"/>
      <c r="U457"/>
    </row>
    <row r="458" spans="1:21" x14ac:dyDescent="0.3">
      <c r="A458" s="104"/>
      <c r="B458"/>
      <c r="C458"/>
      <c r="D458"/>
      <c r="E458"/>
      <c r="F458"/>
      <c r="G458"/>
      <c r="H458"/>
      <c r="I458"/>
      <c r="J458"/>
      <c r="K458"/>
      <c r="L458"/>
      <c r="M458"/>
      <c r="T458"/>
      <c r="U458"/>
    </row>
    <row r="459" spans="1:21" x14ac:dyDescent="0.3">
      <c r="A459" s="104"/>
      <c r="B459"/>
      <c r="C459"/>
      <c r="D459"/>
      <c r="E459"/>
      <c r="F459"/>
      <c r="G459"/>
      <c r="H459"/>
      <c r="I459"/>
      <c r="J459"/>
      <c r="K459"/>
      <c r="L459"/>
      <c r="M459"/>
      <c r="T459"/>
      <c r="U459"/>
    </row>
    <row r="460" spans="1:21" x14ac:dyDescent="0.3">
      <c r="A460" s="104"/>
      <c r="B460"/>
      <c r="C460"/>
      <c r="D460"/>
      <c r="E460"/>
      <c r="F460"/>
      <c r="G460"/>
      <c r="H460"/>
      <c r="I460"/>
      <c r="J460"/>
      <c r="K460"/>
      <c r="L460"/>
      <c r="M460"/>
      <c r="T460"/>
      <c r="U460"/>
    </row>
    <row r="461" spans="1:21" x14ac:dyDescent="0.3">
      <c r="A461" s="104"/>
      <c r="B461"/>
      <c r="C461"/>
      <c r="D461"/>
      <c r="E461"/>
      <c r="F461"/>
      <c r="G461"/>
      <c r="H461"/>
      <c r="I461"/>
      <c r="J461"/>
      <c r="K461"/>
      <c r="L461"/>
      <c r="M461"/>
      <c r="T461"/>
      <c r="U461"/>
    </row>
    <row r="462" spans="1:21" x14ac:dyDescent="0.3">
      <c r="A462" s="104"/>
      <c r="B462"/>
      <c r="C462"/>
      <c r="D462"/>
      <c r="E462"/>
      <c r="F462"/>
      <c r="G462"/>
      <c r="H462"/>
      <c r="I462"/>
      <c r="J462"/>
      <c r="K462"/>
      <c r="L462"/>
      <c r="M462"/>
      <c r="T462"/>
      <c r="U462"/>
    </row>
    <row r="463" spans="1:21" x14ac:dyDescent="0.3">
      <c r="A463" s="104"/>
      <c r="B463"/>
      <c r="C463"/>
      <c r="D463"/>
      <c r="E463"/>
      <c r="F463"/>
      <c r="G463"/>
      <c r="H463"/>
      <c r="I463"/>
      <c r="J463"/>
      <c r="K463"/>
      <c r="L463"/>
      <c r="M463"/>
      <c r="T463"/>
      <c r="U463"/>
    </row>
    <row r="464" spans="1:21" x14ac:dyDescent="0.3">
      <c r="A464" s="104"/>
      <c r="B464"/>
      <c r="C464"/>
      <c r="D464"/>
      <c r="E464"/>
      <c r="F464"/>
      <c r="G464"/>
      <c r="H464"/>
      <c r="I464"/>
      <c r="J464"/>
      <c r="K464"/>
      <c r="L464"/>
      <c r="M464"/>
      <c r="T464"/>
      <c r="U464"/>
    </row>
    <row r="465" spans="1:21" x14ac:dyDescent="0.3">
      <c r="A465" s="104"/>
      <c r="B465"/>
      <c r="C465"/>
      <c r="D465"/>
      <c r="E465"/>
      <c r="F465"/>
      <c r="G465"/>
      <c r="H465"/>
      <c r="I465"/>
      <c r="J465"/>
      <c r="K465"/>
      <c r="L465"/>
      <c r="M465"/>
      <c r="T465"/>
      <c r="U465"/>
    </row>
    <row r="466" spans="1:21" x14ac:dyDescent="0.3">
      <c r="A466" s="104"/>
      <c r="B466"/>
      <c r="C466"/>
      <c r="D466"/>
      <c r="E466"/>
      <c r="F466"/>
      <c r="G466"/>
      <c r="H466"/>
      <c r="I466"/>
      <c r="J466"/>
      <c r="K466"/>
      <c r="L466"/>
      <c r="M466"/>
      <c r="T466"/>
      <c r="U466"/>
    </row>
    <row r="467" spans="1:21" x14ac:dyDescent="0.3">
      <c r="A467" s="104"/>
      <c r="B467"/>
      <c r="C467"/>
      <c r="D467"/>
      <c r="E467"/>
      <c r="F467"/>
      <c r="G467"/>
      <c r="H467"/>
      <c r="I467"/>
      <c r="J467"/>
      <c r="K467"/>
      <c r="L467"/>
      <c r="M467"/>
      <c r="T467"/>
      <c r="U467"/>
    </row>
    <row r="468" spans="1:21" x14ac:dyDescent="0.3">
      <c r="A468" s="104"/>
      <c r="B468"/>
      <c r="C468"/>
      <c r="D468"/>
      <c r="E468"/>
      <c r="F468"/>
      <c r="G468"/>
      <c r="H468"/>
      <c r="I468"/>
      <c r="J468"/>
      <c r="K468"/>
      <c r="L468"/>
      <c r="M468"/>
      <c r="T468"/>
      <c r="U468"/>
    </row>
    <row r="469" spans="1:21" x14ac:dyDescent="0.3">
      <c r="A469" s="104"/>
      <c r="B469"/>
      <c r="C469"/>
      <c r="D469"/>
      <c r="E469"/>
      <c r="F469"/>
      <c r="G469"/>
      <c r="H469"/>
      <c r="I469"/>
      <c r="J469"/>
      <c r="K469"/>
      <c r="L469"/>
      <c r="M469"/>
      <c r="T469"/>
      <c r="U469"/>
    </row>
    <row r="470" spans="1:21" x14ac:dyDescent="0.3">
      <c r="A470" s="104"/>
      <c r="B470"/>
      <c r="C470"/>
      <c r="D470"/>
      <c r="E470"/>
      <c r="F470"/>
      <c r="G470"/>
      <c r="H470"/>
      <c r="I470"/>
      <c r="J470"/>
      <c r="K470"/>
      <c r="L470"/>
      <c r="M470"/>
      <c r="S470" t="s">
        <v>233</v>
      </c>
      <c r="T470"/>
      <c r="U470"/>
    </row>
  </sheetData>
  <sortState ref="A2:P36">
    <sortCondition ref="C2:C36"/>
  </sortState>
  <pageMargins left="0.7" right="0.7" top="0.78740157499999996" bottom="0.78740157499999996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Normal="100" workbookViewId="0">
      <selection activeCell="A25" sqref="A25"/>
    </sheetView>
  </sheetViews>
  <sheetFormatPr baseColWidth="10" defaultColWidth="11.44140625" defaultRowHeight="13.2" x14ac:dyDescent="0.25"/>
  <cols>
    <col min="1" max="1" width="22.5546875" style="1" customWidth="1"/>
    <col min="2" max="2" width="10.109375" style="2" bestFit="1" customWidth="1"/>
    <col min="3" max="3" width="63.44140625" style="1" bestFit="1" customWidth="1"/>
    <col min="4" max="4" width="11.109375" style="6" customWidth="1"/>
    <col min="5" max="5" width="15.6640625" style="6" bestFit="1" customWidth="1"/>
    <col min="6" max="6" width="4.5546875" style="5" customWidth="1"/>
    <col min="7" max="7" width="5.6640625" style="1" customWidth="1"/>
    <col min="8" max="8" width="65.33203125" style="1" bestFit="1" customWidth="1"/>
    <col min="9" max="16384" width="11.44140625" style="1"/>
  </cols>
  <sheetData>
    <row r="1" spans="1:8" ht="18" customHeight="1" x14ac:dyDescent="0.25">
      <c r="A1" s="17" t="s">
        <v>23</v>
      </c>
      <c r="B1" s="12" t="s">
        <v>5</v>
      </c>
      <c r="C1" s="17" t="s">
        <v>21</v>
      </c>
      <c r="D1" s="12" t="s">
        <v>36</v>
      </c>
      <c r="E1" s="12" t="s">
        <v>69</v>
      </c>
      <c r="F1" s="3"/>
    </row>
    <row r="2" spans="1:8" x14ac:dyDescent="0.25">
      <c r="A2" s="15" t="s">
        <v>22</v>
      </c>
      <c r="B2" s="14" t="s">
        <v>6</v>
      </c>
      <c r="C2" s="13" t="s">
        <v>8</v>
      </c>
      <c r="D2" s="10" t="s">
        <v>39</v>
      </c>
      <c r="E2" s="86" t="s">
        <v>205</v>
      </c>
      <c r="G2" s="16" t="s">
        <v>34</v>
      </c>
      <c r="H2" s="16"/>
    </row>
    <row r="3" spans="1:8" x14ac:dyDescent="0.25">
      <c r="A3" s="15" t="s">
        <v>30</v>
      </c>
      <c r="B3" s="14" t="s">
        <v>7</v>
      </c>
      <c r="C3" s="13" t="s">
        <v>28</v>
      </c>
      <c r="D3" s="10" t="s">
        <v>39</v>
      </c>
      <c r="E3" s="86" t="s">
        <v>206</v>
      </c>
      <c r="G3" s="16"/>
      <c r="H3" s="16" t="s">
        <v>49</v>
      </c>
    </row>
    <row r="4" spans="1:8" x14ac:dyDescent="0.25">
      <c r="A4" s="83" t="s">
        <v>211</v>
      </c>
      <c r="B4" s="85" t="s">
        <v>7</v>
      </c>
      <c r="C4" s="96" t="s">
        <v>225</v>
      </c>
      <c r="D4" s="10" t="s">
        <v>39</v>
      </c>
      <c r="E4" s="97" t="s">
        <v>207</v>
      </c>
      <c r="G4" s="16"/>
      <c r="H4" s="94" t="s">
        <v>212</v>
      </c>
    </row>
    <row r="5" spans="1:8" x14ac:dyDescent="0.25">
      <c r="A5" s="15" t="s">
        <v>0</v>
      </c>
      <c r="B5" s="14" t="s">
        <v>7</v>
      </c>
      <c r="C5" s="13" t="s">
        <v>9</v>
      </c>
      <c r="D5" s="10" t="s">
        <v>39</v>
      </c>
      <c r="E5" s="86" t="s">
        <v>207</v>
      </c>
      <c r="G5" s="16"/>
      <c r="H5" s="94" t="s">
        <v>213</v>
      </c>
    </row>
    <row r="6" spans="1:8" x14ac:dyDescent="0.25">
      <c r="A6" s="15" t="s">
        <v>59</v>
      </c>
      <c r="B6" s="14" t="s">
        <v>7</v>
      </c>
      <c r="C6" s="13" t="s">
        <v>60</v>
      </c>
      <c r="D6" s="10" t="s">
        <v>38</v>
      </c>
      <c r="E6" s="10"/>
      <c r="G6" s="16"/>
      <c r="H6" s="16" t="s">
        <v>50</v>
      </c>
    </row>
    <row r="7" spans="1:8" x14ac:dyDescent="0.25">
      <c r="A7" s="15" t="s">
        <v>74</v>
      </c>
      <c r="B7" s="14" t="s">
        <v>6</v>
      </c>
      <c r="C7" s="13" t="s">
        <v>10</v>
      </c>
      <c r="D7" s="10" t="s">
        <v>37</v>
      </c>
      <c r="E7" s="10"/>
      <c r="G7" s="16"/>
      <c r="H7" s="94" t="s">
        <v>214</v>
      </c>
    </row>
    <row r="8" spans="1:8" x14ac:dyDescent="0.25">
      <c r="A8" s="15" t="s">
        <v>26</v>
      </c>
      <c r="B8" s="14" t="s">
        <v>6</v>
      </c>
      <c r="C8" s="13" t="s">
        <v>29</v>
      </c>
      <c r="D8" s="10" t="s">
        <v>37</v>
      </c>
      <c r="E8" s="10"/>
      <c r="G8" s="16"/>
      <c r="H8" s="16" t="s">
        <v>51</v>
      </c>
    </row>
    <row r="9" spans="1:8" x14ac:dyDescent="0.25">
      <c r="A9" s="15" t="s">
        <v>72</v>
      </c>
      <c r="B9" s="14" t="s">
        <v>6</v>
      </c>
      <c r="C9" s="13" t="s">
        <v>40</v>
      </c>
      <c r="D9" s="10" t="s">
        <v>37</v>
      </c>
      <c r="E9" s="10"/>
      <c r="G9" s="16"/>
      <c r="H9" s="16" t="s">
        <v>52</v>
      </c>
    </row>
    <row r="10" spans="1:8" x14ac:dyDescent="0.25">
      <c r="A10" s="15" t="s">
        <v>1</v>
      </c>
      <c r="B10" s="71" t="s">
        <v>76</v>
      </c>
      <c r="C10" s="13" t="s">
        <v>18</v>
      </c>
      <c r="D10" s="10" t="s">
        <v>38</v>
      </c>
      <c r="E10" s="10"/>
      <c r="G10" s="16"/>
      <c r="H10" s="16" t="s">
        <v>53</v>
      </c>
    </row>
    <row r="11" spans="1:8" x14ac:dyDescent="0.25">
      <c r="A11" s="15" t="s">
        <v>20</v>
      </c>
      <c r="B11" s="14" t="s">
        <v>6</v>
      </c>
      <c r="C11" s="13" t="s">
        <v>19</v>
      </c>
      <c r="D11" s="10" t="s">
        <v>37</v>
      </c>
      <c r="E11" s="10"/>
    </row>
    <row r="12" spans="1:8" x14ac:dyDescent="0.25">
      <c r="A12" s="15" t="s">
        <v>27</v>
      </c>
      <c r="B12" s="14" t="s">
        <v>7</v>
      </c>
      <c r="C12" s="13" t="s">
        <v>17</v>
      </c>
      <c r="D12" s="10" t="s">
        <v>37</v>
      </c>
      <c r="E12" s="10"/>
      <c r="G12" s="16" t="s">
        <v>73</v>
      </c>
      <c r="H12" s="16"/>
    </row>
    <row r="13" spans="1:8" x14ac:dyDescent="0.25">
      <c r="A13" s="15" t="s">
        <v>54</v>
      </c>
      <c r="B13" s="14" t="s">
        <v>7</v>
      </c>
      <c r="C13" s="13" t="s">
        <v>61</v>
      </c>
      <c r="D13" s="10" t="s">
        <v>38</v>
      </c>
      <c r="E13" s="10"/>
      <c r="G13" s="16"/>
      <c r="H13" s="16" t="s">
        <v>11</v>
      </c>
    </row>
    <row r="14" spans="1:8" x14ac:dyDescent="0.25">
      <c r="A14" s="15" t="s">
        <v>55</v>
      </c>
      <c r="B14" s="14" t="s">
        <v>7</v>
      </c>
      <c r="C14" s="13" t="s">
        <v>62</v>
      </c>
      <c r="D14" s="10" t="s">
        <v>38</v>
      </c>
      <c r="E14" s="10"/>
      <c r="G14" s="16"/>
      <c r="H14" s="16" t="s">
        <v>12</v>
      </c>
    </row>
    <row r="15" spans="1:8" x14ac:dyDescent="0.25">
      <c r="A15" s="83" t="s">
        <v>203</v>
      </c>
      <c r="B15" s="14" t="s">
        <v>7</v>
      </c>
      <c r="C15" s="84" t="s">
        <v>204</v>
      </c>
      <c r="D15" s="10" t="s">
        <v>38</v>
      </c>
      <c r="E15" s="10"/>
      <c r="G15" s="16"/>
      <c r="H15" s="16" t="s">
        <v>13</v>
      </c>
    </row>
    <row r="16" spans="1:8" x14ac:dyDescent="0.25">
      <c r="A16" s="15" t="s">
        <v>3</v>
      </c>
      <c r="B16" s="14" t="s">
        <v>7</v>
      </c>
      <c r="C16" s="13" t="s">
        <v>32</v>
      </c>
      <c r="D16" s="10" t="s">
        <v>37</v>
      </c>
      <c r="E16" s="10"/>
      <c r="G16" s="16"/>
      <c r="H16" s="16" t="s">
        <v>14</v>
      </c>
    </row>
    <row r="17" spans="1:8" x14ac:dyDescent="0.25">
      <c r="A17" s="15" t="s">
        <v>4</v>
      </c>
      <c r="B17" s="14" t="s">
        <v>7</v>
      </c>
      <c r="C17" s="13" t="s">
        <v>31</v>
      </c>
      <c r="D17" s="10" t="s">
        <v>37</v>
      </c>
      <c r="E17" s="10"/>
      <c r="G17" s="16"/>
      <c r="H17" s="16" t="s">
        <v>15</v>
      </c>
    </row>
    <row r="18" spans="1:8" x14ac:dyDescent="0.25">
      <c r="A18" s="15" t="s">
        <v>2</v>
      </c>
      <c r="B18" s="14" t="s">
        <v>7</v>
      </c>
      <c r="C18" s="13" t="s">
        <v>33</v>
      </c>
      <c r="D18" s="10" t="s">
        <v>39</v>
      </c>
      <c r="E18" s="86" t="s">
        <v>206</v>
      </c>
    </row>
    <row r="19" spans="1:8" x14ac:dyDescent="0.25">
      <c r="A19" s="13" t="s">
        <v>16</v>
      </c>
      <c r="B19" s="14" t="s">
        <v>7</v>
      </c>
      <c r="C19" s="13" t="s">
        <v>41</v>
      </c>
      <c r="D19" s="10" t="s">
        <v>37</v>
      </c>
      <c r="E19" s="10"/>
      <c r="G19" s="16" t="s">
        <v>35</v>
      </c>
      <c r="H19" s="16"/>
    </row>
    <row r="20" spans="1:8" x14ac:dyDescent="0.25">
      <c r="A20" s="11" t="s">
        <v>63</v>
      </c>
      <c r="B20" s="14" t="s">
        <v>7</v>
      </c>
      <c r="C20" s="11" t="s">
        <v>65</v>
      </c>
      <c r="D20" s="10" t="s">
        <v>39</v>
      </c>
      <c r="E20" s="86" t="s">
        <v>208</v>
      </c>
      <c r="G20" s="16"/>
      <c r="H20" s="16" t="s">
        <v>43</v>
      </c>
    </row>
    <row r="21" spans="1:8" x14ac:dyDescent="0.25">
      <c r="A21" s="11" t="s">
        <v>66</v>
      </c>
      <c r="B21" s="14" t="s">
        <v>7</v>
      </c>
      <c r="C21" s="11" t="s">
        <v>67</v>
      </c>
      <c r="D21" s="10" t="s">
        <v>37</v>
      </c>
      <c r="E21" s="10"/>
      <c r="G21" s="16"/>
      <c r="H21" s="16" t="s">
        <v>44</v>
      </c>
    </row>
    <row r="22" spans="1:8" x14ac:dyDescent="0.25">
      <c r="A22" s="11" t="s">
        <v>64</v>
      </c>
      <c r="B22" s="14" t="s">
        <v>7</v>
      </c>
      <c r="C22" s="11" t="s">
        <v>68</v>
      </c>
      <c r="D22" s="10" t="s">
        <v>37</v>
      </c>
      <c r="E22" s="10"/>
      <c r="G22" s="16"/>
      <c r="H22" s="16" t="s">
        <v>45</v>
      </c>
    </row>
    <row r="23" spans="1:8" x14ac:dyDescent="0.25">
      <c r="G23" s="16"/>
      <c r="H23" s="16" t="s">
        <v>46</v>
      </c>
    </row>
    <row r="24" spans="1:8" x14ac:dyDescent="0.25">
      <c r="A24" s="18" t="s">
        <v>42</v>
      </c>
      <c r="G24" s="16"/>
      <c r="H24" s="16" t="s">
        <v>47</v>
      </c>
    </row>
    <row r="25" spans="1:8" x14ac:dyDescent="0.25">
      <c r="A25" s="18" t="s">
        <v>228</v>
      </c>
      <c r="G25" s="16"/>
      <c r="H25" s="16" t="s">
        <v>48</v>
      </c>
    </row>
    <row r="26" spans="1:8" x14ac:dyDescent="0.25">
      <c r="A26" s="18"/>
    </row>
    <row r="27" spans="1:8" x14ac:dyDescent="0.25">
      <c r="A27" s="19" t="s">
        <v>187</v>
      </c>
      <c r="G27" s="72" t="s">
        <v>184</v>
      </c>
      <c r="H27" s="72"/>
    </row>
    <row r="28" spans="1:8" x14ac:dyDescent="0.25">
      <c r="G28" s="72"/>
      <c r="H28" s="72" t="s">
        <v>202</v>
      </c>
    </row>
    <row r="29" spans="1:8" x14ac:dyDescent="0.25">
      <c r="G29" s="72"/>
      <c r="H29" s="72" t="s">
        <v>56</v>
      </c>
    </row>
    <row r="30" spans="1:8" x14ac:dyDescent="0.25">
      <c r="G30" s="72"/>
      <c r="H30" s="72" t="s">
        <v>57</v>
      </c>
    </row>
    <row r="31" spans="1:8" x14ac:dyDescent="0.25">
      <c r="G31" s="72"/>
      <c r="H31" s="72" t="s">
        <v>58</v>
      </c>
    </row>
    <row r="33" spans="5:8" x14ac:dyDescent="0.25">
      <c r="G33" s="72" t="s">
        <v>185</v>
      </c>
      <c r="H33" s="72"/>
    </row>
    <row r="34" spans="5:8" x14ac:dyDescent="0.25">
      <c r="G34" s="72"/>
      <c r="H34" s="72" t="s">
        <v>201</v>
      </c>
    </row>
    <row r="35" spans="5:8" x14ac:dyDescent="0.25">
      <c r="G35" s="72"/>
      <c r="H35" s="72" t="s">
        <v>186</v>
      </c>
    </row>
    <row r="36" spans="5:8" x14ac:dyDescent="0.25">
      <c r="E36" s="5"/>
      <c r="F36" s="1"/>
      <c r="G36" s="72"/>
      <c r="H36" s="72" t="s">
        <v>75</v>
      </c>
    </row>
  </sheetData>
  <sortState ref="G20:H26">
    <sortCondition ref="G20:G26"/>
  </sortState>
  <pageMargins left="0.7" right="0.7" top="0.78740157499999996" bottom="0.78740157499999996" header="0.3" footer="0.3"/>
  <pageSetup paperSize="9" orientation="landscape" horizontalDpi="4294967293" verticalDpi="0" r:id="rId1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8"/>
  <sheetViews>
    <sheetView topLeftCell="J1" workbookViewId="0">
      <selection activeCell="S43" sqref="S43"/>
    </sheetView>
  </sheetViews>
  <sheetFormatPr baseColWidth="10" defaultColWidth="11.44140625" defaultRowHeight="13.8" x14ac:dyDescent="0.25"/>
  <cols>
    <col min="1" max="1" width="11.44140625" style="34"/>
    <col min="2" max="2" width="13" style="34" bestFit="1" customWidth="1"/>
    <col min="3" max="3" width="12.6640625" style="34" customWidth="1"/>
    <col min="4" max="4" width="11.44140625" style="34"/>
    <col min="5" max="5" width="14.33203125" style="34" customWidth="1"/>
    <col min="6" max="6" width="11.44140625" style="34"/>
    <col min="7" max="8" width="11.88671875" style="34" bestFit="1" customWidth="1"/>
    <col min="9" max="9" width="12.33203125" style="34" customWidth="1"/>
    <col min="10" max="10" width="11.44140625" style="34"/>
    <col min="11" max="11" width="12.109375" style="34" customWidth="1"/>
    <col min="12" max="12" width="12.5546875" style="34" customWidth="1"/>
    <col min="13" max="19" width="11.44140625" style="34"/>
    <col min="20" max="21" width="12.5546875" style="34" customWidth="1"/>
    <col min="22" max="16384" width="11.44140625" style="34"/>
  </cols>
  <sheetData>
    <row r="1" spans="1:22" s="33" customFormat="1" ht="39.6" x14ac:dyDescent="0.3">
      <c r="A1" s="89"/>
      <c r="B1" s="9" t="s">
        <v>24</v>
      </c>
      <c r="C1" s="9" t="s">
        <v>30</v>
      </c>
      <c r="D1" s="9" t="s">
        <v>211</v>
      </c>
      <c r="E1" s="9" t="s">
        <v>0</v>
      </c>
      <c r="F1" s="9" t="s">
        <v>59</v>
      </c>
      <c r="G1" s="9" t="s">
        <v>74</v>
      </c>
      <c r="H1" s="9" t="s">
        <v>26</v>
      </c>
      <c r="I1" s="9" t="s">
        <v>72</v>
      </c>
      <c r="J1" s="9" t="s">
        <v>1</v>
      </c>
      <c r="K1" s="9" t="s">
        <v>20</v>
      </c>
      <c r="L1" s="9" t="s">
        <v>27</v>
      </c>
      <c r="M1" s="9" t="s">
        <v>71</v>
      </c>
      <c r="N1" s="9" t="s">
        <v>70</v>
      </c>
      <c r="O1" s="9" t="s">
        <v>209</v>
      </c>
      <c r="P1" s="9" t="s">
        <v>3</v>
      </c>
      <c r="Q1" s="9" t="s">
        <v>4</v>
      </c>
      <c r="R1" s="9" t="s">
        <v>25</v>
      </c>
      <c r="S1" s="9" t="s">
        <v>16</v>
      </c>
      <c r="T1" s="9" t="s">
        <v>63</v>
      </c>
      <c r="U1" s="9" t="s">
        <v>66</v>
      </c>
      <c r="V1" s="9" t="s">
        <v>64</v>
      </c>
    </row>
    <row r="2" spans="1:22" s="20" customFormat="1" ht="106.2" thickBot="1" x14ac:dyDescent="0.35">
      <c r="A2" s="25"/>
      <c r="B2" s="82" t="s">
        <v>199</v>
      </c>
      <c r="C2" s="92" t="s">
        <v>210</v>
      </c>
      <c r="D2" s="21"/>
      <c r="E2" s="21"/>
      <c r="F2" s="21"/>
      <c r="G2" s="21"/>
      <c r="H2" s="75" t="s">
        <v>93</v>
      </c>
      <c r="I2" s="75" t="s">
        <v>92</v>
      </c>
      <c r="J2" s="70" t="s">
        <v>183</v>
      </c>
      <c r="K2" s="76"/>
      <c r="L2" s="77"/>
      <c r="M2" s="23"/>
      <c r="N2" s="21"/>
      <c r="O2" s="21"/>
      <c r="P2" s="22"/>
      <c r="Q2" s="22"/>
      <c r="R2" s="21"/>
      <c r="S2" s="21"/>
      <c r="T2" s="21"/>
      <c r="U2" s="24" t="s">
        <v>173</v>
      </c>
      <c r="V2" s="21"/>
    </row>
    <row r="3" spans="1:22" ht="14.4" thickBot="1" x14ac:dyDescent="0.3">
      <c r="A3" s="78" t="s">
        <v>170</v>
      </c>
      <c r="B3" s="90" t="s">
        <v>162</v>
      </c>
      <c r="C3" s="90" t="s">
        <v>162</v>
      </c>
      <c r="D3" s="66"/>
      <c r="E3" s="66"/>
      <c r="F3" s="66"/>
      <c r="G3" s="90" t="s">
        <v>162</v>
      </c>
      <c r="H3" s="91" t="s">
        <v>169</v>
      </c>
      <c r="I3" s="90" t="s">
        <v>169</v>
      </c>
      <c r="J3" s="66"/>
      <c r="K3" s="90" t="s">
        <v>169</v>
      </c>
      <c r="L3" s="90" t="s">
        <v>169</v>
      </c>
      <c r="M3" s="67"/>
      <c r="N3" s="66"/>
      <c r="O3" s="66"/>
      <c r="P3" s="68"/>
      <c r="Q3" s="69"/>
      <c r="R3" s="90" t="s">
        <v>162</v>
      </c>
      <c r="U3" s="90" t="s">
        <v>169</v>
      </c>
    </row>
    <row r="4" spans="1:22" ht="14.4" thickBot="1" x14ac:dyDescent="0.3">
      <c r="A4" s="25"/>
      <c r="B4" s="29"/>
      <c r="C4" s="30"/>
      <c r="D4" s="30"/>
      <c r="E4" s="30"/>
      <c r="F4" s="30"/>
      <c r="G4" s="31"/>
      <c r="H4" s="31"/>
      <c r="I4" s="32"/>
      <c r="J4" s="30"/>
      <c r="K4" s="27"/>
      <c r="L4" s="27"/>
      <c r="M4" s="26"/>
      <c r="N4" s="26"/>
      <c r="O4" s="28"/>
    </row>
    <row r="5" spans="1:22" ht="14.4" thickBot="1" x14ac:dyDescent="0.3">
      <c r="A5" s="78" t="s">
        <v>171</v>
      </c>
      <c r="B5" s="87" t="s">
        <v>163</v>
      </c>
      <c r="C5" s="87"/>
      <c r="D5" s="87"/>
      <c r="E5" s="87"/>
      <c r="F5" s="88"/>
      <c r="G5" s="88"/>
      <c r="H5" s="87"/>
      <c r="I5" s="88"/>
      <c r="J5" s="72" t="s">
        <v>188</v>
      </c>
      <c r="K5" s="72"/>
      <c r="L5" s="73"/>
      <c r="M5" s="74"/>
      <c r="N5" s="73"/>
      <c r="R5" s="35" t="s">
        <v>88</v>
      </c>
      <c r="S5" s="36" t="s">
        <v>89</v>
      </c>
      <c r="T5" s="36" t="s">
        <v>87</v>
      </c>
      <c r="U5" s="37" t="s">
        <v>90</v>
      </c>
    </row>
    <row r="6" spans="1:22" ht="14.4" thickBot="1" x14ac:dyDescent="0.3">
      <c r="A6" s="29"/>
      <c r="B6" s="87" t="s">
        <v>166</v>
      </c>
      <c r="C6" s="87"/>
      <c r="D6" s="87"/>
      <c r="E6" s="87"/>
      <c r="F6" s="88"/>
      <c r="G6" s="88"/>
      <c r="H6" s="87"/>
      <c r="I6" s="88"/>
      <c r="J6" s="72"/>
      <c r="K6" s="72" t="s">
        <v>189</v>
      </c>
      <c r="L6" s="73"/>
      <c r="M6" s="74"/>
      <c r="N6" s="73"/>
      <c r="R6" s="38"/>
      <c r="S6" s="39" t="s">
        <v>159</v>
      </c>
      <c r="T6" s="39"/>
      <c r="U6" s="40"/>
    </row>
    <row r="7" spans="1:22" x14ac:dyDescent="0.25">
      <c r="A7" s="29"/>
      <c r="B7" s="87" t="s">
        <v>174</v>
      </c>
      <c r="C7" s="87"/>
      <c r="D7" s="87"/>
      <c r="E7" s="87"/>
      <c r="F7" s="87"/>
      <c r="G7" s="88"/>
      <c r="H7" s="87"/>
      <c r="I7" s="88"/>
      <c r="J7" s="72"/>
      <c r="K7" s="72" t="s">
        <v>190</v>
      </c>
      <c r="L7" s="73"/>
      <c r="M7" s="74"/>
      <c r="N7" s="73"/>
      <c r="R7" s="41" t="s">
        <v>147</v>
      </c>
      <c r="S7" s="42" t="s">
        <v>160</v>
      </c>
      <c r="T7" s="43" t="s">
        <v>105</v>
      </c>
      <c r="U7" s="44" t="s">
        <v>79</v>
      </c>
    </row>
    <row r="8" spans="1:22" x14ac:dyDescent="0.25">
      <c r="A8" s="29"/>
      <c r="B8" s="87" t="s">
        <v>172</v>
      </c>
      <c r="C8" s="87"/>
      <c r="D8" s="87"/>
      <c r="E8" s="87"/>
      <c r="F8" s="87"/>
      <c r="G8" s="88"/>
      <c r="H8" s="87"/>
      <c r="I8" s="88"/>
      <c r="J8" s="72"/>
      <c r="K8" s="72" t="s">
        <v>191</v>
      </c>
      <c r="L8" s="73"/>
      <c r="M8" s="74"/>
      <c r="N8" s="73"/>
      <c r="R8" s="41" t="s">
        <v>148</v>
      </c>
      <c r="S8" s="42" t="s">
        <v>160</v>
      </c>
      <c r="T8" s="43" t="s">
        <v>105</v>
      </c>
      <c r="U8" s="44" t="s">
        <v>79</v>
      </c>
    </row>
    <row r="9" spans="1:22" x14ac:dyDescent="0.25">
      <c r="A9" s="29"/>
      <c r="B9" s="87" t="s">
        <v>91</v>
      </c>
      <c r="C9" s="87"/>
      <c r="D9" s="87"/>
      <c r="E9" s="87"/>
      <c r="F9" s="87"/>
      <c r="G9" s="88"/>
      <c r="H9" s="87"/>
      <c r="I9" s="88"/>
      <c r="J9" s="73"/>
      <c r="K9" s="72" t="s">
        <v>192</v>
      </c>
      <c r="L9" s="73"/>
      <c r="M9" s="74"/>
      <c r="N9" s="73"/>
      <c r="R9" s="41" t="s">
        <v>149</v>
      </c>
      <c r="S9" s="42" t="s">
        <v>160</v>
      </c>
      <c r="T9" s="43" t="s">
        <v>85</v>
      </c>
      <c r="U9" s="44" t="s">
        <v>77</v>
      </c>
    </row>
    <row r="10" spans="1:22" x14ac:dyDescent="0.25">
      <c r="A10" s="29"/>
      <c r="B10" s="87" t="s">
        <v>177</v>
      </c>
      <c r="C10" s="87"/>
      <c r="D10" s="87"/>
      <c r="E10" s="87"/>
      <c r="F10" s="87"/>
      <c r="G10" s="88"/>
      <c r="H10" s="87"/>
      <c r="I10" s="88"/>
      <c r="J10" s="73"/>
      <c r="K10" s="72" t="s">
        <v>193</v>
      </c>
      <c r="L10" s="73"/>
      <c r="M10" s="74"/>
      <c r="N10" s="73"/>
      <c r="R10" s="41" t="s">
        <v>150</v>
      </c>
      <c r="S10" s="42" t="s">
        <v>160</v>
      </c>
      <c r="T10" s="43" t="s">
        <v>109</v>
      </c>
      <c r="U10" s="44" t="s">
        <v>77</v>
      </c>
    </row>
    <row r="11" spans="1:22" x14ac:dyDescent="0.25">
      <c r="A11" s="29"/>
      <c r="B11" s="87" t="s">
        <v>182</v>
      </c>
      <c r="C11" s="87"/>
      <c r="D11" s="87"/>
      <c r="E11" s="87"/>
      <c r="F11" s="87"/>
      <c r="G11" s="88"/>
      <c r="H11" s="87"/>
      <c r="I11" s="88"/>
      <c r="M11" s="29"/>
      <c r="R11" s="41" t="s">
        <v>151</v>
      </c>
      <c r="S11" s="42" t="s">
        <v>160</v>
      </c>
      <c r="T11" s="43" t="s">
        <v>105</v>
      </c>
      <c r="U11" s="44" t="s">
        <v>79</v>
      </c>
    </row>
    <row r="12" spans="1:22" x14ac:dyDescent="0.25">
      <c r="A12" s="29"/>
      <c r="B12" s="93" t="s">
        <v>200</v>
      </c>
      <c r="C12" s="87"/>
      <c r="D12" s="87"/>
      <c r="E12" s="87"/>
      <c r="F12" s="87"/>
      <c r="G12" s="88"/>
      <c r="H12" s="87"/>
      <c r="I12" s="88"/>
      <c r="M12" s="29"/>
      <c r="R12" s="41" t="s">
        <v>152</v>
      </c>
      <c r="S12" s="42" t="s">
        <v>160</v>
      </c>
      <c r="T12" s="43" t="s">
        <v>105</v>
      </c>
      <c r="U12" s="44" t="s">
        <v>79</v>
      </c>
    </row>
    <row r="13" spans="1:22" x14ac:dyDescent="0.25">
      <c r="A13" s="29"/>
      <c r="B13" s="93" t="s">
        <v>215</v>
      </c>
      <c r="C13" s="87"/>
      <c r="D13" s="87"/>
      <c r="E13" s="87"/>
      <c r="F13" s="87"/>
      <c r="G13" s="88"/>
      <c r="H13" s="87"/>
      <c r="I13" s="88"/>
      <c r="M13" s="29"/>
      <c r="R13" s="41" t="s">
        <v>153</v>
      </c>
      <c r="S13" s="42" t="s">
        <v>160</v>
      </c>
      <c r="T13" s="43" t="s">
        <v>85</v>
      </c>
      <c r="U13" s="44" t="s">
        <v>77</v>
      </c>
    </row>
    <row r="14" spans="1:22" x14ac:dyDescent="0.25">
      <c r="A14" s="29"/>
      <c r="B14" s="93" t="s">
        <v>217</v>
      </c>
      <c r="C14" s="87"/>
      <c r="D14" s="87"/>
      <c r="E14" s="87"/>
      <c r="F14" s="87"/>
      <c r="G14" s="88"/>
      <c r="H14" s="87"/>
      <c r="I14" s="88"/>
      <c r="M14" s="29"/>
      <c r="R14" s="41" t="s">
        <v>154</v>
      </c>
      <c r="S14" s="42" t="s">
        <v>160</v>
      </c>
      <c r="T14" s="43" t="s">
        <v>109</v>
      </c>
      <c r="U14" s="44" t="s">
        <v>77</v>
      </c>
    </row>
    <row r="15" spans="1:22" ht="14.4" thickBot="1" x14ac:dyDescent="0.3">
      <c r="A15" s="29"/>
      <c r="B15" s="93" t="s">
        <v>219</v>
      </c>
      <c r="C15" s="88"/>
      <c r="D15" s="88"/>
      <c r="E15" s="87"/>
      <c r="F15" s="87"/>
      <c r="G15" s="87"/>
      <c r="H15" s="87"/>
      <c r="I15" s="88"/>
      <c r="M15" s="29"/>
      <c r="R15" s="45" t="s">
        <v>158</v>
      </c>
      <c r="S15" s="46" t="s">
        <v>160</v>
      </c>
      <c r="T15" s="47" t="s">
        <v>105</v>
      </c>
      <c r="U15" s="48" t="s">
        <v>79</v>
      </c>
    </row>
    <row r="16" spans="1:22" x14ac:dyDescent="0.25">
      <c r="B16" s="93" t="s">
        <v>222</v>
      </c>
      <c r="D16" s="87"/>
      <c r="E16" s="87"/>
      <c r="F16" s="87"/>
      <c r="G16" s="87"/>
      <c r="H16" s="87"/>
      <c r="I16" s="88"/>
      <c r="M16" s="29"/>
      <c r="R16" s="49" t="s">
        <v>95</v>
      </c>
      <c r="S16" s="42" t="s">
        <v>78</v>
      </c>
      <c r="T16" s="43" t="s">
        <v>85</v>
      </c>
      <c r="U16" s="44" t="s">
        <v>77</v>
      </c>
    </row>
    <row r="17" spans="1:21" x14ac:dyDescent="0.25">
      <c r="B17" s="93" t="s">
        <v>218</v>
      </c>
      <c r="D17" s="87"/>
      <c r="E17" s="87"/>
      <c r="F17" s="87"/>
      <c r="G17" s="87"/>
      <c r="H17" s="87"/>
      <c r="I17" s="88"/>
      <c r="M17" s="29"/>
      <c r="R17" s="50" t="s">
        <v>96</v>
      </c>
      <c r="S17" s="51" t="s">
        <v>80</v>
      </c>
      <c r="T17" s="52" t="s">
        <v>105</v>
      </c>
      <c r="U17" s="53" t="s">
        <v>79</v>
      </c>
    </row>
    <row r="18" spans="1:21" x14ac:dyDescent="0.25">
      <c r="B18" s="93" t="s">
        <v>220</v>
      </c>
      <c r="D18" s="87"/>
      <c r="E18" s="87"/>
      <c r="F18" s="87"/>
      <c r="G18" s="88"/>
      <c r="H18" s="87"/>
      <c r="I18" s="88"/>
      <c r="M18" s="29"/>
      <c r="R18" s="50" t="s">
        <v>97</v>
      </c>
      <c r="S18" s="51" t="s">
        <v>80</v>
      </c>
      <c r="T18" s="51" t="s">
        <v>94</v>
      </c>
      <c r="U18" s="53" t="s">
        <v>79</v>
      </c>
    </row>
    <row r="19" spans="1:21" x14ac:dyDescent="0.25">
      <c r="B19" s="93" t="s">
        <v>221</v>
      </c>
      <c r="C19" s="87"/>
      <c r="D19" s="87"/>
      <c r="E19" s="87"/>
      <c r="F19" s="87"/>
      <c r="G19" s="88"/>
      <c r="H19" s="87"/>
      <c r="I19" s="88"/>
      <c r="M19" s="29"/>
      <c r="R19" s="50" t="s">
        <v>98</v>
      </c>
      <c r="S19" s="51" t="s">
        <v>78</v>
      </c>
      <c r="T19" s="52" t="s">
        <v>121</v>
      </c>
      <c r="U19" s="53" t="s">
        <v>77</v>
      </c>
    </row>
    <row r="20" spans="1:21" x14ac:dyDescent="0.25">
      <c r="A20" s="29"/>
      <c r="B20" s="93" t="s">
        <v>216</v>
      </c>
      <c r="C20" s="87"/>
      <c r="D20" s="87"/>
      <c r="E20" s="87"/>
      <c r="F20" s="87"/>
      <c r="G20" s="88"/>
      <c r="H20" s="87"/>
      <c r="I20" s="88"/>
      <c r="M20" s="29"/>
      <c r="R20" s="50" t="s">
        <v>99</v>
      </c>
      <c r="S20" s="51" t="s">
        <v>78</v>
      </c>
      <c r="T20" s="52" t="s">
        <v>83</v>
      </c>
      <c r="U20" s="53" t="s">
        <v>77</v>
      </c>
    </row>
    <row r="21" spans="1:21" x14ac:dyDescent="0.25">
      <c r="A21" s="29"/>
      <c r="B21" s="87" t="s">
        <v>178</v>
      </c>
      <c r="C21" s="87"/>
      <c r="D21" s="87"/>
      <c r="E21" s="87"/>
      <c r="F21" s="87"/>
      <c r="G21" s="87"/>
      <c r="H21" s="87"/>
      <c r="I21" s="88"/>
      <c r="M21" s="29"/>
      <c r="R21" s="50" t="s">
        <v>100</v>
      </c>
      <c r="S21" s="51" t="s">
        <v>80</v>
      </c>
      <c r="T21" s="52" t="s">
        <v>105</v>
      </c>
      <c r="U21" s="53" t="s">
        <v>79</v>
      </c>
    </row>
    <row r="22" spans="1:21" x14ac:dyDescent="0.25">
      <c r="A22" s="29"/>
      <c r="B22" s="87" t="s">
        <v>179</v>
      </c>
      <c r="C22" s="87"/>
      <c r="D22" s="87"/>
      <c r="E22" s="87"/>
      <c r="F22" s="87"/>
      <c r="G22" s="87"/>
      <c r="H22" s="87"/>
      <c r="I22" s="88"/>
      <c r="M22" s="29"/>
      <c r="R22" s="50" t="s">
        <v>101</v>
      </c>
      <c r="S22" s="51" t="s">
        <v>80</v>
      </c>
      <c r="T22" s="51" t="s">
        <v>94</v>
      </c>
      <c r="U22" s="53" t="s">
        <v>79</v>
      </c>
    </row>
    <row r="23" spans="1:21" x14ac:dyDescent="0.25">
      <c r="A23" s="29"/>
      <c r="B23" s="87" t="s">
        <v>180</v>
      </c>
      <c r="C23" s="87"/>
      <c r="D23" s="87"/>
      <c r="E23" s="88"/>
      <c r="F23" s="88"/>
      <c r="G23" s="88"/>
      <c r="H23" s="88"/>
      <c r="I23" s="88"/>
      <c r="M23" s="29"/>
      <c r="R23" s="50" t="s">
        <v>102</v>
      </c>
      <c r="S23" s="51" t="s">
        <v>80</v>
      </c>
      <c r="T23" s="51" t="s">
        <v>94</v>
      </c>
      <c r="U23" s="53" t="s">
        <v>79</v>
      </c>
    </row>
    <row r="24" spans="1:21" x14ac:dyDescent="0.25">
      <c r="A24" s="29"/>
      <c r="B24" s="87" t="s">
        <v>181</v>
      </c>
      <c r="C24" s="87"/>
      <c r="D24" s="87"/>
      <c r="E24" s="88"/>
      <c r="F24" s="88"/>
      <c r="G24" s="88"/>
      <c r="H24" s="88"/>
      <c r="I24" s="88"/>
      <c r="M24" s="29"/>
      <c r="R24" s="50" t="s">
        <v>103</v>
      </c>
      <c r="S24" s="51" t="s">
        <v>78</v>
      </c>
      <c r="T24" s="52" t="s">
        <v>85</v>
      </c>
      <c r="U24" s="53" t="s">
        <v>77</v>
      </c>
    </row>
    <row r="25" spans="1:21" x14ac:dyDescent="0.25">
      <c r="A25" s="29"/>
      <c r="B25" s="87" t="s">
        <v>167</v>
      </c>
      <c r="C25" s="87"/>
      <c r="D25" s="87"/>
      <c r="E25" s="88"/>
      <c r="F25" s="88"/>
      <c r="G25" s="88"/>
      <c r="H25" s="88"/>
      <c r="I25" s="88"/>
      <c r="R25" s="50" t="s">
        <v>104</v>
      </c>
      <c r="S25" s="51" t="s">
        <v>80</v>
      </c>
      <c r="T25" s="52" t="s">
        <v>105</v>
      </c>
      <c r="U25" s="53" t="s">
        <v>79</v>
      </c>
    </row>
    <row r="26" spans="1:21" x14ac:dyDescent="0.25">
      <c r="A26" s="29"/>
      <c r="B26" s="87" t="s">
        <v>168</v>
      </c>
      <c r="C26" s="87"/>
      <c r="D26" s="29"/>
      <c r="R26" s="50" t="s">
        <v>106</v>
      </c>
      <c r="S26" s="51" t="s">
        <v>80</v>
      </c>
      <c r="T26" s="51" t="s">
        <v>94</v>
      </c>
      <c r="U26" s="53" t="s">
        <v>79</v>
      </c>
    </row>
    <row r="27" spans="1:21" x14ac:dyDescent="0.25">
      <c r="A27" s="29"/>
      <c r="B27" s="87" t="s">
        <v>175</v>
      </c>
      <c r="C27" s="87"/>
      <c r="D27" s="29"/>
      <c r="R27" s="50" t="s">
        <v>86</v>
      </c>
      <c r="S27" s="51" t="s">
        <v>78</v>
      </c>
      <c r="T27" s="52" t="s">
        <v>85</v>
      </c>
      <c r="U27" s="53" t="s">
        <v>77</v>
      </c>
    </row>
    <row r="28" spans="1:21" x14ac:dyDescent="0.25">
      <c r="A28" s="29"/>
      <c r="B28" s="87" t="s">
        <v>176</v>
      </c>
      <c r="C28" s="87"/>
      <c r="R28" s="50" t="s">
        <v>110</v>
      </c>
      <c r="S28" s="51" t="s">
        <v>78</v>
      </c>
      <c r="T28" s="52" t="s">
        <v>83</v>
      </c>
      <c r="U28" s="53" t="s">
        <v>77</v>
      </c>
    </row>
    <row r="29" spans="1:21" x14ac:dyDescent="0.25">
      <c r="A29" s="29" t="s">
        <v>164</v>
      </c>
      <c r="B29" s="29"/>
      <c r="C29" s="29"/>
      <c r="R29" s="50" t="s">
        <v>111</v>
      </c>
      <c r="S29" s="51" t="s">
        <v>80</v>
      </c>
      <c r="T29" s="52" t="s">
        <v>105</v>
      </c>
      <c r="U29" s="53" t="s">
        <v>79</v>
      </c>
    </row>
    <row r="30" spans="1:21" x14ac:dyDescent="0.25">
      <c r="A30" s="29" t="s">
        <v>165</v>
      </c>
      <c r="C30" s="29"/>
      <c r="R30" s="50" t="s">
        <v>112</v>
      </c>
      <c r="S30" s="51" t="s">
        <v>80</v>
      </c>
      <c r="T30" s="51" t="s">
        <v>94</v>
      </c>
      <c r="U30" s="53" t="s">
        <v>79</v>
      </c>
    </row>
    <row r="31" spans="1:21" x14ac:dyDescent="0.25">
      <c r="R31" s="50" t="s">
        <v>113</v>
      </c>
      <c r="S31" s="51" t="s">
        <v>80</v>
      </c>
      <c r="T31" s="51" t="s">
        <v>94</v>
      </c>
      <c r="U31" s="53" t="s">
        <v>79</v>
      </c>
    </row>
    <row r="32" spans="1:21" x14ac:dyDescent="0.25">
      <c r="R32" s="50" t="s">
        <v>122</v>
      </c>
      <c r="S32" s="51" t="s">
        <v>78</v>
      </c>
      <c r="T32" s="52" t="s">
        <v>85</v>
      </c>
      <c r="U32" s="53" t="s">
        <v>77</v>
      </c>
    </row>
    <row r="33" spans="18:21" x14ac:dyDescent="0.25">
      <c r="R33" s="50" t="s">
        <v>123</v>
      </c>
      <c r="S33" s="51" t="s">
        <v>78</v>
      </c>
      <c r="T33" s="52" t="s">
        <v>83</v>
      </c>
      <c r="U33" s="53" t="s">
        <v>77</v>
      </c>
    </row>
    <row r="34" spans="18:21" x14ac:dyDescent="0.25">
      <c r="R34" s="50" t="s">
        <v>124</v>
      </c>
      <c r="S34" s="51" t="s">
        <v>80</v>
      </c>
      <c r="T34" s="52" t="s">
        <v>105</v>
      </c>
      <c r="U34" s="53" t="s">
        <v>79</v>
      </c>
    </row>
    <row r="35" spans="18:21" x14ac:dyDescent="0.25">
      <c r="R35" s="50" t="s">
        <v>125</v>
      </c>
      <c r="S35" s="51" t="s">
        <v>80</v>
      </c>
      <c r="T35" s="51" t="s">
        <v>94</v>
      </c>
      <c r="U35" s="53" t="s">
        <v>79</v>
      </c>
    </row>
    <row r="36" spans="18:21" x14ac:dyDescent="0.25">
      <c r="R36" s="50" t="s">
        <v>134</v>
      </c>
      <c r="S36" s="51" t="s">
        <v>78</v>
      </c>
      <c r="T36" s="52" t="s">
        <v>85</v>
      </c>
      <c r="U36" s="53" t="s">
        <v>77</v>
      </c>
    </row>
    <row r="37" spans="18:21" x14ac:dyDescent="0.25">
      <c r="R37" s="50" t="s">
        <v>133</v>
      </c>
      <c r="S37" s="51" t="s">
        <v>226</v>
      </c>
      <c r="T37" s="52" t="s">
        <v>85</v>
      </c>
      <c r="U37" s="53" t="s">
        <v>77</v>
      </c>
    </row>
    <row r="38" spans="18:21" x14ac:dyDescent="0.25">
      <c r="R38" s="50" t="s">
        <v>84</v>
      </c>
      <c r="S38" s="51" t="s">
        <v>226</v>
      </c>
      <c r="T38" s="52" t="s">
        <v>142</v>
      </c>
      <c r="U38" s="53" t="s">
        <v>77</v>
      </c>
    </row>
    <row r="39" spans="18:21" x14ac:dyDescent="0.25">
      <c r="R39" s="50" t="s">
        <v>132</v>
      </c>
      <c r="S39" s="51" t="s">
        <v>226</v>
      </c>
      <c r="T39" s="52" t="s">
        <v>83</v>
      </c>
      <c r="U39" s="53" t="s">
        <v>77</v>
      </c>
    </row>
    <row r="40" spans="18:21" x14ac:dyDescent="0.25">
      <c r="R40" s="50" t="s">
        <v>108</v>
      </c>
      <c r="S40" s="51" t="s">
        <v>78</v>
      </c>
      <c r="T40" s="52" t="s">
        <v>85</v>
      </c>
      <c r="U40" s="53" t="s">
        <v>77</v>
      </c>
    </row>
    <row r="41" spans="18:21" x14ac:dyDescent="0.25">
      <c r="R41" s="50" t="s">
        <v>107</v>
      </c>
      <c r="S41" s="51" t="s">
        <v>78</v>
      </c>
      <c r="T41" s="52" t="s">
        <v>109</v>
      </c>
      <c r="U41" s="53" t="s">
        <v>77</v>
      </c>
    </row>
    <row r="42" spans="18:21" x14ac:dyDescent="0.25">
      <c r="R42" s="50" t="s">
        <v>135</v>
      </c>
      <c r="S42" s="51" t="s">
        <v>80</v>
      </c>
      <c r="T42" s="52" t="s">
        <v>105</v>
      </c>
      <c r="U42" s="53" t="s">
        <v>79</v>
      </c>
    </row>
    <row r="43" spans="18:21" x14ac:dyDescent="0.25">
      <c r="R43" s="50" t="s">
        <v>136</v>
      </c>
      <c r="S43" s="51" t="s">
        <v>227</v>
      </c>
      <c r="T43" s="52" t="s">
        <v>105</v>
      </c>
      <c r="U43" s="53" t="s">
        <v>79</v>
      </c>
    </row>
    <row r="44" spans="18:21" x14ac:dyDescent="0.25">
      <c r="R44" s="50" t="s">
        <v>137</v>
      </c>
      <c r="S44" s="51" t="s">
        <v>227</v>
      </c>
      <c r="T44" s="52" t="s">
        <v>139</v>
      </c>
      <c r="U44" s="53" t="s">
        <v>79</v>
      </c>
    </row>
    <row r="45" spans="18:21" x14ac:dyDescent="0.25">
      <c r="R45" s="50" t="s">
        <v>138</v>
      </c>
      <c r="S45" s="51" t="s">
        <v>227</v>
      </c>
      <c r="T45" s="51" t="s">
        <v>140</v>
      </c>
      <c r="U45" s="53" t="s">
        <v>79</v>
      </c>
    </row>
    <row r="46" spans="18:21" x14ac:dyDescent="0.25">
      <c r="R46" s="50" t="s">
        <v>82</v>
      </c>
      <c r="S46" s="51" t="s">
        <v>227</v>
      </c>
      <c r="T46" s="51" t="s">
        <v>141</v>
      </c>
      <c r="U46" s="53" t="s">
        <v>79</v>
      </c>
    </row>
    <row r="47" spans="18:21" x14ac:dyDescent="0.25">
      <c r="R47" s="50" t="s">
        <v>81</v>
      </c>
      <c r="S47" s="51" t="s">
        <v>78</v>
      </c>
      <c r="T47" s="52" t="s">
        <v>85</v>
      </c>
      <c r="U47" s="53" t="s">
        <v>77</v>
      </c>
    </row>
    <row r="48" spans="18:21" x14ac:dyDescent="0.25">
      <c r="R48" s="50" t="s">
        <v>143</v>
      </c>
      <c r="S48" s="51" t="s">
        <v>78</v>
      </c>
      <c r="T48" s="52" t="s">
        <v>83</v>
      </c>
      <c r="U48" s="53" t="s">
        <v>77</v>
      </c>
    </row>
    <row r="49" spans="18:21" x14ac:dyDescent="0.25">
      <c r="R49" s="50" t="s">
        <v>144</v>
      </c>
      <c r="S49" s="51" t="s">
        <v>80</v>
      </c>
      <c r="T49" s="52" t="s">
        <v>105</v>
      </c>
      <c r="U49" s="53" t="s">
        <v>79</v>
      </c>
    </row>
    <row r="50" spans="18:21" x14ac:dyDescent="0.25">
      <c r="R50" s="50" t="s">
        <v>145</v>
      </c>
      <c r="S50" s="51" t="s">
        <v>80</v>
      </c>
      <c r="T50" s="51" t="s">
        <v>94</v>
      </c>
      <c r="U50" s="53" t="s">
        <v>79</v>
      </c>
    </row>
    <row r="51" spans="18:21" x14ac:dyDescent="0.25">
      <c r="R51" s="50" t="s">
        <v>146</v>
      </c>
      <c r="S51" s="51" t="s">
        <v>80</v>
      </c>
      <c r="T51" s="51" t="s">
        <v>94</v>
      </c>
      <c r="U51" s="53" t="s">
        <v>79</v>
      </c>
    </row>
    <row r="52" spans="18:21" x14ac:dyDescent="0.25">
      <c r="R52" s="50" t="s">
        <v>114</v>
      </c>
      <c r="S52" s="51" t="s">
        <v>78</v>
      </c>
      <c r="T52" s="52" t="s">
        <v>121</v>
      </c>
      <c r="U52" s="53" t="s">
        <v>77</v>
      </c>
    </row>
    <row r="53" spans="18:21" x14ac:dyDescent="0.25">
      <c r="R53" s="50" t="s">
        <v>115</v>
      </c>
      <c r="S53" s="51" t="s">
        <v>78</v>
      </c>
      <c r="T53" s="52" t="s">
        <v>83</v>
      </c>
      <c r="U53" s="53" t="s">
        <v>77</v>
      </c>
    </row>
    <row r="54" spans="18:21" x14ac:dyDescent="0.25">
      <c r="R54" s="50" t="s">
        <v>129</v>
      </c>
      <c r="S54" s="51" t="s">
        <v>80</v>
      </c>
      <c r="T54" s="52" t="s">
        <v>105</v>
      </c>
      <c r="U54" s="53" t="s">
        <v>79</v>
      </c>
    </row>
    <row r="55" spans="18:21" x14ac:dyDescent="0.25">
      <c r="R55" s="50" t="s">
        <v>130</v>
      </c>
      <c r="S55" s="51" t="s">
        <v>80</v>
      </c>
      <c r="T55" s="51" t="s">
        <v>94</v>
      </c>
      <c r="U55" s="53" t="s">
        <v>79</v>
      </c>
    </row>
    <row r="56" spans="18:21" x14ac:dyDescent="0.25">
      <c r="R56" s="50" t="s">
        <v>131</v>
      </c>
      <c r="S56" s="51" t="s">
        <v>80</v>
      </c>
      <c r="T56" s="51" t="s">
        <v>94</v>
      </c>
      <c r="U56" s="53" t="s">
        <v>79</v>
      </c>
    </row>
    <row r="57" spans="18:21" x14ac:dyDescent="0.25">
      <c r="R57" s="50" t="s">
        <v>155</v>
      </c>
      <c r="S57" s="51" t="s">
        <v>223</v>
      </c>
      <c r="T57" s="52" t="s">
        <v>121</v>
      </c>
      <c r="U57" s="53" t="s">
        <v>77</v>
      </c>
    </row>
    <row r="58" spans="18:21" x14ac:dyDescent="0.25">
      <c r="R58" s="50" t="s">
        <v>156</v>
      </c>
      <c r="S58" s="51" t="s">
        <v>224</v>
      </c>
      <c r="T58" s="52" t="s">
        <v>105</v>
      </c>
      <c r="U58" s="53" t="s">
        <v>79</v>
      </c>
    </row>
    <row r="59" spans="18:21" x14ac:dyDescent="0.25">
      <c r="R59" s="50" t="s">
        <v>157</v>
      </c>
      <c r="S59" s="51" t="s">
        <v>224</v>
      </c>
      <c r="T59" s="51" t="s">
        <v>94</v>
      </c>
      <c r="U59" s="53" t="s">
        <v>79</v>
      </c>
    </row>
    <row r="60" spans="18:21" x14ac:dyDescent="0.25">
      <c r="R60" s="50" t="s">
        <v>116</v>
      </c>
      <c r="S60" s="51" t="s">
        <v>78</v>
      </c>
      <c r="T60" s="52" t="s">
        <v>121</v>
      </c>
      <c r="U60" s="53" t="s">
        <v>77</v>
      </c>
    </row>
    <row r="61" spans="18:21" x14ac:dyDescent="0.25">
      <c r="R61" s="50" t="s">
        <v>117</v>
      </c>
      <c r="S61" s="51" t="s">
        <v>78</v>
      </c>
      <c r="T61" s="52" t="s">
        <v>83</v>
      </c>
      <c r="U61" s="53" t="s">
        <v>77</v>
      </c>
    </row>
    <row r="62" spans="18:21" x14ac:dyDescent="0.25">
      <c r="R62" s="54" t="s">
        <v>118</v>
      </c>
      <c r="S62" s="51" t="s">
        <v>80</v>
      </c>
      <c r="T62" s="52" t="s">
        <v>105</v>
      </c>
      <c r="U62" s="55" t="s">
        <v>79</v>
      </c>
    </row>
    <row r="63" spans="18:21" x14ac:dyDescent="0.25">
      <c r="R63" s="54" t="s">
        <v>119</v>
      </c>
      <c r="S63" s="51" t="s">
        <v>80</v>
      </c>
      <c r="T63" s="51" t="s">
        <v>94</v>
      </c>
      <c r="U63" s="55" t="s">
        <v>79</v>
      </c>
    </row>
    <row r="64" spans="18:21" ht="14.4" thickBot="1" x14ac:dyDescent="0.3">
      <c r="R64" s="56" t="s">
        <v>120</v>
      </c>
      <c r="S64" s="46" t="s">
        <v>80</v>
      </c>
      <c r="T64" s="46" t="s">
        <v>94</v>
      </c>
      <c r="U64" s="48" t="s">
        <v>79</v>
      </c>
    </row>
    <row r="65" spans="18:21" x14ac:dyDescent="0.25">
      <c r="R65" s="63" t="s">
        <v>161</v>
      </c>
      <c r="S65" s="57"/>
      <c r="T65" s="57"/>
      <c r="U65" s="58"/>
    </row>
    <row r="66" spans="18:21" x14ac:dyDescent="0.25">
      <c r="R66" s="64" t="s">
        <v>126</v>
      </c>
      <c r="S66" s="59"/>
      <c r="T66" s="59"/>
      <c r="U66" s="60"/>
    </row>
    <row r="67" spans="18:21" x14ac:dyDescent="0.25">
      <c r="R67" s="64" t="s">
        <v>127</v>
      </c>
      <c r="S67" s="59"/>
      <c r="T67" s="59"/>
      <c r="U67" s="60"/>
    </row>
    <row r="68" spans="18:21" ht="14.4" thickBot="1" x14ac:dyDescent="0.3">
      <c r="R68" s="65" t="s">
        <v>128</v>
      </c>
      <c r="S68" s="61"/>
      <c r="T68" s="61"/>
      <c r="U68" s="62"/>
    </row>
  </sheetData>
  <sortState ref="C26:H46">
    <sortCondition ref="C26"/>
  </sortState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workbookViewId="0">
      <selection activeCell="G23" sqref="G23"/>
    </sheetView>
  </sheetViews>
  <sheetFormatPr baseColWidth="10" defaultRowHeight="14.4" x14ac:dyDescent="0.3"/>
  <cols>
    <col min="1" max="1" width="16.5546875" bestFit="1" customWidth="1"/>
    <col min="2" max="27" width="4.6640625" customWidth="1"/>
  </cols>
  <sheetData>
    <row r="1" spans="1:24" x14ac:dyDescent="0.3">
      <c r="A1" t="s">
        <v>194</v>
      </c>
    </row>
    <row r="2" spans="1:24" x14ac:dyDescent="0.3">
      <c r="A2" t="s">
        <v>195</v>
      </c>
    </row>
    <row r="4" spans="1:24" x14ac:dyDescent="0.3">
      <c r="A4" s="105" t="s">
        <v>196</v>
      </c>
      <c r="B4" s="79"/>
      <c r="C4" s="80">
        <v>3</v>
      </c>
      <c r="D4" s="80"/>
      <c r="E4" s="80">
        <v>3</v>
      </c>
      <c r="F4" s="80"/>
      <c r="G4" s="80">
        <v>8</v>
      </c>
      <c r="H4" s="80"/>
      <c r="I4" s="80">
        <v>5</v>
      </c>
      <c r="J4" s="80"/>
      <c r="K4" s="80">
        <v>7</v>
      </c>
      <c r="L4" s="80"/>
      <c r="M4" s="80">
        <v>9</v>
      </c>
      <c r="N4" s="80"/>
      <c r="O4" s="80">
        <v>2</v>
      </c>
      <c r="P4" s="80"/>
      <c r="Q4" s="80">
        <v>9</v>
      </c>
      <c r="R4" s="80"/>
      <c r="S4" s="80">
        <v>7</v>
      </c>
      <c r="T4" s="80"/>
      <c r="U4" s="80">
        <v>0</v>
      </c>
      <c r="V4" s="80"/>
      <c r="W4" s="80">
        <v>1</v>
      </c>
    </row>
    <row r="5" spans="1:24" x14ac:dyDescent="0.3">
      <c r="A5" s="105"/>
      <c r="B5" s="80"/>
      <c r="C5" s="80">
        <f>C4*2</f>
        <v>6</v>
      </c>
      <c r="D5" s="80"/>
      <c r="E5" s="80">
        <f>E4*1</f>
        <v>3</v>
      </c>
      <c r="F5" s="80"/>
      <c r="G5" s="80">
        <f>G4*2</f>
        <v>16</v>
      </c>
      <c r="H5" s="80"/>
      <c r="I5" s="80">
        <f>I4*1</f>
        <v>5</v>
      </c>
      <c r="J5" s="80"/>
      <c r="K5" s="80">
        <f>K4*2</f>
        <v>14</v>
      </c>
      <c r="L5" s="80"/>
      <c r="M5" s="80">
        <f>M4*1</f>
        <v>9</v>
      </c>
      <c r="N5" s="80"/>
      <c r="O5" s="80">
        <f>O4*2</f>
        <v>4</v>
      </c>
      <c r="P5" s="80"/>
      <c r="Q5" s="80">
        <f>Q4*1</f>
        <v>9</v>
      </c>
      <c r="R5" s="80"/>
      <c r="S5" s="80">
        <f>S4*2</f>
        <v>14</v>
      </c>
      <c r="T5" s="80"/>
      <c r="U5" s="80">
        <f>U4*1</f>
        <v>0</v>
      </c>
      <c r="V5" s="80"/>
      <c r="W5" s="80">
        <f>W4*2</f>
        <v>2</v>
      </c>
    </row>
    <row r="6" spans="1:24" x14ac:dyDescent="0.3">
      <c r="A6" s="105"/>
      <c r="B6" s="80"/>
      <c r="C6" s="80">
        <v>6</v>
      </c>
      <c r="D6" s="80"/>
      <c r="E6" s="80">
        <v>3</v>
      </c>
      <c r="F6" s="80">
        <v>1</v>
      </c>
      <c r="G6" s="80">
        <v>6</v>
      </c>
      <c r="H6" s="80"/>
      <c r="I6" s="80">
        <v>5</v>
      </c>
      <c r="J6" s="80">
        <v>1</v>
      </c>
      <c r="K6" s="80">
        <v>4</v>
      </c>
      <c r="L6" s="80"/>
      <c r="M6" s="80">
        <v>9</v>
      </c>
      <c r="N6" s="80"/>
      <c r="O6" s="80">
        <v>4</v>
      </c>
      <c r="P6" s="80"/>
      <c r="Q6" s="80">
        <v>9</v>
      </c>
      <c r="R6" s="80">
        <v>1</v>
      </c>
      <c r="S6" s="80">
        <v>4</v>
      </c>
      <c r="T6" s="80"/>
      <c r="U6" s="80">
        <v>0</v>
      </c>
      <c r="V6" s="80"/>
      <c r="W6" s="80">
        <v>2</v>
      </c>
      <c r="X6" s="81">
        <f>SUM(B6:W6)</f>
        <v>55</v>
      </c>
    </row>
    <row r="8" spans="1:24" x14ac:dyDescent="0.3">
      <c r="A8" s="106" t="s">
        <v>197</v>
      </c>
      <c r="B8" s="80"/>
      <c r="C8" s="80">
        <v>3</v>
      </c>
      <c r="D8" s="80"/>
      <c r="E8" s="80">
        <v>3</v>
      </c>
      <c r="F8" s="80"/>
      <c r="G8" s="80">
        <v>8</v>
      </c>
      <c r="H8" s="80"/>
      <c r="I8" s="80">
        <v>5</v>
      </c>
      <c r="J8" s="80"/>
      <c r="K8" s="80">
        <v>7</v>
      </c>
      <c r="L8" s="80"/>
      <c r="M8" s="80">
        <v>8</v>
      </c>
      <c r="N8" s="80"/>
      <c r="O8" s="80">
        <v>3</v>
      </c>
      <c r="P8" s="80"/>
      <c r="Q8" s="80">
        <v>6</v>
      </c>
      <c r="R8" s="80"/>
      <c r="S8" s="80">
        <v>9</v>
      </c>
      <c r="T8" s="80"/>
      <c r="U8" s="80">
        <v>3</v>
      </c>
      <c r="V8" s="80"/>
      <c r="W8" s="80">
        <v>4</v>
      </c>
    </row>
    <row r="9" spans="1:24" x14ac:dyDescent="0.3">
      <c r="A9" s="106"/>
      <c r="B9" s="80"/>
      <c r="C9" s="80">
        <f>C8*2</f>
        <v>6</v>
      </c>
      <c r="D9" s="80"/>
      <c r="E9" s="80">
        <f>E8*1</f>
        <v>3</v>
      </c>
      <c r="F9" s="80"/>
      <c r="G9" s="80">
        <f>G8*2</f>
        <v>16</v>
      </c>
      <c r="H9" s="80"/>
      <c r="I9" s="80">
        <f>I8*1</f>
        <v>5</v>
      </c>
      <c r="J9" s="80"/>
      <c r="K9" s="80">
        <f>K8*2</f>
        <v>14</v>
      </c>
      <c r="L9" s="80"/>
      <c r="M9" s="80">
        <f>M8*1</f>
        <v>8</v>
      </c>
      <c r="N9" s="80"/>
      <c r="O9" s="80">
        <f>O8*2</f>
        <v>6</v>
      </c>
      <c r="P9" s="80"/>
      <c r="Q9" s="80">
        <f>Q8*1</f>
        <v>6</v>
      </c>
      <c r="R9" s="80"/>
      <c r="S9" s="80">
        <f>S8*2</f>
        <v>18</v>
      </c>
      <c r="T9" s="80"/>
      <c r="U9" s="80">
        <f>U8*1</f>
        <v>3</v>
      </c>
      <c r="V9" s="80"/>
      <c r="W9" s="80">
        <f>W8*2</f>
        <v>8</v>
      </c>
    </row>
    <row r="10" spans="1:24" x14ac:dyDescent="0.3">
      <c r="A10" s="106"/>
      <c r="B10" s="80"/>
      <c r="C10" s="80">
        <v>6</v>
      </c>
      <c r="D10" s="80"/>
      <c r="E10" s="80">
        <v>3</v>
      </c>
      <c r="F10" s="80">
        <v>1</v>
      </c>
      <c r="G10" s="80">
        <v>6</v>
      </c>
      <c r="H10" s="80"/>
      <c r="I10" s="80">
        <v>5</v>
      </c>
      <c r="J10" s="80">
        <v>1</v>
      </c>
      <c r="K10" s="80">
        <v>4</v>
      </c>
      <c r="L10" s="80"/>
      <c r="M10" s="80">
        <v>8</v>
      </c>
      <c r="N10" s="80"/>
      <c r="O10" s="80">
        <v>6</v>
      </c>
      <c r="P10" s="80"/>
      <c r="Q10" s="80">
        <v>6</v>
      </c>
      <c r="R10" s="80">
        <v>1</v>
      </c>
      <c r="S10" s="80">
        <v>8</v>
      </c>
      <c r="T10" s="80"/>
      <c r="U10" s="80">
        <v>3</v>
      </c>
      <c r="V10" s="80"/>
      <c r="W10" s="80">
        <v>8</v>
      </c>
      <c r="X10" s="81">
        <f>SUM(B10:W10)</f>
        <v>66</v>
      </c>
    </row>
    <row r="12" spans="1:24" x14ac:dyDescent="0.3">
      <c r="A12" s="105" t="s">
        <v>198</v>
      </c>
      <c r="B12" s="80"/>
      <c r="C12" s="80">
        <v>8</v>
      </c>
      <c r="D12" s="80"/>
      <c r="E12" s="80">
        <v>4</v>
      </c>
      <c r="F12" s="80"/>
      <c r="G12" s="80">
        <v>8</v>
      </c>
      <c r="H12" s="80"/>
      <c r="I12" s="80">
        <v>5</v>
      </c>
      <c r="J12" s="80"/>
      <c r="K12" s="80">
        <v>6</v>
      </c>
      <c r="L12" s="80"/>
      <c r="M12" s="80">
        <v>6</v>
      </c>
      <c r="N12" s="80"/>
      <c r="O12" s="80">
        <v>7</v>
      </c>
      <c r="P12" s="80"/>
      <c r="Q12" s="80">
        <v>6</v>
      </c>
      <c r="R12" s="80"/>
      <c r="S12" s="80">
        <v>5</v>
      </c>
      <c r="T12" s="80"/>
      <c r="U12" s="80">
        <v>1</v>
      </c>
      <c r="V12" s="80"/>
      <c r="W12" s="80">
        <v>4</v>
      </c>
    </row>
    <row r="13" spans="1:24" x14ac:dyDescent="0.3">
      <c r="A13" s="105"/>
      <c r="B13" s="80"/>
      <c r="C13" s="80">
        <f>C12*2</f>
        <v>16</v>
      </c>
      <c r="D13" s="80"/>
      <c r="E13" s="80">
        <f>E12*1</f>
        <v>4</v>
      </c>
      <c r="F13" s="80"/>
      <c r="G13" s="80">
        <f>G12*2</f>
        <v>16</v>
      </c>
      <c r="H13" s="80"/>
      <c r="I13" s="80">
        <f>I12*1</f>
        <v>5</v>
      </c>
      <c r="J13" s="80"/>
      <c r="K13" s="80">
        <f>K12*2</f>
        <v>12</v>
      </c>
      <c r="L13" s="80"/>
      <c r="M13" s="80">
        <f>M12*1</f>
        <v>6</v>
      </c>
      <c r="N13" s="80"/>
      <c r="O13" s="80">
        <f>O12*2</f>
        <v>14</v>
      </c>
      <c r="P13" s="80"/>
      <c r="Q13" s="80">
        <f>Q12*1</f>
        <v>6</v>
      </c>
      <c r="R13" s="80"/>
      <c r="S13" s="80">
        <f>S12*2</f>
        <v>10</v>
      </c>
      <c r="T13" s="80"/>
      <c r="U13" s="80">
        <f>U12*1</f>
        <v>1</v>
      </c>
      <c r="V13" s="80"/>
      <c r="W13" s="80">
        <f>W12*2</f>
        <v>8</v>
      </c>
    </row>
    <row r="14" spans="1:24" x14ac:dyDescent="0.3">
      <c r="A14" s="105"/>
      <c r="B14" s="80">
        <v>1</v>
      </c>
      <c r="C14" s="80">
        <v>6</v>
      </c>
      <c r="D14" s="80"/>
      <c r="E14" s="80">
        <v>4</v>
      </c>
      <c r="F14" s="80">
        <v>1</v>
      </c>
      <c r="G14" s="80">
        <v>6</v>
      </c>
      <c r="H14" s="80"/>
      <c r="I14" s="80">
        <v>5</v>
      </c>
      <c r="J14" s="80">
        <v>1</v>
      </c>
      <c r="K14" s="80">
        <v>2</v>
      </c>
      <c r="L14" s="80"/>
      <c r="M14" s="80">
        <v>6</v>
      </c>
      <c r="N14" s="80">
        <v>1</v>
      </c>
      <c r="O14" s="80">
        <v>4</v>
      </c>
      <c r="P14" s="80"/>
      <c r="Q14" s="80">
        <v>6</v>
      </c>
      <c r="R14" s="80">
        <v>1</v>
      </c>
      <c r="S14" s="80">
        <v>0</v>
      </c>
      <c r="T14" s="80"/>
      <c r="U14" s="80">
        <v>1</v>
      </c>
      <c r="V14" s="80"/>
      <c r="W14" s="80">
        <v>8</v>
      </c>
      <c r="X14" s="81">
        <f>SUM(B14:W14)</f>
        <v>53</v>
      </c>
    </row>
    <row r="19" spans="1:24" x14ac:dyDescent="0.3">
      <c r="A19" s="100" t="s">
        <v>229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</row>
    <row r="20" spans="1:24" x14ac:dyDescent="0.3">
      <c r="A20" s="99">
        <v>908500085422</v>
      </c>
      <c r="B20" s="98">
        <f t="shared" ref="B20" si="0">MOD(10-MOD(2*MID(A20,1,1)-ROUNDDOWN(2*MID(A20,1,1)/10,0)*9+MID(A20,2,1)+2*MID(A20,3,1)-ROUNDDOWN(2*MID(A20,3,1)/10,0)*9+MID(A20,4,1)+2*MID(A20,5,1)-ROUNDDOWN(2*MID(A20,5,1)/10,0)*9+MID(A20,6,1)+2*MID(A20,7,1)-ROUNDDOWN(2*MID(A20,7,1)/10,0)*9+MID(A20,8,1)+2*MID(A20,9,1)-ROUNDDOWN(2*MID(A20,9,1)/10,0)*9+MID(A20,10,1)+2*MID(A20,11,1)-ROUNDDOWN(2*MID(A20,11,1)/10,0)*9,10)-IF(LEN(A20)=12,MID(A20,12,1),0),10)</f>
        <v>0</v>
      </c>
      <c r="C20" s="101" t="s">
        <v>230</v>
      </c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3"/>
    </row>
    <row r="21" spans="1:24" x14ac:dyDescent="0.3">
      <c r="A21" s="99">
        <v>90850008542</v>
      </c>
      <c r="B21" s="98">
        <f t="shared" ref="B21:B22" si="1">MOD(10-MOD(2*MID(A21,1,1)-ROUNDDOWN(2*MID(A21,1,1)/10,0)*9+MID(A21,2,1)+2*MID(A21,3,1)-ROUNDDOWN(2*MID(A21,3,1)/10,0)*9+MID(A21,4,1)+2*MID(A21,5,1)-ROUNDDOWN(2*MID(A21,5,1)/10,0)*9+MID(A21,6,1)+2*MID(A21,7,1)-ROUNDDOWN(2*MID(A21,7,1)/10,0)*9+MID(A21,8,1)+2*MID(A21,9,1)-ROUNDDOWN(2*MID(A21,9,1)/10,0)*9+MID(A21,10,1)+2*MID(A21,11,1)-ROUNDDOWN(2*MID(A21,11,1)/10,0)*9,10)-IF(LEN(A21)=12,MID(A21,12,1),0),10)</f>
        <v>2</v>
      </c>
      <c r="C21" s="101" t="s">
        <v>231</v>
      </c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3"/>
    </row>
    <row r="22" spans="1:24" x14ac:dyDescent="0.3">
      <c r="A22" s="99">
        <v>908500085423</v>
      </c>
      <c r="B22" s="98">
        <f t="shared" si="1"/>
        <v>9</v>
      </c>
      <c r="C22" s="101" t="s">
        <v>232</v>
      </c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3"/>
    </row>
  </sheetData>
  <mergeCells count="3">
    <mergeCell ref="A4:A6"/>
    <mergeCell ref="A8:A10"/>
    <mergeCell ref="A12:A1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Schnittstelle</vt:lpstr>
      <vt:lpstr>Beschreibung</vt:lpstr>
      <vt:lpstr>Plausibilisierung</vt:lpstr>
      <vt:lpstr>Prüfung Kontrollziffer</vt:lpstr>
    </vt:vector>
  </TitlesOfParts>
  <Company>SIGNON Österreich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Schnittstellenbeschreibung</dc:title>
  <dc:subject>Silent Wagon Database (SWDB)</dc:subject>
  <dc:creator>Alexander Freygner</dc:creator>
  <cp:lastModifiedBy>von Känel Beat BAV</cp:lastModifiedBy>
  <cp:lastPrinted>2016-02-01T08:40:48Z</cp:lastPrinted>
  <dcterms:created xsi:type="dcterms:W3CDTF">2015-11-09T08:09:50Z</dcterms:created>
  <dcterms:modified xsi:type="dcterms:W3CDTF">2016-10-28T07:14:29Z</dcterms:modified>
</cp:coreProperties>
</file>