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b.intra.admin.ch\BAV$\Org\PK\km\Web (Inter- und Intranet)\_____2025\uw\vwev\"/>
    </mc:Choice>
  </mc:AlternateContent>
  <xr:revisionPtr revIDLastSave="0" documentId="8_{445AFDE6-C0F1-4CCC-BE19-E16220F76007}" xr6:coauthVersionLast="47" xr6:coauthVersionMax="47" xr10:uidLastSave="{00000000-0000-0000-0000-000000000000}"/>
  <bookViews>
    <workbookView xWindow="28680" yWindow="-120" windowWidth="29040" windowHeight="15720" xr2:uid="{44C0C9F4-B2CB-4E0D-9BA9-4BCDE43B3417}"/>
  </bookViews>
  <sheets>
    <sheet name="Tabelle1" sheetId="1" r:id="rId1"/>
  </sheets>
  <definedNames>
    <definedName name="_xlnm._FilterDatabase" localSheetId="0" hidden="1">Tabelle1!$A$7:$I$867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8" i="1" l="1"/>
  <c r="F857" i="1"/>
  <c r="F856" i="1"/>
  <c r="F855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0" i="1"/>
  <c r="F819" i="1"/>
  <c r="F818" i="1"/>
  <c r="F817" i="1"/>
  <c r="F816" i="1"/>
  <c r="F815" i="1"/>
  <c r="F814" i="1"/>
  <c r="F813" i="1"/>
  <c r="F812" i="1"/>
  <c r="F799" i="1"/>
  <c r="F798" i="1"/>
  <c r="F797" i="1"/>
  <c r="F796" i="1"/>
  <c r="F795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41" i="1"/>
  <c r="F740" i="1"/>
  <c r="F739" i="1"/>
  <c r="F738" i="1"/>
  <c r="F737" i="1"/>
  <c r="F736" i="1"/>
  <c r="F735" i="1"/>
  <c r="F734" i="1"/>
  <c r="F722" i="1"/>
  <c r="F721" i="1"/>
  <c r="F720" i="1"/>
  <c r="F719" i="1"/>
  <c r="F718" i="1"/>
  <c r="F717" i="1"/>
  <c r="F716" i="1"/>
  <c r="F715" i="1"/>
  <c r="F714" i="1"/>
  <c r="F713" i="1"/>
  <c r="F707" i="1"/>
  <c r="F705" i="1"/>
  <c r="F704" i="1"/>
  <c r="F703" i="1"/>
  <c r="F702" i="1"/>
  <c r="F701" i="1"/>
  <c r="F700" i="1"/>
  <c r="F699" i="1"/>
  <c r="F698" i="1"/>
  <c r="F697" i="1"/>
  <c r="F671" i="1"/>
  <c r="F670" i="1"/>
  <c r="F669" i="1"/>
  <c r="F668" i="1"/>
  <c r="F657" i="1"/>
  <c r="F656" i="1"/>
  <c r="F533" i="1"/>
  <c r="F475" i="1"/>
  <c r="F468" i="1"/>
  <c r="F348" i="1"/>
  <c r="F347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4" i="1"/>
  <c r="F273" i="1"/>
  <c r="F272" i="1"/>
  <c r="F271" i="1"/>
  <c r="F270" i="1"/>
  <c r="F269" i="1"/>
  <c r="F214" i="1"/>
  <c r="F213" i="1"/>
  <c r="F212" i="1"/>
  <c r="F211" i="1"/>
  <c r="F207" i="1"/>
  <c r="F206" i="1"/>
  <c r="F204" i="1"/>
  <c r="F203" i="1"/>
  <c r="F202" i="1"/>
  <c r="F201" i="1"/>
  <c r="F200" i="1"/>
  <c r="F173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1" i="1"/>
</calcChain>
</file>

<file path=xl/sharedStrings.xml><?xml version="1.0" encoding="utf-8"?>
<sst xmlns="http://schemas.openxmlformats.org/spreadsheetml/2006/main" count="2601" uniqueCount="811">
  <si>
    <t>ISB</t>
  </si>
  <si>
    <t>Kanton</t>
  </si>
  <si>
    <t>km ab</t>
  </si>
  <si>
    <t>km bis</t>
  </si>
  <si>
    <t>Länge</t>
  </si>
  <si>
    <t>Reisende pro Tag (Faktor 10)</t>
  </si>
  <si>
    <t>Güterverkehr       [Tonnen/Jahr]
(Faktor 5)</t>
  </si>
  <si>
    <t>Tunnel länger als 1 km
 (Faktor 10)</t>
  </si>
  <si>
    <t>0: &lt; 100'000</t>
  </si>
  <si>
    <t>0.5: &lt;2'000</t>
  </si>
  <si>
    <t>1: 0.1- 1 Mio</t>
  </si>
  <si>
    <t>0: nein</t>
  </si>
  <si>
    <t>2: 2'000-20'000</t>
  </si>
  <si>
    <t>2: 1-10 Mio</t>
  </si>
  <si>
    <t>2:ja</t>
  </si>
  <si>
    <t>3: &gt; 20'000</t>
  </si>
  <si>
    <t>3: &gt;10 Mio</t>
  </si>
  <si>
    <t>151 * FUBI_JON * Tunnel de Châtelaine / Genève</t>
  </si>
  <si>
    <t>SBB</t>
  </si>
  <si>
    <t>GE</t>
  </si>
  <si>
    <t>151 * SJ_FUBI * Genève</t>
  </si>
  <si>
    <t>151 * CHNE_VM * RN1-CHATELAINE - SATIGNY-VERNIER / Meyrin</t>
  </si>
  <si>
    <t>151 * VM_LPFR * DOUANE-GARE DE LA PLAINE / Dardagny</t>
  </si>
  <si>
    <t>Genève Aeroport - Genève</t>
  </si>
  <si>
    <t>150 * LS_ARCY * TIVOLI - LIAISON LIGNE A1-C1 / Bussigny-près-Lausanne</t>
  </si>
  <si>
    <t>VD</t>
  </si>
  <si>
    <t>150 * RENO_BYE(206) * ENTREE RENENS / Ecublens (VD)</t>
  </si>
  <si>
    <t>150 * ARCY_DENB * DENGES - LS-TRIAGE NORD / Denges</t>
  </si>
  <si>
    <t>150 * LECR_DENA * DENGES - LS-TRIAGE NORD / Denges</t>
  </si>
  <si>
    <t>150 * DENB_DENA * DENGES - LS-TRIAGE NORD / Denges</t>
  </si>
  <si>
    <t>150 * DENA_STJ * 'DENGES - MORGES EST / Morges</t>
  </si>
  <si>
    <t>150 * STJ_TOL * ENTREE MORGES / Morges</t>
  </si>
  <si>
    <t>150 * TOL_STP * ST.PREX - TOLOCHENAZ / Saint-Prex</t>
  </si>
  <si>
    <t>150 * STP_ETOY * ST.PREX OUEST / Saint-Prex</t>
  </si>
  <si>
    <t>150 * ETOY_ALL * BUCHILLON / Allaman</t>
  </si>
  <si>
    <t>150 * PER_PRN * Rolle - Gland</t>
  </si>
  <si>
    <t>150 * PRN_NY * GARE DE NYON / Nyon</t>
  </si>
  <si>
    <t>150 * NY_NYB * GARE DE NYON / Nyon</t>
  </si>
  <si>
    <t>150 * NYB_CRA * ENTREE NYON / Nyon</t>
  </si>
  <si>
    <t>150 * CRA_MUR * CRANS - PRES - CELIGNY / Crans-près-Céligny</t>
  </si>
  <si>
    <t>150 * MUR_FOU * FOUNEX - CELIGNY / Céligny</t>
  </si>
  <si>
    <t>150 * CEL_FOU * Founex</t>
  </si>
  <si>
    <t>150 * FOU_COP * FOUNEX / Coppet</t>
  </si>
  <si>
    <t>150 * COP_TAN * MIES - TANNAY / Tannay</t>
  </si>
  <si>
    <t>150 * TAN_PTC * MIES - TANNAY / Mies</t>
  </si>
  <si>
    <t>150 * MIES_PTC * VERSOIX-LA-VILLE / Versoix</t>
  </si>
  <si>
    <t>150 * PTC_CRGD * GARE DE VERSOIX / Versoix</t>
  </si>
  <si>
    <t>150 * CRGD_GDBE * Genthod</t>
  </si>
  <si>
    <t>150 * GDBE_VEN * CHAMBESY - BELLEVUE / Bellevue</t>
  </si>
  <si>
    <t>150 * VEN_CHY * CHAMBESY - BELLEVUE / Pregny-Chambésy</t>
  </si>
  <si>
    <t>150 * CHY_GESE * GENEVE - CHAMBESY / Genève</t>
  </si>
  <si>
    <t>150 * GESE_SJ * GARE DE CORNAVIN / Genève</t>
  </si>
  <si>
    <t>100 * LS_LSE * GARE DE LAUSANNE / Lausanne</t>
  </si>
  <si>
    <t>100 * LSE_LTY * GARE DE LUTRY / Lutry</t>
  </si>
  <si>
    <t>100 * LTY_CU * VILLETTE GRANDVAUX / Grandvaux</t>
  </si>
  <si>
    <t>100 * CU_EPS * CALAMIN - DEZALEY / Epesses</t>
  </si>
  <si>
    <t>100 * EPS_STSA * RIVAZ / Puidoux - ST. SAPHORIN / Saint-Saphorin (Lavaux)</t>
  </si>
  <si>
    <t>100 * STSA_VVO * Corseaux</t>
  </si>
  <si>
    <t>100 * VVO_VV * GARE DE VEVEY / Vevey</t>
  </si>
  <si>
    <t>100 * VV_TOUR * LA TOUR DE PEILZ / La Tour-de-Peilz</t>
  </si>
  <si>
    <t>100 * TOUR_BURI * LA TOUR DE PEILZ / La Tour-de-Peilz</t>
  </si>
  <si>
    <t>100 * BURI_CL * BURIER - CLARENS / Montreux</t>
  </si>
  <si>
    <t>100 * CL_TER * CLARENS - Montreux</t>
  </si>
  <si>
    <t>100 * TER_VEY * CHATEAU DE CHILLON / Veytaux</t>
  </si>
  <si>
    <t>100 * VEY_VIL * CHATEAU DE CHILLON / Villeneuve (VD)</t>
  </si>
  <si>
    <t>100 * VIL_ROC * GARE DE ROCHE / Roche (VD)</t>
  </si>
  <si>
    <t>100 * ROC_ST * GARE D'AIGLE / Aigle</t>
  </si>
  <si>
    <t>100 * ST_PDS * GRANDES ILES D'AMONT - MASSONGEX / Bex</t>
  </si>
  <si>
    <t>100 * BEX_PDS * LES PALUDS / Massongex</t>
  </si>
  <si>
    <t>100 * PDS_SM * ST.-MARTIN / Massongex</t>
  </si>
  <si>
    <t>VS</t>
  </si>
  <si>
    <t>100 * SM_VERN * ST.-MAURICE -GARE DE VERNAYAZ / Vernayaz</t>
  </si>
  <si>
    <t>100 * VERN_CHAR * VERNAYAZ - CHARRAT-FULLY / Charrat</t>
  </si>
  <si>
    <t>100 * CHAR_RID * CHARRAT-FULLY - RIDDES / Saxon</t>
  </si>
  <si>
    <t>100 * RID_CHF * RIDDES - CONTHEY / Conthey</t>
  </si>
  <si>
    <t>100 * CHF_SL * CONTHEY - GARE DE SION / Sion</t>
  </si>
  <si>
    <t>100 * SL_GRAL * ST-LEONARD - GRANGES-LENS / Sierre</t>
  </si>
  <si>
    <t>100 * GRAL_SIE * GARE DE SIERRE / Sierre</t>
  </si>
  <si>
    <t>100 * SIE_SIET * SIERRE - SALGESCH / Sierre</t>
  </si>
  <si>
    <t>100 * SIET_SAL * Salgesch</t>
  </si>
  <si>
    <t>100 * SAL_LK * GARE DE LEUK / Leuk</t>
  </si>
  <si>
    <t>100 * LK_RAR * Leuk - GARE DE RARON / Raron</t>
  </si>
  <si>
    <t>100 * RAR_BALT * RARON - VISP / Baltschieder</t>
  </si>
  <si>
    <t>100 * Lausanne - Simplon Tunnel I - Iselle</t>
  </si>
  <si>
    <t>100 * BALT_BRLO * ENTREE VISP - BRIG / Brig-Glis</t>
  </si>
  <si>
    <t>100 * BRLO_BR * GARE DE BRIG / Brig-Glis</t>
  </si>
  <si>
    <t>100 * BR_BRTU * BRIG EST / Termen</t>
  </si>
  <si>
    <t>100 * BRTU_STDG(100) * Simplontunnel / Ried-Brig</t>
  </si>
  <si>
    <t>131 * PDS_MAS * LES PALUDS / Massongex</t>
  </si>
  <si>
    <t>131 * MAS_LOSI * MASSONGEX - LES PALUDS / Massongex</t>
  </si>
  <si>
    <t>131 * LOSI_GIOV * GARE DE MONTHEY / Monthey</t>
  </si>
  <si>
    <t>131 * Les Paluds - St-Gingolph (Frontière)</t>
  </si>
  <si>
    <t>223, La Chaux-de-F - Le Locle</t>
  </si>
  <si>
    <t>NE</t>
  </si>
  <si>
    <t>152 * SJ_LABA * Genève</t>
  </si>
  <si>
    <t>161 * LTO_LONA * TRIAGE DENGES / Lonay</t>
  </si>
  <si>
    <t>162 * LTP_LONB * TRIAGE DENGES / Lonay</t>
  </si>
  <si>
    <t>169 * LTN_BY * RENENS-BUSSIGNY / Bussigny-près-Lausanne</t>
  </si>
  <si>
    <t>Monthey - St-Gingolph</t>
  </si>
  <si>
    <t>300 * SPNI_HOND * Spiez</t>
  </si>
  <si>
    <t>BLS</t>
  </si>
  <si>
    <t>BE</t>
  </si>
  <si>
    <t>300 * HOND_HEU * Aeschi bei Spiez</t>
  </si>
  <si>
    <t>300 * HEU_REIK * Aeschi - Reichenbach im Kandertal</t>
  </si>
  <si>
    <t>300 * REIK_FUSP * Reichenbach - Kandergrund</t>
  </si>
  <si>
    <t>300 * FUSP_FEB * Kandergrund</t>
  </si>
  <si>
    <t>300 * FEB_BUHL * Kandersteg</t>
  </si>
  <si>
    <t>300 * BUHL_EGGE * Kandersteg</t>
  </si>
  <si>
    <t>300 * EGGE_TS * Lötschbergtunnel / Kandersteg</t>
  </si>
  <si>
    <t>300 * TS_GOSW * Lötschbergtunnel / Kandersteg</t>
  </si>
  <si>
    <t>300 * TS_GOSW * Lötschbergtunnel / Ferden</t>
  </si>
  <si>
    <t>300 * GOSW_GO * Ferden</t>
  </si>
  <si>
    <t>300 * GO_STOG * Gampel-Bratsch</t>
  </si>
  <si>
    <t>300 * STOG_MGTN * Steg-Hohtenn</t>
  </si>
  <si>
    <t>300 * MGTN_MGTS(300) * 2. Mittalgrabentunnel / Steg-Hohtenn</t>
  </si>
  <si>
    <t>300 * MGTS_HT * Steg-Hohtenn</t>
  </si>
  <si>
    <t>300 * HT_RARK * Niedergesteln</t>
  </si>
  <si>
    <t>300 * RARK_AB * Raron</t>
  </si>
  <si>
    <t>300 * AB_BRLO * Ausserberg - Mund</t>
  </si>
  <si>
    <t>302 * MGTN_MGTS(302) * 2. Mittalgrabentunnel / Steg-Hohtenn</t>
  </si>
  <si>
    <t>330 * WENE_FRNP * Frutigen</t>
  </si>
  <si>
    <t>330 * FRS_FRNP * Frutigen</t>
  </si>
  <si>
    <t>330 * FRNP_FERD(330) * Lötschberg Basistunnel / Frutigen Kandersteg</t>
  </si>
  <si>
    <t>330 * MITH_FERD(330) * Lötschberg Basistunnel / Ferden</t>
  </si>
  <si>
    <t>330 * FERD_LOET(330) * Lötschberg Basistunnel / Niedergesteln</t>
  </si>
  <si>
    <t>330 * LOET_STGE(330) * Lötschberg Basistunnel / Raron</t>
  </si>
  <si>
    <t>Vevey - Puidoux-Ch.</t>
  </si>
  <si>
    <t>Lausanne - Puidoux-Ch.</t>
  </si>
  <si>
    <t>Puidoux-Ch. - Palézieux</t>
  </si>
  <si>
    <t>FR</t>
  </si>
  <si>
    <t>Palézieux - Fribourg</t>
  </si>
  <si>
    <t>Palézieux - Payerne</t>
  </si>
  <si>
    <t>200 * RENO_BYE(200) * RENENS-BUSSIGNY / Bussigny-près-Lausanne</t>
  </si>
  <si>
    <t>200 * BYE_BY * GARE DE BUSSIGNY / Bussigny-près-Lausanne</t>
  </si>
  <si>
    <t>200 * BY_DAIL * Vufflens-la-Ville - Penthalaz</t>
  </si>
  <si>
    <t>200 * DAIL_DAIB * PENTHALAZ-DAILLENS / Daillens</t>
  </si>
  <si>
    <t>Daillens - Vallorbe</t>
  </si>
  <si>
    <t>Le Day - Le Pont</t>
  </si>
  <si>
    <t>210 * DAIB_EP * Eclépens - Ependes (VD)</t>
  </si>
  <si>
    <t>210 * EP_YV * GARE D YVERDON / Yverdon-les-Bains</t>
  </si>
  <si>
    <t>210 * YV_ONB * Yverdon-les-Bains - Grandson</t>
  </si>
  <si>
    <t>210 * ONB_LLA * Concise</t>
  </si>
  <si>
    <t>210 * LLA_VAU * GARE VAUMARCUS / Vaumarcus</t>
  </si>
  <si>
    <t>210 * VAU_GOR * GARE ST. AUBIN / Saint-Aubin-Sauges</t>
  </si>
  <si>
    <t>210 * GOR_CLB * BOLE / Bôle</t>
  </si>
  <si>
    <t>210 * CLB_AUV * Auvernier</t>
  </si>
  <si>
    <t>210 * AUV_NESE * GARE DE NE-VAUSEYON / Neuchâtel</t>
  </si>
  <si>
    <t>210 * NESE_SBL * GARE DE NEUCHATEL / Neuchâtel</t>
  </si>
  <si>
    <t>210 * SBL_CORN * SORTIE ST.BLAISE / Saint-Blaise</t>
  </si>
  <si>
    <t>210 * CORN_LD * Cornaux - Cressier (NE)</t>
  </si>
  <si>
    <t>210 * LD_NV * LE LANDERON-LA NEUVEVILLE / Le Landeron</t>
  </si>
  <si>
    <t>210 * NV_TUE * La Neuveville - Twann-Tüscherz</t>
  </si>
  <si>
    <t>210 * TUE_BIW * Tunnel Vingelz / Biel/Bienne</t>
  </si>
  <si>
    <t>210 * BIW_BI * SORTIE BIENNE / Biel/Bienne</t>
  </si>
  <si>
    <t>252 * Yverdon Est - Payerne</t>
  </si>
  <si>
    <t>253 * Payerne Est - Fribourg Nord</t>
  </si>
  <si>
    <t>Auvernier - Les Verrières</t>
  </si>
  <si>
    <t>Neuchâtel - La Chaux-de-Fonds</t>
  </si>
  <si>
    <t>(ab Neuchâtel bifurcation)</t>
  </si>
  <si>
    <t>(ab Chambrelien Nord (bif))</t>
  </si>
  <si>
    <t>La Chaux-de-Fonds - Sonceboz-S</t>
  </si>
  <si>
    <t>Sonceboz-S - Biel</t>
  </si>
  <si>
    <t>Sonceboz-S. - Moutier</t>
  </si>
  <si>
    <t>Moutier - Delémont</t>
  </si>
  <si>
    <t>JU</t>
  </si>
  <si>
    <t>232 MOU_TBL Moutier - Lengnau</t>
  </si>
  <si>
    <t>TLB_GN Moutier - Lengnau</t>
  </si>
  <si>
    <t>SO</t>
  </si>
  <si>
    <t>GN_LEN Moutier - Lengnau</t>
  </si>
  <si>
    <t>Moutier - Solothurn West (Solothurn West - Gänsbrunnen)</t>
  </si>
  <si>
    <t>Moutier - Solothurn West (Gänsbrunnen - Moutier)</t>
  </si>
  <si>
    <t>Delémont - Glovelier</t>
  </si>
  <si>
    <t>Glovelier - Boncourt</t>
  </si>
  <si>
    <t>Delémont - Laufen</t>
  </si>
  <si>
    <t>BL</t>
  </si>
  <si>
    <t>Laufen - Basel</t>
  </si>
  <si>
    <t>BS</t>
  </si>
  <si>
    <t>265 * BIMA_BIRB * Biel Mett - Biel Ost (RB)</t>
  </si>
  <si>
    <t>266 * MAD_BIO * Biel/Bienne West</t>
  </si>
  <si>
    <t>410 * SO_SW * Solothurn West</t>
  </si>
  <si>
    <t>410 * SW_SOAD * BELLACH-SOLOTHURN / Solothurn</t>
  </si>
  <si>
    <t>410 * SOAD_GS * BAHNHOF-GRENCHEN-SUED / Grenchen</t>
  </si>
  <si>
    <t>410 * GS_LENO * LENGNAU-GRENCHEN-SUED / Grenchen</t>
  </si>
  <si>
    <t xml:space="preserve">410 * LENO_BI * Grenchen Süd - Biel/Bienne </t>
  </si>
  <si>
    <t>260 * ZOLN_SCUE * Münchenbuchsee - Schüpfen</t>
  </si>
  <si>
    <t>260 * SCUE_SUB * SCHUEPFEN - SUBERG / Grossaffoltern</t>
  </si>
  <si>
    <t>260 * LY_LYN * BAHNHOF LYSS / Lyss</t>
  </si>
  <si>
    <t>260 * LYN_BUS * BAHNHOF LYSS / Lyss</t>
  </si>
  <si>
    <t>260 * BUS_BIAE * Studen - Biel/Bienne</t>
  </si>
  <si>
    <t>Lyss - Murten</t>
  </si>
  <si>
    <t>Neuchâtel - Kerzers</t>
  </si>
  <si>
    <t>220 MM_ZKB Neuchâtel - Kerzers</t>
  </si>
  <si>
    <t>220_KZB_FEG_Kerzers - Bern</t>
  </si>
  <si>
    <t>220_FEG_BN Kerzers - Bern</t>
  </si>
  <si>
    <t>Flamatt - Laupen</t>
  </si>
  <si>
    <t>STB</t>
  </si>
  <si>
    <t>Flamatt - Bern</t>
  </si>
  <si>
    <t>Fribourg - Flamatt</t>
  </si>
  <si>
    <t xml:space="preserve">Busswil - Solothurn </t>
  </si>
  <si>
    <t>Solothurn - Wanzwil</t>
  </si>
  <si>
    <t>410 * OL_OL_ABZW * Olten</t>
  </si>
  <si>
    <t>410 * OL_ABZW_WBOL * WANGEN B.OLTEN / Wangen bei Olten</t>
  </si>
  <si>
    <t>410 * WBOL_HAE * HAEGENDORF-WANGEN B.OLTEN / Rickenbach (SO)</t>
  </si>
  <si>
    <t>410 * HAE_HRK * EGERKINGEN-HAEGENDORF / Härkingen</t>
  </si>
  <si>
    <t>410 * HRK_EG * EGERKINGEN-HAEGENDORF / Egerkingen</t>
  </si>
  <si>
    <t>410 * EG_NB * NIEDERBIPP-OENSINGEN / Oensingen</t>
  </si>
  <si>
    <t>410 * OEN_NB * BAHNHOF NIEDERBIPP / Niederbipp</t>
  </si>
  <si>
    <t>410 * NB_WAA * WANGEN A/A - NIEDERBIPP / Wiedlisbach</t>
  </si>
  <si>
    <t>410 * WAA_DN * DEITINGEN-KT.GRENZE (BE) / Deitingen</t>
  </si>
  <si>
    <t>410 * DN_SO_ABZWO * DEITINGEN-SOLOTHURN Ost Abzweigung / Luterbach</t>
  </si>
  <si>
    <t>410 * LUT_SO * Solothurn</t>
  </si>
  <si>
    <t>400 * LGUT_AESP * Grauholztunnel</t>
  </si>
  <si>
    <t>400 * AESP_WANZ * Kirchberg</t>
  </si>
  <si>
    <t>400 * AESP_WANZ * Etziken</t>
  </si>
  <si>
    <t>400 * AESP_RTRW * Gishübeltunnel / Herzogenbuchsee</t>
  </si>
  <si>
    <t>400 * WANZ_RTRW * Murgenthaltunnel / Rothrist</t>
  </si>
  <si>
    <t>AG</t>
  </si>
  <si>
    <t>450 * OLS_RTR * ROTHRIST-OLTEN / Olten</t>
  </si>
  <si>
    <t>450 * OLS_RTRW * ROTHRIST West / Rothrist</t>
  </si>
  <si>
    <t>450 * RTRW_ROG * BAHNHOF MURGENTHAL / Murgenthal</t>
  </si>
  <si>
    <t>450 * MGT_ROG * BAHNHOF ROGGWIL / Roggwil (BE)</t>
  </si>
  <si>
    <t>450 * ROG_LTH * BAHNHOF ROGGWIL / Wynau</t>
  </si>
  <si>
    <t>450 * LTH_LTG * RANGIERBAHNHOF LANGENTHAL / Langenthal</t>
  </si>
  <si>
    <t>450 * LTG_HB * BAHNHOF HERZOGENBUCHSEE / Herzogenbuchsee</t>
  </si>
  <si>
    <t>450 * HB_RTW * BAHNHOF RIEDTWIL / Seeberg</t>
  </si>
  <si>
    <t>450 * RTW_WY * BAHNHOF WYNIGEN / Wynigen</t>
  </si>
  <si>
    <t>450 * WY_BDF * BAHNHOF BURGDORF / Burgdorf</t>
  </si>
  <si>
    <t>450 * BDF_AESP * Aespli</t>
  </si>
  <si>
    <t>450 * AESP_LGUT * Aespli_Löchligut</t>
  </si>
  <si>
    <t>450 * LGUT_LGUS * LOECHLIGUT / Ittigen</t>
  </si>
  <si>
    <t>451 * ABO_ABZW_ABOW * Aarburg</t>
  </si>
  <si>
    <t>451 * ABOW_BFG * Aarburg</t>
  </si>
  <si>
    <t>451 * BFG_RTR(451) * Rothrist</t>
  </si>
  <si>
    <t>500 * OLS_ABOS * Olten</t>
  </si>
  <si>
    <t>500 * ABOS_BRIT * EINFAHRT ZOFINGEN / Wikon</t>
  </si>
  <si>
    <t>500 * ZF_BRIT * EINFAHRT ZOFINGEN / Wikon</t>
  </si>
  <si>
    <t>LU</t>
  </si>
  <si>
    <t>500 * BRIT_REID * REIDEN-BRITTNAU / Reiden</t>
  </si>
  <si>
    <t>500 * REID_DAG * BHF DAGMERSELLEN / Dagmersellen</t>
  </si>
  <si>
    <t>500 * DAG_NEB * NEBIKON-DAGMERSELLEN / Altishofen</t>
  </si>
  <si>
    <t>500 * NEB_WAU * EGOLZWIL / Nebikon</t>
  </si>
  <si>
    <t>500 * WAU_OBK * SURSEE SUED / Oberkirch</t>
  </si>
  <si>
    <t>500 * OBK_SEM * SEMPACHERSEE OST / Neuenkirch</t>
  </si>
  <si>
    <t>500 * SEM_RBG * ROTHENBURG NORD / Neuenkirch</t>
  </si>
  <si>
    <t>Rothenburg -  Fluhmühle (Abzw.)</t>
  </si>
  <si>
    <t>Fluhmühle (Abzw) - Luzern</t>
  </si>
  <si>
    <t>290 * WKD_GUE * Ostermundigen / Muri bei Bern</t>
  </si>
  <si>
    <t>290 * GUE_GUES * BAHNHOF GUEMLIGEN / Muri bei Bern</t>
  </si>
  <si>
    <t>290 * GUES_RUB * EINFAHRT RUBIGEN / Rubigen</t>
  </si>
  <si>
    <t>290 * RUB_MS * RUBIGEN - MUENSINGEN / Rubigen</t>
  </si>
  <si>
    <t>290 * MS_KI * Kiesen Wichtrach</t>
  </si>
  <si>
    <t>290 * KI_UTI * KIESEN-UTTIGEN / Kiesen</t>
  </si>
  <si>
    <t>290 * UTI_THAB * Thun</t>
  </si>
  <si>
    <t>290 * THAB_TH * BAHNHOF THUN / Thun</t>
  </si>
  <si>
    <t>290 * TH_THEG * BAHNHOF THUN / Thun</t>
  </si>
  <si>
    <t>310 * THEG_THSC * RANGIERBAHNHOF THUN / Thun</t>
  </si>
  <si>
    <t>310 * THSC_GW * Thun</t>
  </si>
  <si>
    <t>310 * GW_EIN * Spiez</t>
  </si>
  <si>
    <t>310 * EIN_SPAB * Spiez</t>
  </si>
  <si>
    <t>310 * SPAB_SPNI * Spiez</t>
  </si>
  <si>
    <t>310 * SPNI_FS * Spiez</t>
  </si>
  <si>
    <t>Bern - Wylerfeld</t>
  </si>
  <si>
    <t>310 * FS_IO *Spiez - Interlaken Ost</t>
  </si>
  <si>
    <t>Spiez - Zweisimmen</t>
  </si>
  <si>
    <t>Thun - Bern Fischermätteli</t>
  </si>
  <si>
    <t>Bern - Schwarzenburg</t>
  </si>
  <si>
    <t>421 BDFW_WR S44/RE Burgdorf - Wiler / - Solothurn</t>
  </si>
  <si>
    <t xml:space="preserve">440 BDFW_RAM, S4 Burgdorf - Ramsei </t>
  </si>
  <si>
    <t>442 RAM_SWG 441/444, S4 Ramsei - Sumiswald Grünen</t>
  </si>
  <si>
    <t>440 RAM_OM S44 Ramsei- Obermatt</t>
  </si>
  <si>
    <t>440 BDFW_HA (Burgdorf) Hasle-Rüegsau - Konolfingen - Thun</t>
  </si>
  <si>
    <t>441/442, Burgdorf - Hasle-Rüegsau (Konolfingen - Thun)</t>
  </si>
  <si>
    <t>441 LTH_HWIL, Langenthal - Huttwil - Wolhusen</t>
  </si>
  <si>
    <t>445, Langenthal - Huttwil - Wolhusen</t>
  </si>
  <si>
    <t>445 WSAU_WH Langenthal - Huttwil - Wolhusen</t>
  </si>
  <si>
    <t>Gümligen Süd - Konolfingen</t>
  </si>
  <si>
    <t>Konolfingen - Fluhmühle</t>
  </si>
  <si>
    <t>Emmenbrücke - Lenzburg</t>
  </si>
  <si>
    <t>Luzern - Rotkreuz</t>
  </si>
  <si>
    <t>ZG</t>
  </si>
  <si>
    <t>Luzern - Immensee</t>
  </si>
  <si>
    <t>SZ</t>
  </si>
  <si>
    <t>653 * HDKN_DOTU * Villmergen</t>
  </si>
  <si>
    <t>653 * DOTU_WOSU * Wohlen / Wohlen (AG)</t>
  </si>
  <si>
    <t>653 * WOSU_WALS * Waltenschwil</t>
  </si>
  <si>
    <t>653 * WALS_MI * Muri / Muri (AG)</t>
  </si>
  <si>
    <t>653 * MI_BNZ * Muri (AG)</t>
  </si>
  <si>
    <t>653 * BNZ_MUEH * Mühlau</t>
  </si>
  <si>
    <t>653 * MUEH_SINS * Sins</t>
  </si>
  <si>
    <t>653 * SINS_OI * Oberrüti</t>
  </si>
  <si>
    <t>653 * OI_RK * Risch</t>
  </si>
  <si>
    <t>653 * RK_BRGL * Risch</t>
  </si>
  <si>
    <t>653 * BRGL_IMW * Risch</t>
  </si>
  <si>
    <t>653 * BRGL_IMW * Küssnacht (SZ)</t>
  </si>
  <si>
    <t>600 * IMW_IM * Immensee / Küssnacht (SZ)</t>
  </si>
  <si>
    <t>600 * IM_BRM * Küssnacht (SZ)</t>
  </si>
  <si>
    <t>600 * BRM_GD * Arth</t>
  </si>
  <si>
    <t>600 * GD_GDO * Arth-Goldau / Arth</t>
  </si>
  <si>
    <t>600 * GDO_STN * Arth-Goldau / Arth</t>
  </si>
  <si>
    <t>600 * STN_SCHW * Schwyz</t>
  </si>
  <si>
    <t>600 * SCHW_BRU * Schwyz</t>
  </si>
  <si>
    <t>600 * BRU_BRUA * Brunnen / Ingenbohl</t>
  </si>
  <si>
    <t>600 * BRUA_SKN(600) * Morschach</t>
  </si>
  <si>
    <t>604 * BRUA_SKN(604) * Fronalptunnel / Morschach</t>
  </si>
  <si>
    <t>600 * SKN_SK * Morschach</t>
  </si>
  <si>
    <t>600 * SKN_SK * Sisikon</t>
  </si>
  <si>
    <t>UR</t>
  </si>
  <si>
    <t>600 * SK_GRUO(605) * Flüelen</t>
  </si>
  <si>
    <t>600 * GRUO_FL * Ortsdurchfahrt Flüelen / Flüelen</t>
  </si>
  <si>
    <t>600 * FL_RYN * Altdorf / Altdorf (UR)</t>
  </si>
  <si>
    <t>600 * RYN_RYAB * Schattdorf</t>
  </si>
  <si>
    <t>600 * RYAB_ERNA(600) * Erstfeld</t>
  </si>
  <si>
    <t>600 * ERNA_ER * Erstfeld</t>
  </si>
  <si>
    <t>600 * ER_GU * Gurtnellen</t>
  </si>
  <si>
    <t>600 * GU_PFAF * Gurtnellen</t>
  </si>
  <si>
    <t>600 * PFAF_WAS * Wassen</t>
  </si>
  <si>
    <t>600 * WAS_EGW * Wassen</t>
  </si>
  <si>
    <t>600 * EGW_GOE * Göschenen</t>
  </si>
  <si>
    <t>600 * GOE_GOTS * Gotthardtunnel / Hospental</t>
  </si>
  <si>
    <t>600 * GOTN_AI * Gotthardtunnel / Airolo</t>
  </si>
  <si>
    <t>TI</t>
  </si>
  <si>
    <t>Rotkreuz - Zug</t>
  </si>
  <si>
    <t>Rynächt (Abzw) - GBT - Giustizia (dirra)</t>
  </si>
  <si>
    <t>GR</t>
  </si>
  <si>
    <t>610, Oberwald - Realp</t>
  </si>
  <si>
    <t>MGI</t>
  </si>
  <si>
    <t>600 * AI_AP * Ambri-Piotta / Quinto</t>
  </si>
  <si>
    <t>600 * AP_RO * Quinto</t>
  </si>
  <si>
    <t>600 * RO_PARD * Osco</t>
  </si>
  <si>
    <t>600 * PARD_FA * Faido</t>
  </si>
  <si>
    <t>600 * FA_CHIG * Faido</t>
  </si>
  <si>
    <t>600 * CHIG_LAV * Faido</t>
  </si>
  <si>
    <t>600 * LAV_GIOC * Galleria Pianotondo / Anzonico</t>
  </si>
  <si>
    <t>600 * GIOC_POLN * Bodio</t>
  </si>
  <si>
    <t>600 * POLN_BIA * Bodio / Verbindung zur Stammlinie</t>
  </si>
  <si>
    <t>600 * BIA_OS * Osogno - Cresciano / Cresciano</t>
  </si>
  <si>
    <t>600 * OS_CLA * Claro</t>
  </si>
  <si>
    <t>600 * CLA_SPAO * Bellinzona</t>
  </si>
  <si>
    <t>600 * SPAO_BEL * Bellinzona</t>
  </si>
  <si>
    <t>600 * BEL_GIU * Bellinzona</t>
  </si>
  <si>
    <t>600 * GIU_GIUS * Giubiasco</t>
  </si>
  <si>
    <t>600 * GIUS_ALME(600) * Cadenazzo</t>
  </si>
  <si>
    <t>595 * POZZ_GIDI * Osogna</t>
  </si>
  <si>
    <t>630 * GIUS_GIUO * Ausf. Giubiasco Richtung / Giubiasco</t>
  </si>
  <si>
    <t>630 * GIUO_SAN * Ausf. Giubiasco Richtung / Sant'Antonino</t>
  </si>
  <si>
    <t>630 * SAN_CD * Cadenazzo</t>
  </si>
  <si>
    <t>630 * CD_CDO * vor Abzweigung Luino/Loca / Contone</t>
  </si>
  <si>
    <t>Cadenazzo - Locarno</t>
  </si>
  <si>
    <t>631 * CDO_QUA * Strecke nach Luino / Magadino</t>
  </si>
  <si>
    <t>631 * QUA_MAG * Magadino</t>
  </si>
  <si>
    <t>631 * MAG_GER * San Nazzaro</t>
  </si>
  <si>
    <t>631 * GER_PINC * Grenze Italien  ( Dirinel / Caviano</t>
  </si>
  <si>
    <t>600 * ALME_ALM * Cadenazzo</t>
  </si>
  <si>
    <t>600 * ALM_MCEN * Rivera</t>
  </si>
  <si>
    <t>600 * MCEN_RIBN(600) * Rivera-Bironico / Rivera</t>
  </si>
  <si>
    <t>600 * RIBN_SIGI * Sigirino</t>
  </si>
  <si>
    <t>600 * SIGI_TAV * Torricella-Taverne</t>
  </si>
  <si>
    <t>600 * TAV_VEZB * Vezia</t>
  </si>
  <si>
    <t>600 * VEZB_MASN * Vezia</t>
  </si>
  <si>
    <t>600 * MASN_LGN(600) * Lugano</t>
  </si>
  <si>
    <t>600 * LGN_LG * Massagno</t>
  </si>
  <si>
    <t>600 * LG_LGP * Lugano</t>
  </si>
  <si>
    <t>600 * LGP_LGPC * Paradiso</t>
  </si>
  <si>
    <t>600 * LGPC_MDEC * Melide</t>
  </si>
  <si>
    <t>600 * MDEC_MDE * Melide</t>
  </si>
  <si>
    <t>600 * MDE_MAR * Bissone</t>
  </si>
  <si>
    <t>600 * MAR_CAP * Mendrisio</t>
  </si>
  <si>
    <t>600 * CAP_MOSM * Mendrisio</t>
  </si>
  <si>
    <t>600 * MOSM_MEN * Mendrisio</t>
  </si>
  <si>
    <t>600 * MEN_MENS * Mendrisio</t>
  </si>
  <si>
    <t>600 * MENS_BASM * Novazzano</t>
  </si>
  <si>
    <t>600 * BAL_CHIB * Chiasso</t>
  </si>
  <si>
    <t>600 * CHIB_CHI * Chiasso</t>
  </si>
  <si>
    <t>600 * CHI_CHIE * Chiasso</t>
  </si>
  <si>
    <t>638 * BASM_CHSN * Balerna</t>
  </si>
  <si>
    <t>Olten - Läufelfingen - Sissach</t>
  </si>
  <si>
    <t>531 * OLN_OLO * Olten</t>
  </si>
  <si>
    <t>500 * GELW_MU * Muttenz</t>
  </si>
  <si>
    <t>500 * GELW_PRO * Bhf. Pratteln - Hauenstei / Pratteln</t>
  </si>
  <si>
    <t>500 * PRO_FRE * Bhf. Pratteln - Hauenstei / Frenkendorf</t>
  </si>
  <si>
    <t>500 * FRE_LSTN * Liestal</t>
  </si>
  <si>
    <t>500 * LSTN_IT * Lausen</t>
  </si>
  <si>
    <t>500 * IT_SIS * Sissach</t>
  </si>
  <si>
    <t>500 * SIS_GKD * Gelterkinden / Böckten</t>
  </si>
  <si>
    <t>500 * GKD_TK * Tecknau</t>
  </si>
  <si>
    <t>500 * TK_HBTS * Hauenstein Basistunnel / Zeglingen</t>
  </si>
  <si>
    <t>500 * HBTN_OLS * Hauenstein Basistunnel / Winznau</t>
  </si>
  <si>
    <t>Muttenz - Adlertunnel - Liestal</t>
  </si>
  <si>
    <t>540 * OLO_DU * Olten</t>
  </si>
  <si>
    <t>540 * DU_DKO * Däniken</t>
  </si>
  <si>
    <t>540 * DKO_SCOE * Schönenwerd</t>
  </si>
  <si>
    <t>540 * SCOE_WOES * Eppenberg-Wöschnau</t>
  </si>
  <si>
    <t>510 * BSFR_BSSJ * GB St. Johann / Basel</t>
  </si>
  <si>
    <t>510 * BSSJ_BSW * Basel</t>
  </si>
  <si>
    <t>511 * BSO_BSGO * Basel</t>
  </si>
  <si>
    <t>511 * BSGO_BSJA * Basel</t>
  </si>
  <si>
    <t>511 * BSJA_BSNK * Basel</t>
  </si>
  <si>
    <t>514 * BSW_BSO * Basel HB / Basel</t>
  </si>
  <si>
    <t>520 * GELN_BSVB * Rheinbrücke-Kt.Grenze / Basel</t>
  </si>
  <si>
    <t>522 * GELN_BSNK * Rheinbrücke-Kt.Grenze / Basel</t>
  </si>
  <si>
    <t>511 * BSJA_BSNK * Muttenz</t>
  </si>
  <si>
    <t>700 * BG_BGN * bis Verzw. Brugg Süd / Brugg</t>
  </si>
  <si>
    <t>700 * BGN_VSPW * bis Verzw. Brugg Süd / Brugg</t>
  </si>
  <si>
    <t>700 * VSPW_SDO * Schinznach-Dorf</t>
  </si>
  <si>
    <t>700 * SDO_EFG(700) * Bözbergtunnel / Linn</t>
  </si>
  <si>
    <t>700 * EFG_KIM * Hornussen</t>
  </si>
  <si>
    <t>700 * KIM_HNS * Hornussen</t>
  </si>
  <si>
    <t>700 * HNS_BUHA * Hornussen</t>
  </si>
  <si>
    <t>700 * BUHA_FCK * Hornussen</t>
  </si>
  <si>
    <t>700 * FCK_NIF * Frick</t>
  </si>
  <si>
    <t>700 * NIF_EI * Eiken</t>
  </si>
  <si>
    <t>700 * EI_STSO * Münchwilen / Stein (AG)</t>
  </si>
  <si>
    <t>700 * STSO_RF * Rheinfelden</t>
  </si>
  <si>
    <t>700 * RF_RFAU * Rheinfelden</t>
  </si>
  <si>
    <t>700 * RFAU_PRSR * Kaiseraugst</t>
  </si>
  <si>
    <t>700 * KAU_PRSR * Pratteln</t>
  </si>
  <si>
    <t>700 * PRSR_PRO * Pratteln</t>
  </si>
  <si>
    <t>701 * KBD_KB * Bhf. Koblenz / Koblenz</t>
  </si>
  <si>
    <t>701 * KB_FE * Aare-Schleife / Koblenz</t>
  </si>
  <si>
    <t>701 * FU_LEI * Bhf. Leibstadt / Leibstadt</t>
  </si>
  <si>
    <t>701 * LEI_SCWA * Bhf. Schwaderloch / Schwaderloch</t>
  </si>
  <si>
    <t>701 * SCWA_SZ * Bhf. Etzgen / Mettauertal</t>
  </si>
  <si>
    <t>701 * SZ_KAIO * Bhf. Laufenburg / Laufenburg</t>
  </si>
  <si>
    <t>701 * KAIO_SLN * Rhina / Kaisten</t>
  </si>
  <si>
    <t>701 * SLN_MWIA * Bhf. Sisseln / Eiken</t>
  </si>
  <si>
    <t>701 * MWIA_STSO * Münchwilen / Münchwilen (AG)</t>
  </si>
  <si>
    <t>640 * BG_SBAD * Bhf. Brugg / Brugg</t>
  </si>
  <si>
    <t>640 * SBAD_HOBK * Holderbank (AG)</t>
  </si>
  <si>
    <t>640 * HOBK_WI * Holderbank (AG)</t>
  </si>
  <si>
    <t>640 * WI_RUO * Rupperswil</t>
  </si>
  <si>
    <t>640 * RUO_RU(640) * Rupperswil</t>
  </si>
  <si>
    <t>650 * LB_LBW * Lenzburg</t>
  </si>
  <si>
    <t>650 * LBW_RU * Rupperswil</t>
  </si>
  <si>
    <t>650 * RU_AAGB * Rupperswil</t>
  </si>
  <si>
    <t>650 * AAGB_WOES * Aarau</t>
  </si>
  <si>
    <t>Zofingen - Suhr</t>
  </si>
  <si>
    <t>Suhr - Lenzburg West</t>
  </si>
  <si>
    <t>650 * KLWW_MELH * Heitersbergtunnel / Fislisbach</t>
  </si>
  <si>
    <t>650 * MELH_GMT * GRUEMET-KILLWANGEN / Mellingen</t>
  </si>
  <si>
    <t>650 * GMT_MAEG * GRUMET / Wohlenschwil</t>
  </si>
  <si>
    <t>650 * MAEG_OTH * Othmarsingen</t>
  </si>
  <si>
    <t>650 * OTH_GEXO * Othmarsingen</t>
  </si>
  <si>
    <t>650 * GEXO_LB * Lenzburg - Hendschiken / Lenzburg</t>
  </si>
  <si>
    <t>650 * GEXO_HDKN * Lenzburg - Hendschiken / Lenzburg</t>
  </si>
  <si>
    <t>647 * BG_BGS * Windisch</t>
  </si>
  <si>
    <t>647 * BGS_LUPF * Lupfig</t>
  </si>
  <si>
    <t>647 * LUPF_BRGG * Brunegg</t>
  </si>
  <si>
    <t>647 * BRGG_OTH * Othmarsingen</t>
  </si>
  <si>
    <t>647 * OTH_HDKN * Hendschiken</t>
  </si>
  <si>
    <t>648 * BGS_BGN * bis Verzw. Brugg Süd / Brugg</t>
  </si>
  <si>
    <t>703 * ZSEO_REG * Bhf. Regensdorf / Regensdorf</t>
  </si>
  <si>
    <t>ZH</t>
  </si>
  <si>
    <t>703 * REG_REGW * Adlikon / Regensdorf</t>
  </si>
  <si>
    <t>703 * REGW_WUER * Bhf. Würenlos / Würenlos</t>
  </si>
  <si>
    <t>703 * OF_WE * Wettingen Nord-Ost / Wettingen</t>
  </si>
  <si>
    <t>703 * WE_DAET * Neuenhof</t>
  </si>
  <si>
    <t>703 * DAET_MEL * Stetten (AG)</t>
  </si>
  <si>
    <t>703 * MEL_GMT * GRUEMET-KILLWANGEN / Mellingen</t>
  </si>
  <si>
    <t>710 * KLW_NHOF * EINFAHRT KILLWANGEN / Killwangen</t>
  </si>
  <si>
    <t>710 * NHOF_WE * Bhf. Wettingen / Wettingen</t>
  </si>
  <si>
    <t>710 * WE_TG * Wil / Turgi</t>
  </si>
  <si>
    <t>710 * TG_BG * Bhf. Brugg / Brugg</t>
  </si>
  <si>
    <t>Turgi - Waldshut</t>
  </si>
  <si>
    <t>701 * EGL_ZWD * Rheinsfelden / Eglisau</t>
  </si>
  <si>
    <t>701 * ZWD_KAAG * Kaiserstuhl / Weiach</t>
  </si>
  <si>
    <t>701 * WK_MELN * Rümikon Dorf / Rümikon</t>
  </si>
  <si>
    <t>701 * MELN_ZZ * Bhf. Rekingen / Rekingen (AG)</t>
  </si>
  <si>
    <t>701 * ZZ_RIET * Bhf. Zurzach / Bad Zurzach</t>
  </si>
  <si>
    <t>701 * RIET_KBD * Laubberg / Rietheim</t>
  </si>
  <si>
    <t>710 * ZASO_SCHL * Oberengstringen / Schlieren</t>
  </si>
  <si>
    <t>710 * SCHL_DT * Guggenbüel / Dietikon</t>
  </si>
  <si>
    <t>710 * DT_SILB * Bhf. Dietikon / Dietikon</t>
  </si>
  <si>
    <t>710 * RBLZ_SILB * Spreitenbach</t>
  </si>
  <si>
    <t>710 * SILB_KLW * Spreitenbach</t>
  </si>
  <si>
    <t>704 * KLWW_HBLO(698) * Limmatbrücke / Killwangen</t>
  </si>
  <si>
    <t>704 * WUER_KLWW * Flüefeld / Würenlos</t>
  </si>
  <si>
    <t>ZH Altstetten - Zürich HB</t>
  </si>
  <si>
    <t>760 * HRD_ZOER * Zch-Oerlikon / Zürich</t>
  </si>
  <si>
    <t>760 * ZOER_ZOEN * Oe.kon Eisfeldstrasse / Zürich</t>
  </si>
  <si>
    <t>ZH Altstetten - Oerlikon (DML)</t>
  </si>
  <si>
    <t>ZH Altstetten - Hedingen</t>
  </si>
  <si>
    <t>Hedingen - Zug</t>
  </si>
  <si>
    <t>Zürich HB - Hardbrücke</t>
  </si>
  <si>
    <t>760 * GLBS_GLB * Stelzen / Opfikon</t>
  </si>
  <si>
    <t>760 * GLB_TALR * Glattbrugg / Opfikon</t>
  </si>
  <si>
    <t>760 * TALR_NG * Niederglatt</t>
  </si>
  <si>
    <t>760 * NG_BUE * Niederglatt Nord / Niederglatt</t>
  </si>
  <si>
    <t>770 * BUE_GF * Glatthaldenrain / Bülach</t>
  </si>
  <si>
    <t>770 * GF_HUEW * Rheinbruecke Eglisau / Eglisau</t>
  </si>
  <si>
    <t>770 * HUEW_RZ * Rafzerfeld / Hüntwangen</t>
  </si>
  <si>
    <t>770 * RZ_LOT * Rafz=Grenze BRD / Rafz</t>
  </si>
  <si>
    <t>Oberglatt - Niederweningen</t>
  </si>
  <si>
    <t>770 * AR_FISH * Grenze BRD=Nohl / Neuhausen am Rheinfall</t>
  </si>
  <si>
    <t>SH</t>
  </si>
  <si>
    <t>770 * FISH_NHRH * Rheinfall / Neuhausen am Rheinfall</t>
  </si>
  <si>
    <t>770 * NHRH_NH * Neuhausen / Neuhausen am Rheinfall</t>
  </si>
  <si>
    <t>ZH Oerlikon - ZH Flughafen</t>
  </si>
  <si>
    <t>752 * ZOEN_OP * Holzwiesen / Opfikon</t>
  </si>
  <si>
    <t>752 * OP_RT * Bhf. Opfikon / Opfikon</t>
  </si>
  <si>
    <t>752 * RT_KLB * Opfikon Dorf / Opfikon</t>
  </si>
  <si>
    <t>752 * KL_BSD * Geren / Bassersdorf</t>
  </si>
  <si>
    <t>752 * BSD_HUER * Bhf. Bassersdorf / Bassersdorf</t>
  </si>
  <si>
    <t>ZH Flughafen - Dorfnest</t>
  </si>
  <si>
    <t>751 * HUER_EF * Bhf. Effretikon / Illnau-Effretikon</t>
  </si>
  <si>
    <t>751 * EF_KE * Grafstal / Lindau</t>
  </si>
  <si>
    <t>751 * KE_TOEM * Rossberg / Winterthur</t>
  </si>
  <si>
    <t>751 * TOEM_WNO * Bhf. Winterthur / Winterthur</t>
  </si>
  <si>
    <t>ZH Oerlikon - Wallisellen</t>
  </si>
  <si>
    <t>Wallisellen - Effretikon</t>
  </si>
  <si>
    <t>Effretikon - Wetzikon</t>
  </si>
  <si>
    <t>Wallisellen - Wetzikon</t>
  </si>
  <si>
    <t>Wetzikon - Hinwil</t>
  </si>
  <si>
    <t>Wetzikon - Rüti</t>
  </si>
  <si>
    <t>Rüti - Rapperswil</t>
  </si>
  <si>
    <t>SG</t>
  </si>
  <si>
    <t>Rüti - Winterthur</t>
  </si>
  <si>
    <t>Zürich HB - Stettbach</t>
  </si>
  <si>
    <t>Stettbach - Dübendorf</t>
  </si>
  <si>
    <t>(ab Chriesbach)</t>
  </si>
  <si>
    <t>Stettbach - Dietlikon</t>
  </si>
  <si>
    <t>ZH Stadelhofen - Uetikon</t>
  </si>
  <si>
    <t>Uetikon - Rapperswil</t>
  </si>
  <si>
    <t>Zürich HB - Zürich Aussersihl (Abzw)</t>
  </si>
  <si>
    <t>706 * ZSEO_OPS * Bhf. Seebach / Zürich</t>
  </si>
  <si>
    <t>715 * ZASO_HRD * Migros Hard Dienststat. / Zürich</t>
  </si>
  <si>
    <t>715 * ZHDB_HRD * Migros Hard Dienststat. / Zürich</t>
  </si>
  <si>
    <t>718 * ZAU_ZVB * Zch-Seebahnstrasse / Zürich</t>
  </si>
  <si>
    <t>718 * ZVB_ZGV * Zürich GB / Zürich</t>
  </si>
  <si>
    <t>718 * ZGV_ZASS * Zürich GB / Zürich</t>
  </si>
  <si>
    <t>718 * ZASN_ZASS * Zürich GB / Zürich</t>
  </si>
  <si>
    <t>722 * ZAU_ZLOG(722) * Zch-Seebahnstrasse / Zürich</t>
  </si>
  <si>
    <t>722 * ZLOG_NIDO * Zimmerberg Basistunnel / Kilchberg (ZH)</t>
  </si>
  <si>
    <t>723 * NIDO_TWNO * Zimmerberg Basistunnel / Thalwil</t>
  </si>
  <si>
    <t>720 * ZLOG_ZWIE * Zch-Seebahnstrasse / Zürich</t>
  </si>
  <si>
    <t>720 * ZWIE_ZWOL * Bhf Zch-Wollishofen / Zürich</t>
  </si>
  <si>
    <t>720 * ZWOL_KIL * Bhf Kilchberg ZH / Kilchberg (ZH)</t>
  </si>
  <si>
    <t>720 * KIL_RUES * Bhf Kilchberg ZH / Kilchberg (ZH)</t>
  </si>
  <si>
    <t>720 * RUES_TWNO * Marbach / Thalwil</t>
  </si>
  <si>
    <t>720 * TWNO_TWS(720) * Bhf Thalwil / Thalwil</t>
  </si>
  <si>
    <t>Thalwil - Zug</t>
  </si>
  <si>
    <t>Zug - Arth-G.</t>
  </si>
  <si>
    <t>720 * TWS_HG * Bhf Horgen / Horgen</t>
  </si>
  <si>
    <t>720 * HG_MEIB * Kaepfnach / Horgen</t>
  </si>
  <si>
    <t>720 * MEIB_AU * Unter Ort Au / Wädenswil</t>
  </si>
  <si>
    <t>720 * AU_RI * Bhf Waedenswil / Wädenswil</t>
  </si>
  <si>
    <t>720 * RI_HAF * Bhf Richterswil / Richterswil</t>
  </si>
  <si>
    <t>720 * RI_BAE * Wollerau</t>
  </si>
  <si>
    <t>720 * BAE_FRB * USSERBAECH / Freienbach</t>
  </si>
  <si>
    <t>720 * FRB_PFOS * BHF PFAEFFIKON / Freienbach</t>
  </si>
  <si>
    <t>Wädenswil - Samstagern</t>
  </si>
  <si>
    <t>SOB</t>
  </si>
  <si>
    <t>Samstagern - Einsiedeln</t>
  </si>
  <si>
    <t>Pfäffikon SZ - Samstagern</t>
  </si>
  <si>
    <t>Biberbrugg - Arth-Goldau</t>
  </si>
  <si>
    <t>Pfäffikon SZ - Rapperswil</t>
  </si>
  <si>
    <t>720 * PFOS_ALTD * Altendorf</t>
  </si>
  <si>
    <t>720 * ALTD_LA * Altendorf</t>
  </si>
  <si>
    <t>720 * LA_SIB * SIEBNEN WEST / Wangen (SZ)</t>
  </si>
  <si>
    <t>720 * SIB_SCBU * BHF SCHUEBELBACH / Schübelbach</t>
  </si>
  <si>
    <t>720 * SCBU_RG * BHF REICHENBURG / Reichenburg</t>
  </si>
  <si>
    <t>720 * RG_BIL * KANTONSGRENZE - BILTEN / Bilten</t>
  </si>
  <si>
    <t>GL</t>
  </si>
  <si>
    <t>720 * RG_BIL * REICHENBURG OST / Reichenburg</t>
  </si>
  <si>
    <t>720 * RG_ZBW * Bilten</t>
  </si>
  <si>
    <t>720 * BIL_ZBW * KANTONSGR. - ZIEGELBRÜCKE / Schänis</t>
  </si>
  <si>
    <t>720 * ZBW_ZB * ZIEGELBRÜCKE / Schänis</t>
  </si>
  <si>
    <t>Rapperswil - Ziegelbrücke</t>
  </si>
  <si>
    <t>Ziegelbrücke - Linthal</t>
  </si>
  <si>
    <t>890 * SAOS_MELS * Mels</t>
  </si>
  <si>
    <t>890 * MELS_FMS * Flums</t>
  </si>
  <si>
    <t>890 * FMS_MOLS * Quarten</t>
  </si>
  <si>
    <t>890 * MOLS_TIEF * KANTONSGRENZE - MURG / Quarten</t>
  </si>
  <si>
    <t>890 * TIEF_MH * Mühlehorn</t>
  </si>
  <si>
    <t>890 * MH_WN * WEESEN / Mollis</t>
  </si>
  <si>
    <t>890 * WN_ZBO * WEESEN / Mollis</t>
  </si>
  <si>
    <t>890 * WN_ZB * ZIEGELBRÜCKE - KANTONSGR. / Schänis</t>
  </si>
  <si>
    <t>900 * SAOS_BRAG * Vilters-Wangs</t>
  </si>
  <si>
    <t>900 * BRAG_MF * Bad Ragaz</t>
  </si>
  <si>
    <t>900 * BRAG_MF * BAD RAGAZ - KANTONSGRENZE / Fläsch</t>
  </si>
  <si>
    <t>900 * MF_CHW * Chur</t>
  </si>
  <si>
    <t>Uznach - Wattwil</t>
  </si>
  <si>
    <t>Wil - Nesslau-Neu St. Johann</t>
  </si>
  <si>
    <t>TG</t>
  </si>
  <si>
    <t>Wattwil - Ebnat-Kappel</t>
  </si>
  <si>
    <t>Ebnat-Kappel - Nesslau-Neu St. Johann</t>
  </si>
  <si>
    <t>Winterthur - Weinfelden</t>
  </si>
  <si>
    <t>Winterthur - Stein am Rhein</t>
  </si>
  <si>
    <t>Winterthur - Neuhausen</t>
  </si>
  <si>
    <t>850 * GSS_BUDZ * GOSSAU / Gossau (SG)</t>
  </si>
  <si>
    <t>850 * BUDZ_FLA * Flawil</t>
  </si>
  <si>
    <t>850 * FLA_SCHZ * Uzwil</t>
  </si>
  <si>
    <t>850 * SCHZ_WIL * WIL - KANTONSGRENZE / Rickenbach (TG)</t>
  </si>
  <si>
    <t>850 * SCHZ_WILS * KANTONSGR. - KANTONSGR. / Jonschwil</t>
  </si>
  <si>
    <t>850 * WILS_WIL * WIL - KANTONSGRENZE / Wil (SG)</t>
  </si>
  <si>
    <t>850 * WIL_AD * Sirnach - Aadorf</t>
  </si>
  <si>
    <t>850 * WIL_SIR * SIRNACH - KANTONSGRENZE / Wil (SG)</t>
  </si>
  <si>
    <t>850 * AD_EL * Aadorf</t>
  </si>
  <si>
    <t>850 * AD_EL * Bhf. Elgg / Elgg</t>
  </si>
  <si>
    <t>850 * EL_RAET * Elsau</t>
  </si>
  <si>
    <t>850 * RAET_WGR * Seen / Winterthur</t>
  </si>
  <si>
    <t>850 * WGR_WNO * Winterthur Grüze / Winterthur</t>
  </si>
  <si>
    <t>Winterthur - Bülach</t>
  </si>
  <si>
    <t>762 * NH_SH * Neuhsn=Schaffhsn / Schaffhausen</t>
  </si>
  <si>
    <t>Schaffhausen - Stein am Rhein</t>
  </si>
  <si>
    <t>Stein am Rhein - Kreuzlingen</t>
  </si>
  <si>
    <t>Weinfelden - Konstanz</t>
  </si>
  <si>
    <t>824 * RH_UTW * Romanshorn</t>
  </si>
  <si>
    <t>824 * UTW_KHGR * KESSWIL - LANDESGR. -HAFEN / Kreuzlingen</t>
  </si>
  <si>
    <t>Romanshorn - Arbon</t>
  </si>
  <si>
    <t>Arbon - Steinach</t>
  </si>
  <si>
    <t>Steinach - Horn</t>
  </si>
  <si>
    <t>Horn - Rohrschach</t>
  </si>
  <si>
    <t>840 * MAER_BGL * Weinfelden</t>
  </si>
  <si>
    <t>840 * BGL_SLG * Bürglen (TG)</t>
  </si>
  <si>
    <t>840 * SLG_RHH * ERLEN - Romanshorn</t>
  </si>
  <si>
    <t>840 * RHH_RH * Romanshorn</t>
  </si>
  <si>
    <t>830 * WIL_BRO * WIL / Wil (SG)</t>
  </si>
  <si>
    <t>830 * WIL_BRO * Münchwilen (TG)</t>
  </si>
  <si>
    <t>830 * WIL_BTW * Bronschhofen</t>
  </si>
  <si>
    <t>830 * BROA_WF * Bettwiesen - Weinfelden</t>
  </si>
  <si>
    <t>Sulgen - Gossau</t>
  </si>
  <si>
    <t>Gossau - St. Gallen</t>
  </si>
  <si>
    <t>St. Gallen - Rorschach</t>
  </si>
  <si>
    <t>St. Gallen - Herisau</t>
  </si>
  <si>
    <t>AR</t>
  </si>
  <si>
    <t>Herisau - Wattwil</t>
  </si>
  <si>
    <t>SG St. Fiden - Romanshorn</t>
  </si>
  <si>
    <t>Rorschach - St. Margrethen</t>
  </si>
  <si>
    <t>St. Margrethen - Buchs SG</t>
  </si>
  <si>
    <t>880 * TRUE_WEI * WEITE / Wartau</t>
  </si>
  <si>
    <t>880 * WEI_RAEF * Sevelen</t>
  </si>
  <si>
    <t>880 * RAEF_HAG * BUCHS / Buchs (SG)</t>
  </si>
  <si>
    <t>881 * SASW_SASL * Mels</t>
  </si>
  <si>
    <t>881 * SASL_TRUE * Sargans</t>
  </si>
  <si>
    <t>CEVA GEPR bif - CHEB frontière</t>
  </si>
  <si>
    <t>Basel RB</t>
  </si>
  <si>
    <t>RB Buchs SG</t>
  </si>
  <si>
    <t>Chiasso sm</t>
  </si>
  <si>
    <t>Däniken RB</t>
  </si>
  <si>
    <t>Lausanne triage</t>
  </si>
  <si>
    <t>RB Limmattal</t>
  </si>
  <si>
    <t>Zürich Mülligen</t>
  </si>
  <si>
    <t>525 * BSNK_BSAU * Muttenz</t>
  </si>
  <si>
    <t>HBS</t>
  </si>
  <si>
    <t>910, Klosters - Sagliains</t>
  </si>
  <si>
    <t>RhB</t>
  </si>
  <si>
    <t>Rheinhäfen Au/Birsfelden</t>
  </si>
  <si>
    <t>Eppenbergtunnel ab WOES bis DK</t>
  </si>
  <si>
    <t>Tunnel Wöschnau</t>
  </si>
  <si>
    <t>Zufahrt CBT ab SAN dira bis Camorino Nord</t>
  </si>
  <si>
    <t>Zufahrt CBT ab GIU Ovest bis Camorino Nord</t>
  </si>
  <si>
    <t>CBT Camorino Nord - Vezia bif</t>
  </si>
  <si>
    <t>854, Gossau - Appenzell - Wasserauen</t>
  </si>
  <si>
    <t>AB</t>
  </si>
  <si>
    <t>AI</t>
  </si>
  <si>
    <t>855, St. Gallen - Gais - Appenzell</t>
  </si>
  <si>
    <t>856, Gais - Altstätten Stadt</t>
  </si>
  <si>
    <t>858, Rheineck - Walzenhausen</t>
  </si>
  <si>
    <t>290, Biel/Bienne - Täuffelen - Ins</t>
  </si>
  <si>
    <t>ASM</t>
  </si>
  <si>
    <t>413, Solothurn - Siggere (Kantonsgrenze)</t>
  </si>
  <si>
    <t>413, Oberbipp Industrie - Niederbipp</t>
  </si>
  <si>
    <t xml:space="preserve">BE </t>
  </si>
  <si>
    <t>413, Niederbipp - Niederbipp Industrie (Kantonsgrenze)</t>
  </si>
  <si>
    <t>413, Niederbipp Industrie (Kantonsgrenze) - Oensingen</t>
  </si>
  <si>
    <t>413, Siggere (Kantonsgrenze) - Oberbipp Industrie</t>
  </si>
  <si>
    <t>413, Langenthal - Langenthal Weiche 44</t>
  </si>
  <si>
    <t>413, Langenthal Weiche 44 - Langenthal Gaswerk Weiche 45</t>
  </si>
  <si>
    <t>413, Langenthal Gaswerk Weiche 45 - Niederbipp Weiche 41</t>
  </si>
  <si>
    <t>414, Langenthal Gaswerk Weiche 46 - Industrie Nord Ausweiche</t>
  </si>
  <si>
    <t>414, Industrie Nord Ausweiche - St. Urban Ziegelei</t>
  </si>
  <si>
    <t>655, S17 Dietikon - Wohlen AG</t>
  </si>
  <si>
    <t>AVA</t>
  </si>
  <si>
    <t>731 , ZH Stadelhofen FB - Esslingen</t>
  </si>
  <si>
    <t>FB</t>
  </si>
  <si>
    <t>311, Interlaken - Lauterbrunnen</t>
  </si>
  <si>
    <t>BOB</t>
  </si>
  <si>
    <t>312, Zweilütschinen-Grindelwald</t>
  </si>
  <si>
    <t>315, Grindelwald-Lauterbrunnen</t>
  </si>
  <si>
    <t>WAB</t>
  </si>
  <si>
    <t>318, Kleine Scheidegg-Jungfraujoch</t>
  </si>
  <si>
    <t>JB</t>
  </si>
  <si>
    <t>313 Grütschalp-Mürren</t>
  </si>
  <si>
    <t>BLM</t>
  </si>
  <si>
    <t>237, Tavannes - Le Noirmont</t>
  </si>
  <si>
    <t>CJ</t>
  </si>
  <si>
    <t>236, La Chaux-de-Fonds - Le Noirmont</t>
  </si>
  <si>
    <t>236, Le Noirmont - Glovelier</t>
  </si>
  <si>
    <t xml:space="preserve">238, Porrentruy - Bonfol </t>
  </si>
  <si>
    <t>DICH</t>
  </si>
  <si>
    <t xml:space="preserve">508 * BAD_BADH * Basel - Basel Bad Bf  - Landesgrenze (-Basel Bad Rbf Gr C)  (Güterlinie) </t>
  </si>
  <si>
    <t>508.3 Basel Bad Rbf Gr L W 568 - ISB-Grenze (-Basel-Kleinhüningen Hafen)</t>
  </si>
  <si>
    <t xml:space="preserve">443,  Sumiswald Grünen - Wasen im Emmental </t>
  </si>
  <si>
    <t>ETB</t>
  </si>
  <si>
    <t xml:space="preserve">444,  Sumiswald-Grünen - Huttwil </t>
  </si>
  <si>
    <t>818, Ramsen - Etzwilen</t>
  </si>
  <si>
    <t>SEHR</t>
  </si>
  <si>
    <t>620, Locarno - Camedo</t>
  </si>
  <si>
    <t>FART</t>
  </si>
  <si>
    <t>635, Lugano - Ponte Tresa</t>
  </si>
  <si>
    <t>FLP</t>
  </si>
  <si>
    <t>636, Capolago Lago - Generoso Vetta</t>
  </si>
  <si>
    <t>MG</t>
  </si>
  <si>
    <t>632, Castione-Arbedo - Cama</t>
  </si>
  <si>
    <t>SEFT</t>
  </si>
  <si>
    <t>835, Frauenfeld - Wil</t>
  </si>
  <si>
    <t>FW</t>
  </si>
  <si>
    <t>101, Lausanne - Bercher</t>
  </si>
  <si>
    <t>LEB</t>
  </si>
  <si>
    <t>158, Apples - L'Isle</t>
  </si>
  <si>
    <t>MBC</t>
  </si>
  <si>
    <t>157, Morges - Apples - Bière</t>
  </si>
  <si>
    <t>140, Brig - Visp - Zermatt</t>
  </si>
  <si>
    <t>142, Zermatt-Gornergrat</t>
  </si>
  <si>
    <t>GGB</t>
  </si>
  <si>
    <t>610, Brig - Oberwald</t>
  </si>
  <si>
    <t>610/11, Realp - Disentis</t>
  </si>
  <si>
    <t>612, Göschenen - Andermatt</t>
  </si>
  <si>
    <t>615 Oberwald - Realp DFB</t>
  </si>
  <si>
    <t>DFB</t>
  </si>
  <si>
    <t>474, Meiringen - Innertkirchen</t>
  </si>
  <si>
    <t>zb</t>
  </si>
  <si>
    <t>475 Brienz BRB - Brienzer Rothorn</t>
  </si>
  <si>
    <t>BRB</t>
  </si>
  <si>
    <t>120, Montreux - Zweisimmen</t>
  </si>
  <si>
    <t>MOB</t>
  </si>
  <si>
    <t>120, Zweisimmen - Lenk</t>
  </si>
  <si>
    <t>112, Vevey - Blonay</t>
  </si>
  <si>
    <t>MVR</t>
  </si>
  <si>
    <t>113, Blonay - Les Pléiades</t>
  </si>
  <si>
    <t xml:space="preserve"> 121, Montreux - Glion</t>
  </si>
  <si>
    <t xml:space="preserve"> 122, Glion - Rochers-de-Naye</t>
  </si>
  <si>
    <t>155, Nyon - St-Cergue - La Cure</t>
  </si>
  <si>
    <t>NStCM</t>
  </si>
  <si>
    <t>211, Orbe - Chavornay</t>
  </si>
  <si>
    <t>TRAVYS</t>
  </si>
  <si>
    <t xml:space="preserve">133, Martigny - Orsières  </t>
  </si>
  <si>
    <t>TMR</t>
  </si>
  <si>
    <t>134, Sembrancher Le Châble</t>
  </si>
  <si>
    <t xml:space="preserve">295, G Bern Egghölzli - Gümligen - Worb Dorf </t>
  </si>
  <si>
    <t>RBS</t>
  </si>
  <si>
    <t>295, S7 Worblaufen - Bolligen - Worb dorf</t>
  </si>
  <si>
    <t>296, S9 Worblaufen - Unterzollikofen</t>
  </si>
  <si>
    <t>420,  Bern RBS - Solothurn (Lohn L.)</t>
  </si>
  <si>
    <t>420,  Bern RBS (Lohn-L.) - Solothurn</t>
  </si>
  <si>
    <t>473 Alpnachstad - Pilatus Kulm</t>
  </si>
  <si>
    <t>PB</t>
  </si>
  <si>
    <t>OW</t>
  </si>
  <si>
    <t>603, Vitznau - Rigi Kulm</t>
  </si>
  <si>
    <t>RB</t>
  </si>
  <si>
    <t>604, Arth Goldau - Rigi Staffel</t>
  </si>
  <si>
    <t>511, Sursee - Triengen Winikon</t>
  </si>
  <si>
    <t>ST</t>
  </si>
  <si>
    <t>910, Landquart - Klosters</t>
  </si>
  <si>
    <t>910/915, Klosters - Filisur</t>
  </si>
  <si>
    <t>910/960, Sagliains - Scuol-Tarasp</t>
  </si>
  <si>
    <t>941, Landquart - Chur</t>
  </si>
  <si>
    <t>920/940/941, Chur - Reichenau</t>
  </si>
  <si>
    <t>940, Reichenau - Filisur</t>
  </si>
  <si>
    <t>940, Filisur - Bever</t>
  </si>
  <si>
    <t>940, Samedan - St. Moritz</t>
  </si>
  <si>
    <t>920, Reichenau - Disentis</t>
  </si>
  <si>
    <t>930, Chur - Arosa</t>
  </si>
  <si>
    <t>960, Pontresina - Samedan - Sagliains</t>
  </si>
  <si>
    <t>950, St. Moritz - Campocologno</t>
  </si>
  <si>
    <t>857, Rorschach Hafen - Heiden</t>
  </si>
  <si>
    <t>412, Oensingen - Balsthal</t>
  </si>
  <si>
    <t>OeBB</t>
  </si>
  <si>
    <t>859, St. Gallen - Trogen</t>
  </si>
  <si>
    <t>757, Bauma-Hinwil</t>
  </si>
  <si>
    <t>713 Zürich HB-Sihlbrugg</t>
  </si>
  <si>
    <t>SZU</t>
  </si>
  <si>
    <t xml:space="preserve">717, Zürich Giesshübel – Zürich Wiedikon </t>
  </si>
  <si>
    <t>713 Zürich Giesshübel-Uetliberg</t>
  </si>
  <si>
    <t>132, Martigny - Le Châtelard-F</t>
  </si>
  <si>
    <t>215 Neuchâtel - Areuse - Boudry</t>
  </si>
  <si>
    <t>TRN</t>
  </si>
  <si>
    <t>124, Aigle - Les Diablerets</t>
  </si>
  <si>
    <t>TPC</t>
  </si>
  <si>
    <t>125, Aigle - Leysin</t>
  </si>
  <si>
    <t>126, Aigle - Ollon - Monthey - Champéry</t>
  </si>
  <si>
    <t>127, Bex - Villars - Bretaye</t>
  </si>
  <si>
    <t>128, Bex - Villars - Bretaye</t>
  </si>
  <si>
    <t>253, Bulle - Broc</t>
  </si>
  <si>
    <t>TPF</t>
  </si>
  <si>
    <t>254, Bulle - Romont</t>
  </si>
  <si>
    <t>255, Fribourg - Murten - Ins</t>
  </si>
  <si>
    <t>256, Bulle - Montbovon</t>
  </si>
  <si>
    <t>256, Bulle - Palézieux</t>
  </si>
  <si>
    <t>201, Le Pont - Le Brassus</t>
  </si>
  <si>
    <t>212, Yverdon - Ste-Croix</t>
  </si>
  <si>
    <t>221 Buttes - Fleurier - Travers</t>
  </si>
  <si>
    <t>222, Les Ponts-de-Martel - La Chaux-de-Fonds</t>
  </si>
  <si>
    <t>224, Les Brenets - Le Locle</t>
  </si>
  <si>
    <t>502, 19 Liestal - Waldenburg</t>
  </si>
  <si>
    <t>WB</t>
  </si>
  <si>
    <t>520 * BSVB_BAD * Basel-Bad Bhf. / Basel (Personenlinie)</t>
  </si>
  <si>
    <t>521.1 * Basel Bad Bf - Weil am Rhein Landesgrenze</t>
  </si>
  <si>
    <t>521.2 * Basel Bad Bf - Grenzach Landesgrenze *</t>
  </si>
  <si>
    <t>525 * BAD_ Lörrach Landesgrenze * Riehen</t>
  </si>
  <si>
    <t>523 * BADH_BSKE * Basel</t>
  </si>
  <si>
    <t>Rheinhafen Kleinhüningen</t>
  </si>
  <si>
    <t>643, Aarau - Schöftland</t>
  </si>
  <si>
    <t>644, Aarau - Menziken</t>
  </si>
  <si>
    <t>470, Luzern - Interlaken Ost</t>
  </si>
  <si>
    <t>NW</t>
  </si>
  <si>
    <t>480, Hergiswil - Stans - Engelberg</t>
  </si>
  <si>
    <t>469, Meiringen - Interlaken Ost</t>
  </si>
  <si>
    <t>764 Schaffhausen - Thayngen Landesgrenze (- Gottmadingen)</t>
  </si>
  <si>
    <t>763 Schaffhausen - Landesgrenze Trasadingen (-Erzingen)</t>
  </si>
  <si>
    <r>
      <rPr>
        <b/>
        <sz val="10"/>
        <color theme="1"/>
        <rFont val="Arial"/>
        <family val="2"/>
      </rPr>
      <t>VWEV - streckenbezogene DatenStrecke</t>
    </r>
    <r>
      <rPr>
        <sz val="10"/>
        <color theme="1"/>
        <rFont val="Arial"/>
        <family val="2"/>
      </rPr>
      <t xml:space="preserve">:  Linie, Beschreibung oder Strecken Bezeichnung
oder Linie * Betriebspunkte von-bis * Beschreibung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</si>
</sst>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13">
    <xf numFmtId="0" fontId="0" fillId="0" borderId="0" xfId="0"/>
    <xf numFmtId="49" fontId="0" fillId="0" borderId="6" xfId="0" applyNumberFormat="1" applyBorder="1"/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 applyAlignment="1">
      <alignment horizontal="center"/>
    </xf>
    <xf numFmtId="49" fontId="0" fillId="0" borderId="6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" xfId="0" quotePrefix="1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left" vertical="center"/>
    </xf>
    <xf numFmtId="0" fontId="3" fillId="0" borderId="17" xfId="0" applyFont="1" applyBorder="1" applyAlignment="1">
      <alignment horizontal="center"/>
    </xf>
    <xf numFmtId="0" fontId="3" fillId="0" borderId="18" xfId="0" quotePrefix="1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16" xfId="0" applyNumberFormat="1" applyFont="1" applyBorder="1"/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3" fillId="0" borderId="16" xfId="1" quotePrefix="1" applyFont="1" applyBorder="1" applyAlignment="1">
      <alignment horizontal="left" vertical="center"/>
    </xf>
    <xf numFmtId="0" fontId="3" fillId="0" borderId="17" xfId="1" applyFont="1" applyBorder="1" applyAlignment="1">
      <alignment horizontal="center"/>
    </xf>
    <xf numFmtId="0" fontId="3" fillId="0" borderId="18" xfId="1" quotePrefix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164" fontId="3" fillId="0" borderId="19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8" xfId="2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3" fillId="0" borderId="16" xfId="2" applyNumberFormat="1" applyFont="1" applyBorder="1"/>
    <xf numFmtId="49" fontId="3" fillId="0" borderId="18" xfId="2" applyNumberFormat="1" applyFont="1" applyBorder="1" applyAlignment="1">
      <alignment horizontal="center"/>
    </xf>
    <xf numFmtId="164" fontId="3" fillId="0" borderId="19" xfId="2" applyNumberFormat="1" applyFont="1" applyBorder="1" applyAlignment="1">
      <alignment horizontal="center"/>
    </xf>
    <xf numFmtId="49" fontId="3" fillId="0" borderId="16" xfId="2" applyNumberFormat="1" applyFont="1" applyBorder="1" applyAlignment="1">
      <alignment wrapText="1"/>
    </xf>
    <xf numFmtId="0" fontId="3" fillId="0" borderId="18" xfId="2" applyFont="1" applyBorder="1" applyAlignment="1">
      <alignment horizontal="center"/>
    </xf>
    <xf numFmtId="49" fontId="3" fillId="0" borderId="16" xfId="3" applyNumberFormat="1" applyFont="1" applyBorder="1"/>
    <xf numFmtId="49" fontId="3" fillId="0" borderId="17" xfId="3" applyNumberFormat="1" applyFont="1" applyBorder="1" applyAlignment="1">
      <alignment horizontal="center"/>
    </xf>
    <xf numFmtId="49" fontId="3" fillId="0" borderId="18" xfId="3" applyNumberFormat="1" applyFont="1" applyBorder="1" applyAlignment="1">
      <alignment horizontal="center"/>
    </xf>
    <xf numFmtId="164" fontId="3" fillId="0" borderId="18" xfId="3" applyNumberFormat="1" applyFont="1" applyBorder="1" applyAlignment="1">
      <alignment horizontal="center"/>
    </xf>
    <xf numFmtId="164" fontId="3" fillId="0" borderId="19" xfId="3" applyNumberFormat="1" applyFont="1" applyBorder="1" applyAlignment="1">
      <alignment horizontal="center"/>
    </xf>
    <xf numFmtId="0" fontId="3" fillId="0" borderId="20" xfId="3" applyFont="1" applyBorder="1" applyAlignment="1" applyProtection="1">
      <alignment horizontal="center"/>
      <protection locked="0"/>
    </xf>
    <xf numFmtId="0" fontId="3" fillId="0" borderId="18" xfId="3" applyFont="1" applyBorder="1" applyAlignment="1" applyProtection="1">
      <alignment horizontal="center"/>
      <protection locked="0"/>
    </xf>
    <xf numFmtId="0" fontId="3" fillId="0" borderId="21" xfId="0" applyFont="1" applyBorder="1"/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/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49" fontId="3" fillId="0" borderId="17" xfId="2" applyNumberFormat="1" applyFont="1" applyBorder="1" applyAlignment="1">
      <alignment horizontal="center"/>
    </xf>
    <xf numFmtId="0" fontId="3" fillId="0" borderId="20" xfId="2" applyFont="1" applyBorder="1" applyAlignment="1" applyProtection="1">
      <alignment horizontal="center"/>
      <protection locked="0"/>
    </xf>
    <xf numFmtId="0" fontId="3" fillId="0" borderId="16" xfId="3" quotePrefix="1" applyFont="1" applyBorder="1" applyAlignment="1">
      <alignment horizontal="left" vertical="center" wrapText="1"/>
    </xf>
    <xf numFmtId="0" fontId="3" fillId="0" borderId="17" xfId="3" applyFont="1" applyBorder="1" applyAlignment="1">
      <alignment horizontal="center"/>
    </xf>
    <xf numFmtId="0" fontId="3" fillId="0" borderId="18" xfId="3" quotePrefix="1" applyFont="1" applyBorder="1" applyAlignment="1">
      <alignment horizontal="center" vertical="center"/>
    </xf>
    <xf numFmtId="49" fontId="3" fillId="0" borderId="16" xfId="3" applyNumberFormat="1" applyFont="1" applyBorder="1" applyAlignment="1">
      <alignment wrapText="1"/>
    </xf>
    <xf numFmtId="0" fontId="3" fillId="0" borderId="16" xfId="0" applyFont="1" applyBorder="1" applyAlignment="1">
      <alignment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16" xfId="4" applyBorder="1" applyAlignment="1">
      <alignment vertical="center"/>
    </xf>
    <xf numFmtId="0" fontId="3" fillId="0" borderId="17" xfId="4" applyBorder="1" applyAlignment="1">
      <alignment horizontal="center" vertical="center"/>
    </xf>
    <xf numFmtId="0" fontId="3" fillId="0" borderId="18" xfId="4" applyBorder="1" applyAlignment="1">
      <alignment horizontal="center" vertical="center"/>
    </xf>
    <xf numFmtId="0" fontId="3" fillId="0" borderId="19" xfId="4" applyBorder="1" applyAlignment="1">
      <alignment horizontal="center" vertical="center" wrapText="1"/>
    </xf>
    <xf numFmtId="0" fontId="3" fillId="0" borderId="20" xfId="4" applyBorder="1" applyAlignment="1">
      <alignment horizontal="center" vertical="center"/>
    </xf>
    <xf numFmtId="0" fontId="3" fillId="0" borderId="18" xfId="4" applyBorder="1" applyAlignment="1">
      <alignment horizontal="center" vertical="center" wrapText="1"/>
    </xf>
    <xf numFmtId="49" fontId="3" fillId="0" borderId="16" xfId="3" quotePrefix="1" applyNumberFormat="1" applyFont="1" applyBorder="1" applyAlignment="1">
      <alignment wrapText="1"/>
    </xf>
    <xf numFmtId="49" fontId="3" fillId="0" borderId="22" xfId="0" applyNumberFormat="1" applyFont="1" applyBorder="1" applyAlignment="1">
      <alignment wrapText="1"/>
    </xf>
    <xf numFmtId="49" fontId="3" fillId="0" borderId="2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vertical="top" wrapText="1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</cellXfs>
  <cellStyles count="5">
    <cellStyle name="Standard" xfId="0" builtinId="0"/>
    <cellStyle name="Standard 10" xfId="1" xr:uid="{244B87AF-CF6F-4F6E-A5CA-A855B04A579F}"/>
    <cellStyle name="Standard 2" xfId="4" xr:uid="{60C669CF-05FB-4966-9163-56F9980CD4EE}"/>
    <cellStyle name="Standard 3" xfId="2" xr:uid="{6359217B-259B-4BDB-B34F-B661E4554031}"/>
    <cellStyle name="Standard 4" xfId="3" xr:uid="{CDA67AE3-B556-4D23-A944-5A932FAB3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3EA1-7A87-44BB-8055-728CEFBCF5C0}">
  <dimension ref="A1:I867"/>
  <sheetViews>
    <sheetView tabSelected="1" workbookViewId="0"/>
  </sheetViews>
  <sheetFormatPr baseColWidth="10" defaultRowHeight="12.5" x14ac:dyDescent="0.25"/>
  <cols>
    <col min="1" max="1" width="100.54296875" customWidth="1"/>
    <col min="7" max="8" width="15.6328125" customWidth="1"/>
  </cols>
  <sheetData>
    <row r="1" spans="1:9" ht="52" x14ac:dyDescent="0.3">
      <c r="A1" s="100" t="s">
        <v>810</v>
      </c>
      <c r="B1" s="101" t="s">
        <v>0</v>
      </c>
      <c r="C1" s="102" t="s">
        <v>1</v>
      </c>
      <c r="D1" s="102" t="s">
        <v>2</v>
      </c>
      <c r="E1" s="102" t="s">
        <v>3</v>
      </c>
      <c r="F1" s="103" t="s">
        <v>4</v>
      </c>
      <c r="G1" s="104" t="s">
        <v>5</v>
      </c>
      <c r="H1" s="105" t="s">
        <v>6</v>
      </c>
      <c r="I1" s="106" t="s">
        <v>7</v>
      </c>
    </row>
    <row r="2" spans="1:9" x14ac:dyDescent="0.25">
      <c r="A2" s="1"/>
      <c r="B2" s="2"/>
      <c r="C2" s="3"/>
      <c r="D2" s="3"/>
      <c r="E2" s="3"/>
      <c r="F2" s="4"/>
      <c r="G2" s="107"/>
      <c r="H2" s="108" t="s">
        <v>8</v>
      </c>
      <c r="I2" s="109"/>
    </row>
    <row r="3" spans="1:9" x14ac:dyDescent="0.25">
      <c r="A3" s="5"/>
      <c r="B3" s="6"/>
      <c r="C3" s="3"/>
      <c r="D3" s="3"/>
      <c r="E3" s="3"/>
      <c r="F3" s="4"/>
      <c r="G3" s="107" t="s">
        <v>9</v>
      </c>
      <c r="H3" s="108" t="s">
        <v>10</v>
      </c>
      <c r="I3" s="110" t="s">
        <v>11</v>
      </c>
    </row>
    <row r="4" spans="1:9" x14ac:dyDescent="0.25">
      <c r="A4" s="1"/>
      <c r="B4" s="2"/>
      <c r="C4" s="3"/>
      <c r="D4" s="3"/>
      <c r="E4" s="3"/>
      <c r="F4" s="4"/>
      <c r="G4" s="111" t="s">
        <v>12</v>
      </c>
      <c r="H4" s="112" t="s">
        <v>13</v>
      </c>
      <c r="I4" s="110" t="s">
        <v>14</v>
      </c>
    </row>
    <row r="5" spans="1:9" ht="13" thickBot="1" x14ac:dyDescent="0.3">
      <c r="A5" s="7"/>
      <c r="B5" s="2"/>
      <c r="C5" s="3"/>
      <c r="D5" s="3"/>
      <c r="E5" s="3"/>
      <c r="F5" s="4"/>
      <c r="G5" s="111" t="s">
        <v>15</v>
      </c>
      <c r="H5" s="112" t="s">
        <v>16</v>
      </c>
      <c r="I5" s="109"/>
    </row>
    <row r="6" spans="1:9" ht="13" thickBot="1" x14ac:dyDescent="0.3">
      <c r="A6" s="8"/>
      <c r="B6" s="9"/>
      <c r="C6" s="10"/>
      <c r="D6" s="10"/>
      <c r="E6" s="10"/>
      <c r="F6" s="11"/>
      <c r="G6" s="12"/>
      <c r="H6" s="13"/>
      <c r="I6" s="14"/>
    </row>
    <row r="7" spans="1:9" x14ac:dyDescent="0.25">
      <c r="A7" s="15" t="s">
        <v>17</v>
      </c>
      <c r="B7" s="16" t="s">
        <v>18</v>
      </c>
      <c r="C7" s="17" t="s">
        <v>19</v>
      </c>
      <c r="D7" s="18">
        <v>0</v>
      </c>
      <c r="E7" s="18">
        <v>0.94099999999999995</v>
      </c>
      <c r="F7" s="19">
        <v>0.94099999999999995</v>
      </c>
      <c r="G7" s="20">
        <v>0</v>
      </c>
      <c r="H7" s="21">
        <v>1</v>
      </c>
      <c r="I7" s="22">
        <v>2</v>
      </c>
    </row>
    <row r="8" spans="1:9" x14ac:dyDescent="0.25">
      <c r="A8" s="23" t="s">
        <v>20</v>
      </c>
      <c r="B8" s="24" t="s">
        <v>18</v>
      </c>
      <c r="C8" s="25" t="s">
        <v>19</v>
      </c>
      <c r="D8" s="26">
        <v>63.981000000000002</v>
      </c>
      <c r="E8" s="26">
        <v>62.597999999999999</v>
      </c>
      <c r="F8" s="27">
        <v>1.383</v>
      </c>
      <c r="G8" s="28">
        <v>3</v>
      </c>
      <c r="H8" s="29">
        <v>1</v>
      </c>
      <c r="I8" s="30">
        <v>0</v>
      </c>
    </row>
    <row r="9" spans="1:9" x14ac:dyDescent="0.25">
      <c r="A9" s="23" t="s">
        <v>21</v>
      </c>
      <c r="B9" s="24" t="s">
        <v>18</v>
      </c>
      <c r="C9" s="25" t="s">
        <v>19</v>
      </c>
      <c r="D9" s="26">
        <v>63.981000000000002</v>
      </c>
      <c r="E9" s="26">
        <v>66.114000000000004</v>
      </c>
      <c r="F9" s="27">
        <v>2.133</v>
      </c>
      <c r="G9" s="28">
        <v>2</v>
      </c>
      <c r="H9" s="29">
        <v>1</v>
      </c>
      <c r="I9" s="30">
        <v>0</v>
      </c>
    </row>
    <row r="10" spans="1:9" x14ac:dyDescent="0.25">
      <c r="A10" s="23" t="s">
        <v>22</v>
      </c>
      <c r="B10" s="24" t="s">
        <v>18</v>
      </c>
      <c r="C10" s="25" t="s">
        <v>19</v>
      </c>
      <c r="D10" s="26">
        <v>66.114000000000004</v>
      </c>
      <c r="E10" s="26">
        <v>75.558999999999997</v>
      </c>
      <c r="F10" s="27">
        <v>9.4450000000000003</v>
      </c>
      <c r="G10" s="28">
        <v>2</v>
      </c>
      <c r="H10" s="29">
        <v>1</v>
      </c>
      <c r="I10" s="30">
        <v>0</v>
      </c>
    </row>
    <row r="11" spans="1:9" x14ac:dyDescent="0.25">
      <c r="A11" s="31" t="s">
        <v>23</v>
      </c>
      <c r="B11" s="32" t="s">
        <v>18</v>
      </c>
      <c r="C11" s="33" t="s">
        <v>19</v>
      </c>
      <c r="D11" s="34">
        <v>61.59</v>
      </c>
      <c r="E11" s="34">
        <v>60.261000000000003</v>
      </c>
      <c r="F11" s="35">
        <v>1.329</v>
      </c>
      <c r="G11" s="28">
        <v>3</v>
      </c>
      <c r="H11" s="29">
        <v>2</v>
      </c>
      <c r="I11" s="29">
        <v>0</v>
      </c>
    </row>
    <row r="12" spans="1:9" x14ac:dyDescent="0.25">
      <c r="A12" s="31" t="s">
        <v>23</v>
      </c>
      <c r="B12" s="32" t="s">
        <v>18</v>
      </c>
      <c r="C12" s="33" t="s">
        <v>19</v>
      </c>
      <c r="D12" s="34">
        <v>63.981000000000002</v>
      </c>
      <c r="E12" s="34">
        <v>61.59</v>
      </c>
      <c r="F12" s="35">
        <v>2.391</v>
      </c>
      <c r="G12" s="28">
        <v>3</v>
      </c>
      <c r="H12" s="29">
        <v>1</v>
      </c>
      <c r="I12" s="29">
        <v>0</v>
      </c>
    </row>
    <row r="13" spans="1:9" x14ac:dyDescent="0.25">
      <c r="A13" s="31" t="s">
        <v>23</v>
      </c>
      <c r="B13" s="32" t="s">
        <v>18</v>
      </c>
      <c r="C13" s="33" t="s">
        <v>19</v>
      </c>
      <c r="D13" s="34">
        <v>66.179000000000002</v>
      </c>
      <c r="E13" s="34">
        <v>63.981000000000002</v>
      </c>
      <c r="F13" s="35">
        <v>2.198</v>
      </c>
      <c r="G13" s="28">
        <v>2</v>
      </c>
      <c r="H13" s="29">
        <v>0</v>
      </c>
      <c r="I13" s="29">
        <v>2</v>
      </c>
    </row>
    <row r="14" spans="1:9" x14ac:dyDescent="0.25">
      <c r="A14" s="23" t="s">
        <v>24</v>
      </c>
      <c r="B14" s="24" t="s">
        <v>18</v>
      </c>
      <c r="C14" s="25" t="s">
        <v>25</v>
      </c>
      <c r="D14" s="26">
        <v>0</v>
      </c>
      <c r="E14" s="26">
        <v>6.3070000000000004</v>
      </c>
      <c r="F14" s="27">
        <v>6.3070000000000004</v>
      </c>
      <c r="G14" s="28">
        <v>3</v>
      </c>
      <c r="H14" s="29">
        <v>2</v>
      </c>
      <c r="I14" s="30">
        <v>0</v>
      </c>
    </row>
    <row r="15" spans="1:9" x14ac:dyDescent="0.25">
      <c r="A15" s="23" t="s">
        <v>26</v>
      </c>
      <c r="B15" s="24" t="s">
        <v>18</v>
      </c>
      <c r="C15" s="25" t="s">
        <v>25</v>
      </c>
      <c r="D15" s="26">
        <v>5.1870000000000003</v>
      </c>
      <c r="E15" s="26">
        <v>6.3380000000000001</v>
      </c>
      <c r="F15" s="27">
        <v>1.151</v>
      </c>
      <c r="G15" s="28">
        <v>0</v>
      </c>
      <c r="H15" s="29">
        <v>2</v>
      </c>
      <c r="I15" s="30">
        <v>0</v>
      </c>
    </row>
    <row r="16" spans="1:9" x14ac:dyDescent="0.25">
      <c r="A16" s="23" t="s">
        <v>27</v>
      </c>
      <c r="B16" s="24" t="s">
        <v>18</v>
      </c>
      <c r="C16" s="25" t="s">
        <v>25</v>
      </c>
      <c r="D16" s="26">
        <v>6.3070000000000004</v>
      </c>
      <c r="E16" s="26">
        <v>8.0299999999999994</v>
      </c>
      <c r="F16" s="27">
        <v>1.7230000000000001</v>
      </c>
      <c r="G16" s="28">
        <v>3</v>
      </c>
      <c r="H16" s="29">
        <v>2</v>
      </c>
      <c r="I16" s="30">
        <v>0</v>
      </c>
    </row>
    <row r="17" spans="1:9" x14ac:dyDescent="0.25">
      <c r="A17" s="23" t="s">
        <v>28</v>
      </c>
      <c r="B17" s="24" t="s">
        <v>18</v>
      </c>
      <c r="C17" s="25" t="s">
        <v>25</v>
      </c>
      <c r="D17" s="26">
        <v>7.36</v>
      </c>
      <c r="E17" s="26">
        <v>8.2669999999999995</v>
      </c>
      <c r="F17" s="27">
        <v>0.90700000000000003</v>
      </c>
      <c r="G17" s="28">
        <v>0</v>
      </c>
      <c r="H17" s="29">
        <v>1</v>
      </c>
      <c r="I17" s="30">
        <v>0</v>
      </c>
    </row>
    <row r="18" spans="1:9" x14ac:dyDescent="0.25">
      <c r="A18" s="23" t="s">
        <v>29</v>
      </c>
      <c r="B18" s="24" t="s">
        <v>18</v>
      </c>
      <c r="C18" s="25" t="s">
        <v>25</v>
      </c>
      <c r="D18" s="26">
        <v>8.0299999999999994</v>
      </c>
      <c r="E18" s="26">
        <v>8.2669999999999995</v>
      </c>
      <c r="F18" s="27">
        <v>0.23699999999999999</v>
      </c>
      <c r="G18" s="28">
        <v>3</v>
      </c>
      <c r="H18" s="29">
        <v>2</v>
      </c>
      <c r="I18" s="30">
        <v>0</v>
      </c>
    </row>
    <row r="19" spans="1:9" x14ac:dyDescent="0.25">
      <c r="A19" s="23" t="s">
        <v>30</v>
      </c>
      <c r="B19" s="24" t="s">
        <v>18</v>
      </c>
      <c r="C19" s="25" t="s">
        <v>25</v>
      </c>
      <c r="D19" s="26">
        <v>8.2669999999999995</v>
      </c>
      <c r="E19" s="26">
        <v>11.162000000000001</v>
      </c>
      <c r="F19" s="27">
        <v>2.895</v>
      </c>
      <c r="G19" s="28">
        <v>3</v>
      </c>
      <c r="H19" s="29">
        <v>2</v>
      </c>
      <c r="I19" s="30">
        <v>0</v>
      </c>
    </row>
    <row r="20" spans="1:9" x14ac:dyDescent="0.25">
      <c r="A20" s="23" t="s">
        <v>31</v>
      </c>
      <c r="B20" s="24" t="s">
        <v>18</v>
      </c>
      <c r="C20" s="25" t="s">
        <v>25</v>
      </c>
      <c r="D20" s="26">
        <v>11.162000000000001</v>
      </c>
      <c r="E20" s="26">
        <v>14.724</v>
      </c>
      <c r="F20" s="27">
        <v>3.5619999999999998</v>
      </c>
      <c r="G20" s="28">
        <v>3</v>
      </c>
      <c r="H20" s="29">
        <v>2</v>
      </c>
      <c r="I20" s="30">
        <v>0</v>
      </c>
    </row>
    <row r="21" spans="1:9" x14ac:dyDescent="0.25">
      <c r="A21" s="23" t="s">
        <v>32</v>
      </c>
      <c r="B21" s="24" t="s">
        <v>18</v>
      </c>
      <c r="C21" s="25" t="s">
        <v>25</v>
      </c>
      <c r="D21" s="26">
        <v>14.724</v>
      </c>
      <c r="E21" s="26">
        <v>16.914000000000001</v>
      </c>
      <c r="F21" s="27">
        <v>2.19</v>
      </c>
      <c r="G21" s="28">
        <v>3</v>
      </c>
      <c r="H21" s="29">
        <v>2</v>
      </c>
      <c r="I21" s="30">
        <v>0</v>
      </c>
    </row>
    <row r="22" spans="1:9" x14ac:dyDescent="0.25">
      <c r="A22" s="23" t="s">
        <v>33</v>
      </c>
      <c r="B22" s="24" t="s">
        <v>18</v>
      </c>
      <c r="C22" s="25" t="s">
        <v>25</v>
      </c>
      <c r="D22" s="26">
        <v>16.914000000000001</v>
      </c>
      <c r="E22" s="26">
        <v>19.349</v>
      </c>
      <c r="F22" s="27">
        <v>2.4350000000000001</v>
      </c>
      <c r="G22" s="28">
        <v>3</v>
      </c>
      <c r="H22" s="29">
        <v>2</v>
      </c>
      <c r="I22" s="30">
        <v>0</v>
      </c>
    </row>
    <row r="23" spans="1:9" x14ac:dyDescent="0.25">
      <c r="A23" s="23" t="s">
        <v>34</v>
      </c>
      <c r="B23" s="24" t="s">
        <v>18</v>
      </c>
      <c r="C23" s="25" t="s">
        <v>25</v>
      </c>
      <c r="D23" s="26">
        <v>19.349</v>
      </c>
      <c r="E23" s="26">
        <v>21.48</v>
      </c>
      <c r="F23" s="27">
        <v>2.1309999999999998</v>
      </c>
      <c r="G23" s="28">
        <v>3</v>
      </c>
      <c r="H23" s="29">
        <v>2</v>
      </c>
      <c r="I23" s="30">
        <v>0</v>
      </c>
    </row>
    <row r="24" spans="1:9" x14ac:dyDescent="0.25">
      <c r="A24" s="23" t="s">
        <v>35</v>
      </c>
      <c r="B24" s="24" t="s">
        <v>18</v>
      </c>
      <c r="C24" s="25" t="s">
        <v>25</v>
      </c>
      <c r="D24" s="26">
        <v>24.393000000000001</v>
      </c>
      <c r="E24" s="26">
        <v>37.042999999999999</v>
      </c>
      <c r="F24" s="27">
        <v>12.65</v>
      </c>
      <c r="G24" s="28">
        <v>3</v>
      </c>
      <c r="H24" s="29">
        <v>2</v>
      </c>
      <c r="I24" s="30">
        <v>0</v>
      </c>
    </row>
    <row r="25" spans="1:9" x14ac:dyDescent="0.25">
      <c r="A25" s="23" t="s">
        <v>36</v>
      </c>
      <c r="B25" s="24" t="s">
        <v>18</v>
      </c>
      <c r="C25" s="25" t="s">
        <v>25</v>
      </c>
      <c r="D25" s="26">
        <v>37.042999999999999</v>
      </c>
      <c r="E25" s="26">
        <v>38.527000000000001</v>
      </c>
      <c r="F25" s="27">
        <v>1.484</v>
      </c>
      <c r="G25" s="28">
        <v>3</v>
      </c>
      <c r="H25" s="29">
        <v>2</v>
      </c>
      <c r="I25" s="30">
        <v>0</v>
      </c>
    </row>
    <row r="26" spans="1:9" x14ac:dyDescent="0.25">
      <c r="A26" s="23" t="s">
        <v>37</v>
      </c>
      <c r="B26" s="24" t="s">
        <v>18</v>
      </c>
      <c r="C26" s="25" t="s">
        <v>25</v>
      </c>
      <c r="D26" s="26">
        <v>38.527000000000001</v>
      </c>
      <c r="E26" s="26">
        <v>38.799999999999997</v>
      </c>
      <c r="F26" s="27">
        <v>0.27300000000000002</v>
      </c>
      <c r="G26" s="28">
        <v>3</v>
      </c>
      <c r="H26" s="29">
        <v>2</v>
      </c>
      <c r="I26" s="30">
        <v>0</v>
      </c>
    </row>
    <row r="27" spans="1:9" x14ac:dyDescent="0.25">
      <c r="A27" s="23" t="s">
        <v>38</v>
      </c>
      <c r="B27" s="24" t="s">
        <v>18</v>
      </c>
      <c r="C27" s="25" t="s">
        <v>25</v>
      </c>
      <c r="D27" s="26">
        <v>38.799999999999997</v>
      </c>
      <c r="E27" s="26">
        <v>41.92</v>
      </c>
      <c r="F27" s="27">
        <v>3.12</v>
      </c>
      <c r="G27" s="28">
        <v>3</v>
      </c>
      <c r="H27" s="29">
        <v>2</v>
      </c>
      <c r="I27" s="30">
        <v>0</v>
      </c>
    </row>
    <row r="28" spans="1:9" x14ac:dyDescent="0.25">
      <c r="A28" s="23" t="s">
        <v>39</v>
      </c>
      <c r="B28" s="24" t="s">
        <v>18</v>
      </c>
      <c r="C28" s="25" t="s">
        <v>25</v>
      </c>
      <c r="D28" s="26">
        <v>41.92</v>
      </c>
      <c r="E28" s="26">
        <v>42.662999999999997</v>
      </c>
      <c r="F28" s="27">
        <v>0.74299999999999999</v>
      </c>
      <c r="G28" s="28">
        <v>3</v>
      </c>
      <c r="H28" s="29">
        <v>2</v>
      </c>
      <c r="I28" s="30">
        <v>0</v>
      </c>
    </row>
    <row r="29" spans="1:9" x14ac:dyDescent="0.25">
      <c r="A29" s="23" t="s">
        <v>40</v>
      </c>
      <c r="B29" s="24" t="s">
        <v>18</v>
      </c>
      <c r="C29" s="25" t="s">
        <v>19</v>
      </c>
      <c r="D29" s="26">
        <v>42.662999999999997</v>
      </c>
      <c r="E29" s="26">
        <v>44.2</v>
      </c>
      <c r="F29" s="27">
        <v>1.5369999999999999</v>
      </c>
      <c r="G29" s="28">
        <v>3</v>
      </c>
      <c r="H29" s="29">
        <v>2</v>
      </c>
      <c r="I29" s="30">
        <v>0</v>
      </c>
    </row>
    <row r="30" spans="1:9" x14ac:dyDescent="0.25">
      <c r="A30" s="23" t="s">
        <v>41</v>
      </c>
      <c r="B30" s="24" t="s">
        <v>18</v>
      </c>
      <c r="C30" s="25" t="s">
        <v>25</v>
      </c>
      <c r="D30" s="26">
        <v>44.2</v>
      </c>
      <c r="E30" s="26">
        <v>44.834000000000003</v>
      </c>
      <c r="F30" s="27">
        <v>0.63400000000000001</v>
      </c>
      <c r="G30" s="28">
        <v>3</v>
      </c>
      <c r="H30" s="29">
        <v>2</v>
      </c>
      <c r="I30" s="30">
        <v>0</v>
      </c>
    </row>
    <row r="31" spans="1:9" x14ac:dyDescent="0.25">
      <c r="A31" s="23" t="s">
        <v>42</v>
      </c>
      <c r="B31" s="24" t="s">
        <v>18</v>
      </c>
      <c r="C31" s="25" t="s">
        <v>25</v>
      </c>
      <c r="D31" s="26">
        <v>44.834000000000003</v>
      </c>
      <c r="E31" s="26">
        <v>47.003</v>
      </c>
      <c r="F31" s="27">
        <v>2.169</v>
      </c>
      <c r="G31" s="28">
        <v>3</v>
      </c>
      <c r="H31" s="29">
        <v>2</v>
      </c>
      <c r="I31" s="30">
        <v>0</v>
      </c>
    </row>
    <row r="32" spans="1:9" x14ac:dyDescent="0.25">
      <c r="A32" s="23" t="s">
        <v>43</v>
      </c>
      <c r="B32" s="24" t="s">
        <v>18</v>
      </c>
      <c r="C32" s="25" t="s">
        <v>25</v>
      </c>
      <c r="D32" s="26">
        <v>47.003</v>
      </c>
      <c r="E32" s="26">
        <v>48.225000000000001</v>
      </c>
      <c r="F32" s="27">
        <v>1.222</v>
      </c>
      <c r="G32" s="28">
        <v>3</v>
      </c>
      <c r="H32" s="29">
        <v>2</v>
      </c>
      <c r="I32" s="30">
        <v>0</v>
      </c>
    </row>
    <row r="33" spans="1:9" x14ac:dyDescent="0.25">
      <c r="A33" s="23" t="s">
        <v>44</v>
      </c>
      <c r="B33" s="24" t="s">
        <v>18</v>
      </c>
      <c r="C33" s="25" t="s">
        <v>25</v>
      </c>
      <c r="D33" s="26">
        <v>48.225000000000001</v>
      </c>
      <c r="E33" s="26">
        <v>50.04</v>
      </c>
      <c r="F33" s="27">
        <v>1.8149999999999999</v>
      </c>
      <c r="G33" s="28">
        <v>3</v>
      </c>
      <c r="H33" s="29">
        <v>2</v>
      </c>
      <c r="I33" s="30">
        <v>0</v>
      </c>
    </row>
    <row r="34" spans="1:9" x14ac:dyDescent="0.25">
      <c r="A34" s="23" t="s">
        <v>45</v>
      </c>
      <c r="B34" s="24" t="s">
        <v>18</v>
      </c>
      <c r="C34" s="25" t="s">
        <v>19</v>
      </c>
      <c r="D34" s="26">
        <v>50.04</v>
      </c>
      <c r="E34" s="26">
        <v>51.061</v>
      </c>
      <c r="F34" s="27">
        <v>1.0209999999999999</v>
      </c>
      <c r="G34" s="28">
        <v>3</v>
      </c>
      <c r="H34" s="29">
        <v>2</v>
      </c>
      <c r="I34" s="30">
        <v>0</v>
      </c>
    </row>
    <row r="35" spans="1:9" x14ac:dyDescent="0.25">
      <c r="A35" s="23" t="s">
        <v>46</v>
      </c>
      <c r="B35" s="24" t="s">
        <v>18</v>
      </c>
      <c r="C35" s="25" t="s">
        <v>19</v>
      </c>
      <c r="D35" s="26">
        <v>51.061</v>
      </c>
      <c r="E35" s="26">
        <v>53.8</v>
      </c>
      <c r="F35" s="27">
        <v>2.7389999999999999</v>
      </c>
      <c r="G35" s="28">
        <v>3</v>
      </c>
      <c r="H35" s="29">
        <v>2</v>
      </c>
      <c r="I35" s="30">
        <v>0</v>
      </c>
    </row>
    <row r="36" spans="1:9" x14ac:dyDescent="0.25">
      <c r="A36" s="23" t="s">
        <v>47</v>
      </c>
      <c r="B36" s="24" t="s">
        <v>18</v>
      </c>
      <c r="C36" s="25" t="s">
        <v>19</v>
      </c>
      <c r="D36" s="26">
        <v>53.8</v>
      </c>
      <c r="E36" s="26">
        <v>54.773000000000003</v>
      </c>
      <c r="F36" s="27">
        <v>0.97299999999999998</v>
      </c>
      <c r="G36" s="28">
        <v>3</v>
      </c>
      <c r="H36" s="29">
        <v>2</v>
      </c>
      <c r="I36" s="30">
        <v>0</v>
      </c>
    </row>
    <row r="37" spans="1:9" x14ac:dyDescent="0.25">
      <c r="A37" s="23" t="s">
        <v>48</v>
      </c>
      <c r="B37" s="24" t="s">
        <v>18</v>
      </c>
      <c r="C37" s="25" t="s">
        <v>19</v>
      </c>
      <c r="D37" s="26">
        <v>54.773000000000003</v>
      </c>
      <c r="E37" s="26">
        <v>56.207000000000001</v>
      </c>
      <c r="F37" s="27">
        <v>1.4339999999999999</v>
      </c>
      <c r="G37" s="28">
        <v>3</v>
      </c>
      <c r="H37" s="29">
        <v>2</v>
      </c>
      <c r="I37" s="30">
        <v>0</v>
      </c>
    </row>
    <row r="38" spans="1:9" x14ac:dyDescent="0.25">
      <c r="A38" s="23" t="s">
        <v>49</v>
      </c>
      <c r="B38" s="24" t="s">
        <v>18</v>
      </c>
      <c r="C38" s="25" t="s">
        <v>19</v>
      </c>
      <c r="D38" s="26">
        <v>56.207000000000001</v>
      </c>
      <c r="E38" s="26">
        <v>56.621000000000002</v>
      </c>
      <c r="F38" s="27">
        <v>0.41399999999999998</v>
      </c>
      <c r="G38" s="28">
        <v>3</v>
      </c>
      <c r="H38" s="29">
        <v>2</v>
      </c>
      <c r="I38" s="30">
        <v>0</v>
      </c>
    </row>
    <row r="39" spans="1:9" x14ac:dyDescent="0.25">
      <c r="A39" s="23" t="s">
        <v>50</v>
      </c>
      <c r="B39" s="24" t="s">
        <v>18</v>
      </c>
      <c r="C39" s="25" t="s">
        <v>19</v>
      </c>
      <c r="D39" s="26">
        <v>56.621000000000002</v>
      </c>
      <c r="E39" s="26">
        <v>58.86</v>
      </c>
      <c r="F39" s="27">
        <v>2.2389999999999999</v>
      </c>
      <c r="G39" s="28">
        <v>3</v>
      </c>
      <c r="H39" s="29">
        <v>2</v>
      </c>
      <c r="I39" s="30">
        <v>0</v>
      </c>
    </row>
    <row r="40" spans="1:9" x14ac:dyDescent="0.25">
      <c r="A40" s="23" t="s">
        <v>51</v>
      </c>
      <c r="B40" s="24" t="s">
        <v>18</v>
      </c>
      <c r="C40" s="25" t="s">
        <v>19</v>
      </c>
      <c r="D40" s="26">
        <v>58.86</v>
      </c>
      <c r="E40" s="26">
        <v>61.59</v>
      </c>
      <c r="F40" s="27">
        <v>2.73</v>
      </c>
      <c r="G40" s="28">
        <v>3</v>
      </c>
      <c r="H40" s="29">
        <v>2</v>
      </c>
      <c r="I40" s="30">
        <v>0</v>
      </c>
    </row>
    <row r="41" spans="1:9" x14ac:dyDescent="0.25">
      <c r="A41" s="23" t="s">
        <v>52</v>
      </c>
      <c r="B41" s="24" t="s">
        <v>18</v>
      </c>
      <c r="C41" s="25" t="s">
        <v>25</v>
      </c>
      <c r="D41" s="26">
        <v>0</v>
      </c>
      <c r="E41" s="26">
        <v>0.51900000000000002</v>
      </c>
      <c r="F41" s="27">
        <v>0.51900000000000002</v>
      </c>
      <c r="G41" s="28">
        <v>3</v>
      </c>
      <c r="H41" s="29">
        <v>2</v>
      </c>
      <c r="I41" s="30">
        <v>0</v>
      </c>
    </row>
    <row r="42" spans="1:9" x14ac:dyDescent="0.25">
      <c r="A42" s="23" t="s">
        <v>53</v>
      </c>
      <c r="B42" s="24" t="s">
        <v>18</v>
      </c>
      <c r="C42" s="25" t="s">
        <v>25</v>
      </c>
      <c r="D42" s="26">
        <v>0.51900000000000002</v>
      </c>
      <c r="E42" s="26">
        <v>5.0730000000000004</v>
      </c>
      <c r="F42" s="27">
        <v>4.5540000000000003</v>
      </c>
      <c r="G42" s="28">
        <v>3</v>
      </c>
      <c r="H42" s="29">
        <v>2</v>
      </c>
      <c r="I42" s="30">
        <v>0</v>
      </c>
    </row>
    <row r="43" spans="1:9" x14ac:dyDescent="0.25">
      <c r="A43" s="23" t="s">
        <v>54</v>
      </c>
      <c r="B43" s="24" t="s">
        <v>18</v>
      </c>
      <c r="C43" s="25" t="s">
        <v>25</v>
      </c>
      <c r="D43" s="26">
        <v>5.0730000000000004</v>
      </c>
      <c r="E43" s="26">
        <v>8.5229999999999997</v>
      </c>
      <c r="F43" s="27">
        <v>3.45</v>
      </c>
      <c r="G43" s="28">
        <v>3</v>
      </c>
      <c r="H43" s="29">
        <v>2</v>
      </c>
      <c r="I43" s="30">
        <v>0</v>
      </c>
    </row>
    <row r="44" spans="1:9" x14ac:dyDescent="0.25">
      <c r="A44" s="23" t="s">
        <v>55</v>
      </c>
      <c r="B44" s="24" t="s">
        <v>18</v>
      </c>
      <c r="C44" s="25" t="s">
        <v>25</v>
      </c>
      <c r="D44" s="26">
        <v>8.5229999999999997</v>
      </c>
      <c r="E44" s="26">
        <v>9.9779999999999998</v>
      </c>
      <c r="F44" s="27">
        <v>1.4550000000000001</v>
      </c>
      <c r="G44" s="28">
        <v>3</v>
      </c>
      <c r="H44" s="29">
        <v>2</v>
      </c>
      <c r="I44" s="30">
        <v>0</v>
      </c>
    </row>
    <row r="45" spans="1:9" x14ac:dyDescent="0.25">
      <c r="A45" s="23" t="s">
        <v>56</v>
      </c>
      <c r="B45" s="24" t="s">
        <v>18</v>
      </c>
      <c r="C45" s="25" t="s">
        <v>25</v>
      </c>
      <c r="D45" s="26">
        <v>9.9779999999999998</v>
      </c>
      <c r="E45" s="26">
        <v>14.55</v>
      </c>
      <c r="F45" s="27">
        <v>4.5720000000000001</v>
      </c>
      <c r="G45" s="28">
        <v>3</v>
      </c>
      <c r="H45" s="29">
        <v>2</v>
      </c>
      <c r="I45" s="30">
        <v>0</v>
      </c>
    </row>
    <row r="46" spans="1:9" x14ac:dyDescent="0.25">
      <c r="A46" s="23" t="s">
        <v>57</v>
      </c>
      <c r="B46" s="24" t="s">
        <v>18</v>
      </c>
      <c r="C46" s="25" t="s">
        <v>25</v>
      </c>
      <c r="D46" s="26">
        <v>14.55</v>
      </c>
      <c r="E46" s="26">
        <v>17.635999999999999</v>
      </c>
      <c r="F46" s="27">
        <v>3.0859999999999999</v>
      </c>
      <c r="G46" s="28">
        <v>3</v>
      </c>
      <c r="H46" s="29">
        <v>2</v>
      </c>
      <c r="I46" s="30">
        <v>0</v>
      </c>
    </row>
    <row r="47" spans="1:9" x14ac:dyDescent="0.25">
      <c r="A47" s="23" t="s">
        <v>58</v>
      </c>
      <c r="B47" s="24" t="s">
        <v>18</v>
      </c>
      <c r="C47" s="25" t="s">
        <v>25</v>
      </c>
      <c r="D47" s="26">
        <v>17.635999999999999</v>
      </c>
      <c r="E47" s="26">
        <v>18.398</v>
      </c>
      <c r="F47" s="27">
        <v>0.76200000000000001</v>
      </c>
      <c r="G47" s="28">
        <v>3</v>
      </c>
      <c r="H47" s="29">
        <v>2</v>
      </c>
      <c r="I47" s="30">
        <v>0</v>
      </c>
    </row>
    <row r="48" spans="1:9" x14ac:dyDescent="0.25">
      <c r="A48" s="23" t="s">
        <v>59</v>
      </c>
      <c r="B48" s="24" t="s">
        <v>18</v>
      </c>
      <c r="C48" s="25" t="s">
        <v>25</v>
      </c>
      <c r="D48" s="26">
        <v>18.398</v>
      </c>
      <c r="E48" s="26">
        <v>19.902000000000001</v>
      </c>
      <c r="F48" s="27">
        <v>1.504</v>
      </c>
      <c r="G48" s="28">
        <v>3</v>
      </c>
      <c r="H48" s="29">
        <v>2</v>
      </c>
      <c r="I48" s="30">
        <v>0</v>
      </c>
    </row>
    <row r="49" spans="1:9" x14ac:dyDescent="0.25">
      <c r="A49" s="23" t="s">
        <v>60</v>
      </c>
      <c r="B49" s="24" t="s">
        <v>18</v>
      </c>
      <c r="C49" s="25" t="s">
        <v>25</v>
      </c>
      <c r="D49" s="26">
        <v>19.902000000000001</v>
      </c>
      <c r="E49" s="26">
        <v>21.527000000000001</v>
      </c>
      <c r="F49" s="27">
        <v>1.625</v>
      </c>
      <c r="G49" s="28">
        <v>3</v>
      </c>
      <c r="H49" s="29">
        <v>2</v>
      </c>
      <c r="I49" s="30">
        <v>0</v>
      </c>
    </row>
    <row r="50" spans="1:9" x14ac:dyDescent="0.25">
      <c r="A50" s="23" t="s">
        <v>61</v>
      </c>
      <c r="B50" s="24" t="s">
        <v>18</v>
      </c>
      <c r="C50" s="25" t="s">
        <v>25</v>
      </c>
      <c r="D50" s="26">
        <v>21.527000000000001</v>
      </c>
      <c r="E50" s="26">
        <v>23.094999999999999</v>
      </c>
      <c r="F50" s="27">
        <v>1.5680000000000001</v>
      </c>
      <c r="G50" s="28">
        <v>3</v>
      </c>
      <c r="H50" s="29">
        <v>2</v>
      </c>
      <c r="I50" s="30">
        <v>0</v>
      </c>
    </row>
    <row r="51" spans="1:9" x14ac:dyDescent="0.25">
      <c r="A51" s="23" t="s">
        <v>62</v>
      </c>
      <c r="B51" s="24" t="s">
        <v>18</v>
      </c>
      <c r="C51" s="25" t="s">
        <v>25</v>
      </c>
      <c r="D51" s="26">
        <v>23.094999999999999</v>
      </c>
      <c r="E51" s="26">
        <v>26.02</v>
      </c>
      <c r="F51" s="27">
        <v>2.9249999999999998</v>
      </c>
      <c r="G51" s="28">
        <v>3</v>
      </c>
      <c r="H51" s="29">
        <v>2</v>
      </c>
      <c r="I51" s="30">
        <v>0</v>
      </c>
    </row>
    <row r="52" spans="1:9" x14ac:dyDescent="0.25">
      <c r="A52" s="23" t="s">
        <v>63</v>
      </c>
      <c r="B52" s="24" t="s">
        <v>18</v>
      </c>
      <c r="C52" s="25" t="s">
        <v>25</v>
      </c>
      <c r="D52" s="26">
        <v>26.02</v>
      </c>
      <c r="E52" s="26">
        <v>27.09</v>
      </c>
      <c r="F52" s="27">
        <v>1.07</v>
      </c>
      <c r="G52" s="28">
        <v>3</v>
      </c>
      <c r="H52" s="29">
        <v>2</v>
      </c>
      <c r="I52" s="30">
        <v>0</v>
      </c>
    </row>
    <row r="53" spans="1:9" x14ac:dyDescent="0.25">
      <c r="A53" s="23" t="s">
        <v>64</v>
      </c>
      <c r="B53" s="24" t="s">
        <v>18</v>
      </c>
      <c r="C53" s="25" t="s">
        <v>25</v>
      </c>
      <c r="D53" s="26">
        <v>27.09</v>
      </c>
      <c r="E53" s="26">
        <v>29.341999999999999</v>
      </c>
      <c r="F53" s="27">
        <v>2.2519999999999998</v>
      </c>
      <c r="G53" s="28">
        <v>3</v>
      </c>
      <c r="H53" s="29">
        <v>2</v>
      </c>
      <c r="I53" s="30">
        <v>0</v>
      </c>
    </row>
    <row r="54" spans="1:9" x14ac:dyDescent="0.25">
      <c r="A54" s="23" t="s">
        <v>65</v>
      </c>
      <c r="B54" s="24" t="s">
        <v>18</v>
      </c>
      <c r="C54" s="25" t="s">
        <v>25</v>
      </c>
      <c r="D54" s="26">
        <v>29.341999999999999</v>
      </c>
      <c r="E54" s="26">
        <v>33.841000000000001</v>
      </c>
      <c r="F54" s="27">
        <v>4.4989999999999997</v>
      </c>
      <c r="G54" s="28">
        <v>2</v>
      </c>
      <c r="H54" s="29">
        <v>2</v>
      </c>
      <c r="I54" s="30">
        <v>0</v>
      </c>
    </row>
    <row r="55" spans="1:9" x14ac:dyDescent="0.25">
      <c r="A55" s="23" t="s">
        <v>66</v>
      </c>
      <c r="B55" s="24" t="s">
        <v>18</v>
      </c>
      <c r="C55" s="25" t="s">
        <v>25</v>
      </c>
      <c r="D55" s="26">
        <v>33.841000000000001</v>
      </c>
      <c r="E55" s="26">
        <v>43.598999999999997</v>
      </c>
      <c r="F55" s="27">
        <v>9.7579999999999991</v>
      </c>
      <c r="G55" s="28">
        <v>2</v>
      </c>
      <c r="H55" s="29">
        <v>2</v>
      </c>
      <c r="I55" s="30">
        <v>0</v>
      </c>
    </row>
    <row r="56" spans="1:9" x14ac:dyDescent="0.25">
      <c r="A56" s="23" t="s">
        <v>67</v>
      </c>
      <c r="B56" s="24" t="s">
        <v>18</v>
      </c>
      <c r="C56" s="25" t="s">
        <v>25</v>
      </c>
      <c r="D56" s="26">
        <v>43.598999999999997</v>
      </c>
      <c r="E56" s="26">
        <v>47.56</v>
      </c>
      <c r="F56" s="27">
        <v>3.9609999999999999</v>
      </c>
      <c r="G56" s="28">
        <v>2</v>
      </c>
      <c r="H56" s="29">
        <v>2</v>
      </c>
      <c r="I56" s="30">
        <v>0</v>
      </c>
    </row>
    <row r="57" spans="1:9" x14ac:dyDescent="0.25">
      <c r="A57" s="23" t="s">
        <v>68</v>
      </c>
      <c r="B57" s="24" t="s">
        <v>18</v>
      </c>
      <c r="C57" s="25" t="s">
        <v>25</v>
      </c>
      <c r="D57" s="26">
        <v>47.56</v>
      </c>
      <c r="E57" s="26">
        <v>49.42</v>
      </c>
      <c r="F57" s="27">
        <v>1.86</v>
      </c>
      <c r="G57" s="28">
        <v>2</v>
      </c>
      <c r="H57" s="29">
        <v>2</v>
      </c>
      <c r="I57" s="30">
        <v>0</v>
      </c>
    </row>
    <row r="58" spans="1:9" x14ac:dyDescent="0.25">
      <c r="A58" s="23" t="s">
        <v>69</v>
      </c>
      <c r="B58" s="24" t="s">
        <v>18</v>
      </c>
      <c r="C58" s="25" t="s">
        <v>70</v>
      </c>
      <c r="D58" s="26">
        <v>49.42</v>
      </c>
      <c r="E58" s="26">
        <v>51.564999999999998</v>
      </c>
      <c r="F58" s="27">
        <v>2.145</v>
      </c>
      <c r="G58" s="28">
        <v>2</v>
      </c>
      <c r="H58" s="29">
        <v>2</v>
      </c>
      <c r="I58" s="30">
        <v>0</v>
      </c>
    </row>
    <row r="59" spans="1:9" x14ac:dyDescent="0.25">
      <c r="A59" s="23" t="s">
        <v>71</v>
      </c>
      <c r="B59" s="24" t="s">
        <v>18</v>
      </c>
      <c r="C59" s="25" t="s">
        <v>70</v>
      </c>
      <c r="D59" s="26">
        <v>51.564999999999998</v>
      </c>
      <c r="E59" s="26">
        <v>61.509</v>
      </c>
      <c r="F59" s="27">
        <v>9.9440000000000008</v>
      </c>
      <c r="G59" s="28">
        <v>2</v>
      </c>
      <c r="H59" s="29">
        <v>2</v>
      </c>
      <c r="I59" s="30">
        <v>0</v>
      </c>
    </row>
    <row r="60" spans="1:9" x14ac:dyDescent="0.25">
      <c r="A60" s="23" t="s">
        <v>72</v>
      </c>
      <c r="B60" s="24" t="s">
        <v>18</v>
      </c>
      <c r="C60" s="25" t="s">
        <v>70</v>
      </c>
      <c r="D60" s="26">
        <v>61.509</v>
      </c>
      <c r="E60" s="26">
        <v>70.86</v>
      </c>
      <c r="F60" s="27">
        <v>9.3510000000000009</v>
      </c>
      <c r="G60" s="28">
        <v>2</v>
      </c>
      <c r="H60" s="29">
        <v>2</v>
      </c>
      <c r="I60" s="30">
        <v>0</v>
      </c>
    </row>
    <row r="61" spans="1:9" x14ac:dyDescent="0.25">
      <c r="A61" s="23" t="s">
        <v>73</v>
      </c>
      <c r="B61" s="24" t="s">
        <v>18</v>
      </c>
      <c r="C61" s="25" t="s">
        <v>70</v>
      </c>
      <c r="D61" s="26">
        <v>70.86</v>
      </c>
      <c r="E61" s="26">
        <v>79.569999999999993</v>
      </c>
      <c r="F61" s="27">
        <v>8.7100000000000009</v>
      </c>
      <c r="G61" s="28">
        <v>2</v>
      </c>
      <c r="H61" s="29">
        <v>2</v>
      </c>
      <c r="I61" s="30">
        <v>0</v>
      </c>
    </row>
    <row r="62" spans="1:9" x14ac:dyDescent="0.25">
      <c r="A62" s="23" t="s">
        <v>74</v>
      </c>
      <c r="B62" s="24" t="s">
        <v>18</v>
      </c>
      <c r="C62" s="25" t="s">
        <v>70</v>
      </c>
      <c r="D62" s="26">
        <v>79.569999999999993</v>
      </c>
      <c r="E62" s="26">
        <v>88.069000000000003</v>
      </c>
      <c r="F62" s="27">
        <v>8.4990000000000006</v>
      </c>
      <c r="G62" s="28">
        <v>2</v>
      </c>
      <c r="H62" s="29">
        <v>2</v>
      </c>
      <c r="I62" s="30">
        <v>0</v>
      </c>
    </row>
    <row r="63" spans="1:9" x14ac:dyDescent="0.25">
      <c r="A63" s="23" t="s">
        <v>75</v>
      </c>
      <c r="B63" s="24" t="s">
        <v>18</v>
      </c>
      <c r="C63" s="25" t="s">
        <v>70</v>
      </c>
      <c r="D63" s="26">
        <v>88.069000000000003</v>
      </c>
      <c r="E63" s="26">
        <v>98.153000000000006</v>
      </c>
      <c r="F63" s="27">
        <v>10.084</v>
      </c>
      <c r="G63" s="28">
        <v>2</v>
      </c>
      <c r="H63" s="29">
        <v>2</v>
      </c>
      <c r="I63" s="30">
        <v>0</v>
      </c>
    </row>
    <row r="64" spans="1:9" x14ac:dyDescent="0.25">
      <c r="A64" s="23" t="s">
        <v>76</v>
      </c>
      <c r="B64" s="24" t="s">
        <v>18</v>
      </c>
      <c r="C64" s="25" t="s">
        <v>70</v>
      </c>
      <c r="D64" s="26">
        <v>98.153000000000006</v>
      </c>
      <c r="E64" s="26">
        <v>101.55800000000001</v>
      </c>
      <c r="F64" s="27">
        <v>3.4049999999999998</v>
      </c>
      <c r="G64" s="28">
        <v>2</v>
      </c>
      <c r="H64" s="29">
        <v>2</v>
      </c>
      <c r="I64" s="30">
        <v>0</v>
      </c>
    </row>
    <row r="65" spans="1:9" x14ac:dyDescent="0.25">
      <c r="A65" s="23" t="s">
        <v>77</v>
      </c>
      <c r="B65" s="24" t="s">
        <v>18</v>
      </c>
      <c r="C65" s="25" t="s">
        <v>70</v>
      </c>
      <c r="D65" s="26">
        <v>101.55800000000001</v>
      </c>
      <c r="E65" s="26">
        <v>108.133</v>
      </c>
      <c r="F65" s="27">
        <v>6.5750000000000002</v>
      </c>
      <c r="G65" s="28">
        <v>2</v>
      </c>
      <c r="H65" s="29">
        <v>2</v>
      </c>
      <c r="I65" s="30">
        <v>0</v>
      </c>
    </row>
    <row r="66" spans="1:9" x14ac:dyDescent="0.25">
      <c r="A66" s="23" t="s">
        <v>78</v>
      </c>
      <c r="B66" s="24" t="s">
        <v>18</v>
      </c>
      <c r="C66" s="25" t="s">
        <v>70</v>
      </c>
      <c r="D66" s="26">
        <v>108.133</v>
      </c>
      <c r="E66" s="26">
        <v>110.458</v>
      </c>
      <c r="F66" s="27">
        <v>2.3250000000000002</v>
      </c>
      <c r="G66" s="28">
        <v>2</v>
      </c>
      <c r="H66" s="29">
        <v>2</v>
      </c>
      <c r="I66" s="30">
        <v>0</v>
      </c>
    </row>
    <row r="67" spans="1:9" x14ac:dyDescent="0.25">
      <c r="A67" s="23" t="s">
        <v>79</v>
      </c>
      <c r="B67" s="24" t="s">
        <v>18</v>
      </c>
      <c r="C67" s="25" t="s">
        <v>70</v>
      </c>
      <c r="D67" s="26">
        <v>110.47</v>
      </c>
      <c r="E67" s="26">
        <v>112.253</v>
      </c>
      <c r="F67" s="27">
        <v>1.7829999999999999</v>
      </c>
      <c r="G67" s="28">
        <v>2</v>
      </c>
      <c r="H67" s="29">
        <v>2</v>
      </c>
      <c r="I67" s="30">
        <v>0</v>
      </c>
    </row>
    <row r="68" spans="1:9" x14ac:dyDescent="0.25">
      <c r="A68" s="23" t="s">
        <v>80</v>
      </c>
      <c r="B68" s="24" t="s">
        <v>18</v>
      </c>
      <c r="C68" s="25" t="s">
        <v>70</v>
      </c>
      <c r="D68" s="26">
        <v>112.253</v>
      </c>
      <c r="E68" s="26">
        <v>117.584</v>
      </c>
      <c r="F68" s="27">
        <v>5.3310000000000004</v>
      </c>
      <c r="G68" s="28">
        <v>2</v>
      </c>
      <c r="H68" s="29">
        <v>2</v>
      </c>
      <c r="I68" s="30">
        <v>2</v>
      </c>
    </row>
    <row r="69" spans="1:9" x14ac:dyDescent="0.25">
      <c r="A69" s="23" t="s">
        <v>81</v>
      </c>
      <c r="B69" s="24" t="s">
        <v>18</v>
      </c>
      <c r="C69" s="25" t="s">
        <v>70</v>
      </c>
      <c r="D69" s="26">
        <v>117.584</v>
      </c>
      <c r="E69" s="26">
        <v>130.09</v>
      </c>
      <c r="F69" s="27">
        <v>12.506</v>
      </c>
      <c r="G69" s="28">
        <v>2</v>
      </c>
      <c r="H69" s="29">
        <v>2</v>
      </c>
      <c r="I69" s="30">
        <v>0</v>
      </c>
    </row>
    <row r="70" spans="1:9" x14ac:dyDescent="0.25">
      <c r="A70" s="36" t="s">
        <v>82</v>
      </c>
      <c r="B70" s="37" t="s">
        <v>18</v>
      </c>
      <c r="C70" s="38" t="s">
        <v>70</v>
      </c>
      <c r="D70" s="39">
        <v>130.09</v>
      </c>
      <c r="E70" s="39">
        <v>133.4</v>
      </c>
      <c r="F70" s="40">
        <v>3.3100000000000023</v>
      </c>
      <c r="G70" s="28">
        <v>2</v>
      </c>
      <c r="H70" s="29">
        <v>2</v>
      </c>
      <c r="I70" s="30">
        <v>0</v>
      </c>
    </row>
    <row r="71" spans="1:9" x14ac:dyDescent="0.25">
      <c r="A71" s="36" t="s">
        <v>83</v>
      </c>
      <c r="B71" s="37" t="s">
        <v>18</v>
      </c>
      <c r="C71" s="38" t="s">
        <v>70</v>
      </c>
      <c r="D71" s="39">
        <v>133.4</v>
      </c>
      <c r="E71" s="39">
        <v>135.89500000000001</v>
      </c>
      <c r="F71" s="40">
        <v>2.4950000000000045</v>
      </c>
      <c r="G71" s="28">
        <v>3</v>
      </c>
      <c r="H71" s="29">
        <v>3</v>
      </c>
      <c r="I71" s="30">
        <v>0</v>
      </c>
    </row>
    <row r="72" spans="1:9" x14ac:dyDescent="0.25">
      <c r="A72" s="36" t="s">
        <v>83</v>
      </c>
      <c r="B72" s="37" t="s">
        <v>18</v>
      </c>
      <c r="C72" s="38" t="s">
        <v>70</v>
      </c>
      <c r="D72" s="39">
        <v>135.90199999999999</v>
      </c>
      <c r="E72" s="39">
        <v>136.65899999999999</v>
      </c>
      <c r="F72" s="40">
        <v>0.757000000000005</v>
      </c>
      <c r="G72" s="28">
        <v>3</v>
      </c>
      <c r="H72" s="29">
        <v>3</v>
      </c>
      <c r="I72" s="30">
        <v>0</v>
      </c>
    </row>
    <row r="73" spans="1:9" x14ac:dyDescent="0.25">
      <c r="A73" s="36" t="s">
        <v>84</v>
      </c>
      <c r="B73" s="37" t="s">
        <v>18</v>
      </c>
      <c r="C73" s="38" t="s">
        <v>70</v>
      </c>
      <c r="D73" s="39">
        <v>136.65899999999999</v>
      </c>
      <c r="E73" s="39">
        <v>145.24600000000001</v>
      </c>
      <c r="F73" s="40">
        <v>8.5870000000000175</v>
      </c>
      <c r="G73" s="28">
        <v>2</v>
      </c>
      <c r="H73" s="29">
        <v>3</v>
      </c>
      <c r="I73" s="30">
        <v>0</v>
      </c>
    </row>
    <row r="74" spans="1:9" x14ac:dyDescent="0.25">
      <c r="A74" s="36" t="s">
        <v>85</v>
      </c>
      <c r="B74" s="37" t="s">
        <v>18</v>
      </c>
      <c r="C74" s="38" t="s">
        <v>70</v>
      </c>
      <c r="D74" s="39">
        <v>145.24600000000001</v>
      </c>
      <c r="E74" s="39">
        <v>145.54900000000001</v>
      </c>
      <c r="F74" s="40">
        <v>0.30299999999999727</v>
      </c>
      <c r="G74" s="28">
        <v>2</v>
      </c>
      <c r="H74" s="29">
        <v>3</v>
      </c>
      <c r="I74" s="30">
        <v>0</v>
      </c>
    </row>
    <row r="75" spans="1:9" x14ac:dyDescent="0.25">
      <c r="A75" s="36" t="s">
        <v>86</v>
      </c>
      <c r="B75" s="37" t="s">
        <v>18</v>
      </c>
      <c r="C75" s="38" t="s">
        <v>70</v>
      </c>
      <c r="D75" s="39">
        <v>145.54900000000001</v>
      </c>
      <c r="E75" s="39">
        <v>147.15</v>
      </c>
      <c r="F75" s="40">
        <v>1.6009999999999991</v>
      </c>
      <c r="G75" s="28">
        <v>2</v>
      </c>
      <c r="H75" s="29">
        <v>3</v>
      </c>
      <c r="I75" s="30">
        <v>0</v>
      </c>
    </row>
    <row r="76" spans="1:9" x14ac:dyDescent="0.25">
      <c r="A76" s="36" t="s">
        <v>87</v>
      </c>
      <c r="B76" s="37" t="s">
        <v>18</v>
      </c>
      <c r="C76" s="38" t="s">
        <v>70</v>
      </c>
      <c r="D76" s="39">
        <v>147.15</v>
      </c>
      <c r="E76" s="39">
        <v>156.01</v>
      </c>
      <c r="F76" s="40">
        <v>8.8599999999999852</v>
      </c>
      <c r="G76" s="28">
        <v>2</v>
      </c>
      <c r="H76" s="29">
        <v>3</v>
      </c>
      <c r="I76" s="30">
        <v>2</v>
      </c>
    </row>
    <row r="77" spans="1:9" x14ac:dyDescent="0.25">
      <c r="A77" s="23" t="s">
        <v>88</v>
      </c>
      <c r="B77" s="24" t="s">
        <v>18</v>
      </c>
      <c r="C77" s="25" t="s">
        <v>70</v>
      </c>
      <c r="D77" s="26">
        <v>1.472</v>
      </c>
      <c r="E77" s="26">
        <v>3.1989999999999998</v>
      </c>
      <c r="F77" s="27">
        <v>1.7270000000000001</v>
      </c>
      <c r="G77" s="28">
        <v>2</v>
      </c>
      <c r="H77" s="29">
        <v>1</v>
      </c>
      <c r="I77" s="30">
        <v>0</v>
      </c>
    </row>
    <row r="78" spans="1:9" x14ac:dyDescent="0.25">
      <c r="A78" s="23" t="s">
        <v>89</v>
      </c>
      <c r="B78" s="24" t="s">
        <v>18</v>
      </c>
      <c r="C78" s="25" t="s">
        <v>70</v>
      </c>
      <c r="D78" s="26">
        <v>3.1989999999999998</v>
      </c>
      <c r="E78" s="26">
        <v>3.528</v>
      </c>
      <c r="F78" s="27">
        <v>0.32900000000000001</v>
      </c>
      <c r="G78" s="28">
        <v>2</v>
      </c>
      <c r="H78" s="29">
        <v>1</v>
      </c>
      <c r="I78" s="30">
        <v>0</v>
      </c>
    </row>
    <row r="79" spans="1:9" x14ac:dyDescent="0.25">
      <c r="A79" s="23" t="s">
        <v>90</v>
      </c>
      <c r="B79" s="24" t="s">
        <v>18</v>
      </c>
      <c r="C79" s="25" t="s">
        <v>70</v>
      </c>
      <c r="D79" s="26">
        <v>3.528</v>
      </c>
      <c r="E79" s="26">
        <v>6.0549999999999997</v>
      </c>
      <c r="F79" s="27">
        <v>2.5270000000000001</v>
      </c>
      <c r="G79" s="28">
        <v>2</v>
      </c>
      <c r="H79" s="29">
        <v>1</v>
      </c>
      <c r="I79" s="30">
        <v>0</v>
      </c>
    </row>
    <row r="80" spans="1:9" x14ac:dyDescent="0.25">
      <c r="A80" s="23" t="s">
        <v>91</v>
      </c>
      <c r="B80" s="24" t="s">
        <v>18</v>
      </c>
      <c r="C80" s="25" t="s">
        <v>70</v>
      </c>
      <c r="D80" s="26">
        <v>6.0549999999999997</v>
      </c>
      <c r="E80" s="26">
        <v>7.21</v>
      </c>
      <c r="F80" s="27">
        <v>1.155</v>
      </c>
      <c r="G80" s="28">
        <v>0.5</v>
      </c>
      <c r="H80" s="29">
        <v>0</v>
      </c>
      <c r="I80" s="30">
        <v>0</v>
      </c>
    </row>
    <row r="81" spans="1:9" ht="12" customHeight="1" x14ac:dyDescent="0.25">
      <c r="A81" s="41" t="s">
        <v>92</v>
      </c>
      <c r="B81" s="32" t="s">
        <v>18</v>
      </c>
      <c r="C81" s="33" t="s">
        <v>93</v>
      </c>
      <c r="D81" s="26">
        <v>29.49</v>
      </c>
      <c r="E81" s="26">
        <v>37.06</v>
      </c>
      <c r="F81" s="42">
        <f>ABS(D81-E81)</f>
        <v>7.5700000000000038</v>
      </c>
      <c r="G81" s="28">
        <v>0.5</v>
      </c>
      <c r="H81" s="29">
        <v>0</v>
      </c>
      <c r="I81" s="29">
        <v>0</v>
      </c>
    </row>
    <row r="82" spans="1:9" x14ac:dyDescent="0.25">
      <c r="A82" s="23" t="s">
        <v>94</v>
      </c>
      <c r="B82" s="24" t="s">
        <v>18</v>
      </c>
      <c r="C82" s="25" t="s">
        <v>19</v>
      </c>
      <c r="D82" s="26">
        <v>61.59</v>
      </c>
      <c r="E82" s="26">
        <v>63.783999999999999</v>
      </c>
      <c r="F82" s="27">
        <v>2.194</v>
      </c>
      <c r="G82" s="28">
        <v>0.5</v>
      </c>
      <c r="H82" s="29">
        <v>2</v>
      </c>
      <c r="I82" s="30">
        <v>2</v>
      </c>
    </row>
    <row r="83" spans="1:9" x14ac:dyDescent="0.25">
      <c r="A83" s="23" t="s">
        <v>95</v>
      </c>
      <c r="B83" s="24" t="s">
        <v>18</v>
      </c>
      <c r="C83" s="25" t="s">
        <v>25</v>
      </c>
      <c r="D83" s="26">
        <v>9.7919999999999998</v>
      </c>
      <c r="E83" s="26">
        <v>9.9990000000000006</v>
      </c>
      <c r="F83" s="27">
        <v>0.20699999999999999</v>
      </c>
      <c r="G83" s="28">
        <v>0</v>
      </c>
      <c r="H83" s="29">
        <v>1</v>
      </c>
      <c r="I83" s="30">
        <v>0</v>
      </c>
    </row>
    <row r="84" spans="1:9" x14ac:dyDescent="0.25">
      <c r="A84" s="23" t="s">
        <v>96</v>
      </c>
      <c r="B84" s="24" t="s">
        <v>18</v>
      </c>
      <c r="C84" s="25" t="s">
        <v>25</v>
      </c>
      <c r="D84" s="26">
        <v>9.4039999999999999</v>
      </c>
      <c r="E84" s="26">
        <v>9.7110000000000003</v>
      </c>
      <c r="F84" s="27">
        <v>0.307</v>
      </c>
      <c r="G84" s="28">
        <v>0</v>
      </c>
      <c r="H84" s="29">
        <v>1</v>
      </c>
      <c r="I84" s="30">
        <v>0</v>
      </c>
    </row>
    <row r="85" spans="1:9" x14ac:dyDescent="0.25">
      <c r="A85" s="23" t="s">
        <v>97</v>
      </c>
      <c r="B85" s="24" t="s">
        <v>18</v>
      </c>
      <c r="C85" s="25" t="s">
        <v>25</v>
      </c>
      <c r="D85" s="26">
        <v>13.839</v>
      </c>
      <c r="E85" s="26">
        <v>14.92</v>
      </c>
      <c r="F85" s="27">
        <v>1.081</v>
      </c>
      <c r="G85" s="28">
        <v>2</v>
      </c>
      <c r="H85" s="29">
        <v>2</v>
      </c>
      <c r="I85" s="30">
        <v>0</v>
      </c>
    </row>
    <row r="86" spans="1:9" x14ac:dyDescent="0.25">
      <c r="A86" s="31" t="s">
        <v>98</v>
      </c>
      <c r="B86" s="32" t="s">
        <v>18</v>
      </c>
      <c r="C86" s="33" t="s">
        <v>70</v>
      </c>
      <c r="D86" s="43">
        <v>7.21</v>
      </c>
      <c r="E86" s="43">
        <v>26.988</v>
      </c>
      <c r="F86" s="42">
        <v>19.777999999999999</v>
      </c>
      <c r="G86" s="28">
        <v>0.5</v>
      </c>
      <c r="H86" s="29">
        <v>0</v>
      </c>
      <c r="I86" s="29">
        <v>0</v>
      </c>
    </row>
    <row r="87" spans="1:9" x14ac:dyDescent="0.25">
      <c r="A87" s="23" t="s">
        <v>99</v>
      </c>
      <c r="B87" s="24" t="s">
        <v>100</v>
      </c>
      <c r="C87" s="25" t="s">
        <v>101</v>
      </c>
      <c r="D87" s="26">
        <v>0.2</v>
      </c>
      <c r="E87" s="26">
        <v>2.7589999999999999</v>
      </c>
      <c r="F87" s="27">
        <f t="shared" ref="F87:F111" si="0">ABS(D87-E87)</f>
        <v>2.5589999999999997</v>
      </c>
      <c r="G87" s="28">
        <v>2</v>
      </c>
      <c r="H87" s="29">
        <v>3</v>
      </c>
      <c r="I87" s="30">
        <v>0</v>
      </c>
    </row>
    <row r="88" spans="1:9" x14ac:dyDescent="0.25">
      <c r="A88" s="23" t="s">
        <v>102</v>
      </c>
      <c r="B88" s="24" t="s">
        <v>100</v>
      </c>
      <c r="C88" s="25" t="s">
        <v>101</v>
      </c>
      <c r="D88" s="26">
        <v>2.8620000000000001</v>
      </c>
      <c r="E88" s="26">
        <v>5.1639999999999997</v>
      </c>
      <c r="F88" s="27">
        <f t="shared" si="0"/>
        <v>2.3019999999999996</v>
      </c>
      <c r="G88" s="28">
        <v>2</v>
      </c>
      <c r="H88" s="29">
        <v>3</v>
      </c>
      <c r="I88" s="30">
        <v>2</v>
      </c>
    </row>
    <row r="89" spans="1:9" x14ac:dyDescent="0.25">
      <c r="A89" s="23" t="s">
        <v>103</v>
      </c>
      <c r="B89" s="24" t="s">
        <v>100</v>
      </c>
      <c r="C89" s="25" t="s">
        <v>101</v>
      </c>
      <c r="D89" s="26">
        <v>5.1639999999999997</v>
      </c>
      <c r="E89" s="26">
        <v>8.2889999999999997</v>
      </c>
      <c r="F89" s="27">
        <f t="shared" si="0"/>
        <v>3.125</v>
      </c>
      <c r="G89" s="28">
        <v>2</v>
      </c>
      <c r="H89" s="29">
        <v>3</v>
      </c>
      <c r="I89" s="30">
        <v>0</v>
      </c>
    </row>
    <row r="90" spans="1:9" x14ac:dyDescent="0.25">
      <c r="A90" s="23" t="s">
        <v>104</v>
      </c>
      <c r="B90" s="24" t="s">
        <v>100</v>
      </c>
      <c r="C90" s="25" t="s">
        <v>101</v>
      </c>
      <c r="D90" s="26">
        <v>8.2889999999999997</v>
      </c>
      <c r="E90" s="26">
        <v>23.672999999999998</v>
      </c>
      <c r="F90" s="27">
        <f t="shared" si="0"/>
        <v>15.383999999999999</v>
      </c>
      <c r="G90" s="28">
        <v>2</v>
      </c>
      <c r="H90" s="29">
        <v>3</v>
      </c>
      <c r="I90" s="30">
        <v>0</v>
      </c>
    </row>
    <row r="91" spans="1:9" x14ac:dyDescent="0.25">
      <c r="A91" s="23" t="s">
        <v>105</v>
      </c>
      <c r="B91" s="24" t="s">
        <v>100</v>
      </c>
      <c r="C91" s="25" t="s">
        <v>101</v>
      </c>
      <c r="D91" s="26">
        <v>23.672999999999998</v>
      </c>
      <c r="E91" s="26">
        <v>27.103000000000002</v>
      </c>
      <c r="F91" s="42">
        <f t="shared" si="0"/>
        <v>3.4300000000000033</v>
      </c>
      <c r="G91" s="28">
        <v>2</v>
      </c>
      <c r="H91" s="29">
        <v>3</v>
      </c>
      <c r="I91" s="30">
        <v>2</v>
      </c>
    </row>
    <row r="92" spans="1:9" x14ac:dyDescent="0.25">
      <c r="A92" s="23" t="s">
        <v>106</v>
      </c>
      <c r="B92" s="24" t="s">
        <v>100</v>
      </c>
      <c r="C92" s="25" t="s">
        <v>101</v>
      </c>
      <c r="D92" s="26">
        <v>27.103000000000002</v>
      </c>
      <c r="E92" s="26">
        <v>30.440999999999999</v>
      </c>
      <c r="F92" s="27">
        <f t="shared" si="0"/>
        <v>3.3379999999999974</v>
      </c>
      <c r="G92" s="28">
        <v>2</v>
      </c>
      <c r="H92" s="29">
        <v>3</v>
      </c>
      <c r="I92" s="30">
        <v>2</v>
      </c>
    </row>
    <row r="93" spans="1:9" x14ac:dyDescent="0.25">
      <c r="A93" s="23" t="s">
        <v>107</v>
      </c>
      <c r="B93" s="24" t="s">
        <v>100</v>
      </c>
      <c r="C93" s="25" t="s">
        <v>101</v>
      </c>
      <c r="D93" s="44">
        <v>30.440999999999999</v>
      </c>
      <c r="E93" s="44">
        <v>33.26</v>
      </c>
      <c r="F93" s="27">
        <f t="shared" si="0"/>
        <v>2.8189999999999991</v>
      </c>
      <c r="G93" s="28">
        <v>2</v>
      </c>
      <c r="H93" s="29">
        <v>3</v>
      </c>
      <c r="I93" s="30">
        <v>0</v>
      </c>
    </row>
    <row r="94" spans="1:9" x14ac:dyDescent="0.25">
      <c r="A94" s="23" t="s">
        <v>108</v>
      </c>
      <c r="B94" s="24" t="s">
        <v>100</v>
      </c>
      <c r="C94" s="25" t="s">
        <v>101</v>
      </c>
      <c r="D94" s="26">
        <v>33.26</v>
      </c>
      <c r="E94" s="26">
        <v>39.765999999999998</v>
      </c>
      <c r="F94" s="27">
        <f t="shared" si="0"/>
        <v>6.5060000000000002</v>
      </c>
      <c r="G94" s="28">
        <v>2</v>
      </c>
      <c r="H94" s="29">
        <v>3</v>
      </c>
      <c r="I94" s="30">
        <v>2</v>
      </c>
    </row>
    <row r="95" spans="1:9" x14ac:dyDescent="0.25">
      <c r="A95" s="23" t="s">
        <v>109</v>
      </c>
      <c r="B95" s="24" t="s">
        <v>100</v>
      </c>
      <c r="C95" s="25" t="s">
        <v>101</v>
      </c>
      <c r="D95" s="26">
        <v>39.765999999999998</v>
      </c>
      <c r="E95" s="26">
        <v>42.12</v>
      </c>
      <c r="F95" s="27">
        <f t="shared" si="0"/>
        <v>2.3539999999999992</v>
      </c>
      <c r="G95" s="28">
        <v>2</v>
      </c>
      <c r="H95" s="29">
        <v>3</v>
      </c>
      <c r="I95" s="30">
        <v>2</v>
      </c>
    </row>
    <row r="96" spans="1:9" x14ac:dyDescent="0.25">
      <c r="A96" s="23" t="s">
        <v>110</v>
      </c>
      <c r="B96" s="24" t="s">
        <v>100</v>
      </c>
      <c r="C96" s="25" t="s">
        <v>70</v>
      </c>
      <c r="D96" s="26">
        <v>42.12</v>
      </c>
      <c r="E96" s="26">
        <v>47.033000000000001</v>
      </c>
      <c r="F96" s="27">
        <f t="shared" si="0"/>
        <v>4.9130000000000038</v>
      </c>
      <c r="G96" s="28">
        <v>2</v>
      </c>
      <c r="H96" s="29">
        <v>3</v>
      </c>
      <c r="I96" s="30">
        <v>2</v>
      </c>
    </row>
    <row r="97" spans="1:9" x14ac:dyDescent="0.25">
      <c r="A97" s="23" t="s">
        <v>111</v>
      </c>
      <c r="B97" s="24" t="s">
        <v>100</v>
      </c>
      <c r="C97" s="25" t="s">
        <v>70</v>
      </c>
      <c r="D97" s="26">
        <v>47.040999999999997</v>
      </c>
      <c r="E97" s="26">
        <v>48.442999999999998</v>
      </c>
      <c r="F97" s="27">
        <f t="shared" si="0"/>
        <v>1.402000000000001</v>
      </c>
      <c r="G97" s="28">
        <v>2</v>
      </c>
      <c r="H97" s="29">
        <v>3</v>
      </c>
      <c r="I97" s="30">
        <v>2</v>
      </c>
    </row>
    <row r="98" spans="1:9" x14ac:dyDescent="0.25">
      <c r="A98" s="23" t="s">
        <v>112</v>
      </c>
      <c r="B98" s="24" t="s">
        <v>100</v>
      </c>
      <c r="C98" s="25" t="s">
        <v>70</v>
      </c>
      <c r="D98" s="26">
        <v>48.442999999999998</v>
      </c>
      <c r="E98" s="26">
        <v>49.457000000000001</v>
      </c>
      <c r="F98" s="27">
        <f t="shared" si="0"/>
        <v>1.0140000000000029</v>
      </c>
      <c r="G98" s="28">
        <v>2</v>
      </c>
      <c r="H98" s="29">
        <v>3</v>
      </c>
      <c r="I98" s="30">
        <v>0</v>
      </c>
    </row>
    <row r="99" spans="1:9" x14ac:dyDescent="0.25">
      <c r="A99" s="23" t="s">
        <v>113</v>
      </c>
      <c r="B99" s="24" t="s">
        <v>100</v>
      </c>
      <c r="C99" s="25" t="s">
        <v>70</v>
      </c>
      <c r="D99" s="26">
        <v>49.457000000000001</v>
      </c>
      <c r="E99" s="26">
        <v>50.34</v>
      </c>
      <c r="F99" s="27">
        <f t="shared" si="0"/>
        <v>0.88300000000000267</v>
      </c>
      <c r="G99" s="28">
        <v>2</v>
      </c>
      <c r="H99" s="29">
        <v>3</v>
      </c>
      <c r="I99" s="30">
        <v>0</v>
      </c>
    </row>
    <row r="100" spans="1:9" x14ac:dyDescent="0.25">
      <c r="A100" s="23" t="s">
        <v>114</v>
      </c>
      <c r="B100" s="24" t="s">
        <v>100</v>
      </c>
      <c r="C100" s="25" t="s">
        <v>70</v>
      </c>
      <c r="D100" s="44">
        <v>50.34</v>
      </c>
      <c r="E100" s="44">
        <v>53.652999999999999</v>
      </c>
      <c r="F100" s="27">
        <f t="shared" si="0"/>
        <v>3.3129999999999953</v>
      </c>
      <c r="G100" s="28">
        <v>2</v>
      </c>
      <c r="H100" s="29">
        <v>3</v>
      </c>
      <c r="I100" s="30">
        <v>2</v>
      </c>
    </row>
    <row r="101" spans="1:9" x14ac:dyDescent="0.25">
      <c r="A101" s="23" t="s">
        <v>115</v>
      </c>
      <c r="B101" s="24" t="s">
        <v>100</v>
      </c>
      <c r="C101" s="25" t="s">
        <v>70</v>
      </c>
      <c r="D101" s="26">
        <v>53.652999999999999</v>
      </c>
      <c r="E101" s="26">
        <v>54.192</v>
      </c>
      <c r="F101" s="27">
        <f t="shared" si="0"/>
        <v>0.53900000000000148</v>
      </c>
      <c r="G101" s="28">
        <v>2</v>
      </c>
      <c r="H101" s="29">
        <v>3</v>
      </c>
      <c r="I101" s="30">
        <v>0</v>
      </c>
    </row>
    <row r="102" spans="1:9" x14ac:dyDescent="0.25">
      <c r="A102" s="23" t="s">
        <v>116</v>
      </c>
      <c r="B102" s="24" t="s">
        <v>100</v>
      </c>
      <c r="C102" s="25" t="s">
        <v>70</v>
      </c>
      <c r="D102" s="26">
        <v>54.192</v>
      </c>
      <c r="E102" s="26">
        <v>57.290999999999997</v>
      </c>
      <c r="F102" s="27">
        <f t="shared" si="0"/>
        <v>3.0989999999999966</v>
      </c>
      <c r="G102" s="28">
        <v>2</v>
      </c>
      <c r="H102" s="29">
        <v>3</v>
      </c>
      <c r="I102" s="30">
        <v>0</v>
      </c>
    </row>
    <row r="103" spans="1:9" x14ac:dyDescent="0.25">
      <c r="A103" s="23" t="s">
        <v>117</v>
      </c>
      <c r="B103" s="24" t="s">
        <v>100</v>
      </c>
      <c r="C103" s="25" t="s">
        <v>70</v>
      </c>
      <c r="D103" s="26">
        <v>57.290999999999997</v>
      </c>
      <c r="E103" s="26">
        <v>61.277000000000001</v>
      </c>
      <c r="F103" s="27">
        <f t="shared" si="0"/>
        <v>3.9860000000000042</v>
      </c>
      <c r="G103" s="28">
        <v>2</v>
      </c>
      <c r="H103" s="29">
        <v>3</v>
      </c>
      <c r="I103" s="30">
        <v>0</v>
      </c>
    </row>
    <row r="104" spans="1:9" x14ac:dyDescent="0.25">
      <c r="A104" s="23" t="s">
        <v>118</v>
      </c>
      <c r="B104" s="24" t="s">
        <v>100</v>
      </c>
      <c r="C104" s="25" t="s">
        <v>70</v>
      </c>
      <c r="D104" s="44">
        <v>61.277000000000001</v>
      </c>
      <c r="E104" s="44">
        <v>73.516000000000005</v>
      </c>
      <c r="F104" s="27">
        <f t="shared" si="0"/>
        <v>12.239000000000004</v>
      </c>
      <c r="G104" s="28">
        <v>2</v>
      </c>
      <c r="H104" s="29">
        <v>3</v>
      </c>
      <c r="I104" s="30">
        <v>0</v>
      </c>
    </row>
    <row r="105" spans="1:9" x14ac:dyDescent="0.25">
      <c r="A105" s="23" t="s">
        <v>119</v>
      </c>
      <c r="B105" s="24" t="s">
        <v>100</v>
      </c>
      <c r="C105" s="25" t="s">
        <v>70</v>
      </c>
      <c r="D105" s="44">
        <v>50.34</v>
      </c>
      <c r="E105" s="44">
        <v>53.600999999999999</v>
      </c>
      <c r="F105" s="27">
        <f t="shared" si="0"/>
        <v>3.2609999999999957</v>
      </c>
      <c r="G105" s="28">
        <v>2</v>
      </c>
      <c r="H105" s="29">
        <v>3</v>
      </c>
      <c r="I105" s="30">
        <v>2</v>
      </c>
    </row>
    <row r="106" spans="1:9" x14ac:dyDescent="0.25">
      <c r="A106" s="23" t="s">
        <v>120</v>
      </c>
      <c r="B106" s="24" t="s">
        <v>100</v>
      </c>
      <c r="C106" s="25" t="s">
        <v>101</v>
      </c>
      <c r="D106" s="26">
        <v>10.204000000000001</v>
      </c>
      <c r="E106" s="26">
        <v>14.648</v>
      </c>
      <c r="F106" s="27">
        <f t="shared" si="0"/>
        <v>4.4439999999999991</v>
      </c>
      <c r="G106" s="28">
        <v>2</v>
      </c>
      <c r="H106" s="29">
        <v>3</v>
      </c>
      <c r="I106" s="30">
        <v>2</v>
      </c>
    </row>
    <row r="107" spans="1:9" x14ac:dyDescent="0.25">
      <c r="A107" s="23" t="s">
        <v>121</v>
      </c>
      <c r="B107" s="24" t="s">
        <v>100</v>
      </c>
      <c r="C107" s="25" t="s">
        <v>101</v>
      </c>
      <c r="D107" s="26">
        <v>14.054</v>
      </c>
      <c r="E107" s="26">
        <v>14.648</v>
      </c>
      <c r="F107" s="27">
        <f t="shared" si="0"/>
        <v>0.59399999999999942</v>
      </c>
      <c r="G107" s="28">
        <v>2</v>
      </c>
      <c r="H107" s="29">
        <v>2</v>
      </c>
      <c r="I107" s="30">
        <v>0</v>
      </c>
    </row>
    <row r="108" spans="1:9" x14ac:dyDescent="0.25">
      <c r="A108" s="23" t="s">
        <v>122</v>
      </c>
      <c r="B108" s="24" t="s">
        <v>100</v>
      </c>
      <c r="C108" s="25" t="s">
        <v>101</v>
      </c>
      <c r="D108" s="26">
        <v>14.648</v>
      </c>
      <c r="E108" s="26">
        <v>33.9</v>
      </c>
      <c r="F108" s="27">
        <f t="shared" si="0"/>
        <v>19.251999999999999</v>
      </c>
      <c r="G108" s="28">
        <v>2</v>
      </c>
      <c r="H108" s="29">
        <v>3</v>
      </c>
      <c r="I108" s="30">
        <v>2</v>
      </c>
    </row>
    <row r="109" spans="1:9" x14ac:dyDescent="0.25">
      <c r="A109" s="23" t="s">
        <v>123</v>
      </c>
      <c r="B109" s="24" t="s">
        <v>100</v>
      </c>
      <c r="C109" s="25" t="s">
        <v>70</v>
      </c>
      <c r="D109" s="26">
        <v>33.9</v>
      </c>
      <c r="E109" s="26">
        <v>36.22</v>
      </c>
      <c r="F109" s="27">
        <f t="shared" si="0"/>
        <v>2.3200000000000003</v>
      </c>
      <c r="G109" s="28">
        <v>2</v>
      </c>
      <c r="H109" s="29">
        <v>3</v>
      </c>
      <c r="I109" s="30">
        <v>2</v>
      </c>
    </row>
    <row r="110" spans="1:9" x14ac:dyDescent="0.25">
      <c r="A110" s="23" t="s">
        <v>124</v>
      </c>
      <c r="B110" s="24" t="s">
        <v>100</v>
      </c>
      <c r="C110" s="25" t="s">
        <v>70</v>
      </c>
      <c r="D110" s="26">
        <v>36.22</v>
      </c>
      <c r="E110" s="26">
        <v>43.784999999999997</v>
      </c>
      <c r="F110" s="27">
        <f t="shared" si="0"/>
        <v>7.5649999999999977</v>
      </c>
      <c r="G110" s="28">
        <v>2</v>
      </c>
      <c r="H110" s="29">
        <v>3</v>
      </c>
      <c r="I110" s="30">
        <v>2</v>
      </c>
    </row>
    <row r="111" spans="1:9" x14ac:dyDescent="0.25">
      <c r="A111" s="23" t="s">
        <v>125</v>
      </c>
      <c r="B111" s="24" t="s">
        <v>100</v>
      </c>
      <c r="C111" s="25" t="s">
        <v>70</v>
      </c>
      <c r="D111" s="26">
        <v>43.784999999999997</v>
      </c>
      <c r="E111" s="26">
        <v>50.119</v>
      </c>
      <c r="F111" s="27">
        <f t="shared" si="0"/>
        <v>6.3340000000000032</v>
      </c>
      <c r="G111" s="28">
        <v>2</v>
      </c>
      <c r="H111" s="29">
        <v>3</v>
      </c>
      <c r="I111" s="30">
        <v>2</v>
      </c>
    </row>
    <row r="112" spans="1:9" x14ac:dyDescent="0.25">
      <c r="A112" s="31" t="s">
        <v>126</v>
      </c>
      <c r="B112" s="32" t="s">
        <v>18</v>
      </c>
      <c r="C112" s="33" t="s">
        <v>25</v>
      </c>
      <c r="D112" s="34">
        <v>0.76300000000000001</v>
      </c>
      <c r="E112" s="34">
        <v>7.8289999999999997</v>
      </c>
      <c r="F112" s="35">
        <v>7.0659999999999998</v>
      </c>
      <c r="G112" s="28">
        <v>0.5</v>
      </c>
      <c r="H112" s="29">
        <v>0</v>
      </c>
      <c r="I112" s="29">
        <v>0</v>
      </c>
    </row>
    <row r="113" spans="1:9" x14ac:dyDescent="0.25">
      <c r="A113" s="31" t="s">
        <v>127</v>
      </c>
      <c r="B113" s="32" t="s">
        <v>18</v>
      </c>
      <c r="C113" s="33" t="s">
        <v>25</v>
      </c>
      <c r="D113" s="34">
        <v>0</v>
      </c>
      <c r="E113" s="34">
        <v>12.16</v>
      </c>
      <c r="F113" s="35">
        <f>ABS(D113-E113)</f>
        <v>12.16</v>
      </c>
      <c r="G113" s="28">
        <v>3</v>
      </c>
      <c r="H113" s="29">
        <v>1</v>
      </c>
      <c r="I113" s="29">
        <v>0</v>
      </c>
    </row>
    <row r="114" spans="1:9" x14ac:dyDescent="0.25">
      <c r="A114" s="31" t="s">
        <v>128</v>
      </c>
      <c r="B114" s="32" t="s">
        <v>18</v>
      </c>
      <c r="C114" s="33" t="s">
        <v>25</v>
      </c>
      <c r="D114" s="34">
        <v>12.16</v>
      </c>
      <c r="E114" s="34">
        <v>17.54</v>
      </c>
      <c r="F114" s="35">
        <f>ABS(D114-E114)</f>
        <v>5.379999999999999</v>
      </c>
      <c r="G114" s="28">
        <v>3</v>
      </c>
      <c r="H114" s="29">
        <v>1</v>
      </c>
      <c r="I114" s="29">
        <v>0</v>
      </c>
    </row>
    <row r="115" spans="1:9" x14ac:dyDescent="0.25">
      <c r="A115" s="31" t="s">
        <v>128</v>
      </c>
      <c r="B115" s="32" t="s">
        <v>18</v>
      </c>
      <c r="C115" s="33" t="s">
        <v>129</v>
      </c>
      <c r="D115" s="34">
        <v>17.54</v>
      </c>
      <c r="E115" s="34">
        <v>20.02</v>
      </c>
      <c r="F115" s="35">
        <f>ABS(D115-E115)</f>
        <v>2.4800000000000004</v>
      </c>
      <c r="G115" s="28">
        <v>3</v>
      </c>
      <c r="H115" s="29">
        <v>1</v>
      </c>
      <c r="I115" s="29">
        <v>0</v>
      </c>
    </row>
    <row r="116" spans="1:9" x14ac:dyDescent="0.25">
      <c r="A116" s="31" t="s">
        <v>128</v>
      </c>
      <c r="B116" s="32" t="s">
        <v>18</v>
      </c>
      <c r="C116" s="33" t="s">
        <v>25</v>
      </c>
      <c r="D116" s="34">
        <v>20.02</v>
      </c>
      <c r="E116" s="34">
        <v>20.6</v>
      </c>
      <c r="F116" s="35">
        <f>ABS(D116-E116)</f>
        <v>0.58000000000000185</v>
      </c>
      <c r="G116" s="28">
        <v>3</v>
      </c>
      <c r="H116" s="29">
        <v>1</v>
      </c>
      <c r="I116" s="29">
        <v>0</v>
      </c>
    </row>
    <row r="117" spans="1:9" x14ac:dyDescent="0.25">
      <c r="A117" s="31" t="s">
        <v>130</v>
      </c>
      <c r="B117" s="32" t="s">
        <v>18</v>
      </c>
      <c r="C117" s="33" t="s">
        <v>25</v>
      </c>
      <c r="D117" s="34">
        <v>20.6</v>
      </c>
      <c r="E117" s="34">
        <v>25.08</v>
      </c>
      <c r="F117" s="35">
        <v>4.4800000000000004</v>
      </c>
      <c r="G117" s="28">
        <v>2</v>
      </c>
      <c r="H117" s="29">
        <v>1</v>
      </c>
      <c r="I117" s="29">
        <v>0</v>
      </c>
    </row>
    <row r="118" spans="1:9" x14ac:dyDescent="0.25">
      <c r="A118" s="31" t="s">
        <v>131</v>
      </c>
      <c r="B118" s="32" t="s">
        <v>18</v>
      </c>
      <c r="C118" s="33" t="s">
        <v>25</v>
      </c>
      <c r="D118" s="34">
        <v>25.08</v>
      </c>
      <c r="E118" s="34">
        <v>26.95</v>
      </c>
      <c r="F118" s="35">
        <v>1.87</v>
      </c>
      <c r="G118" s="28">
        <v>2</v>
      </c>
      <c r="H118" s="29">
        <v>1</v>
      </c>
      <c r="I118" s="29">
        <v>0</v>
      </c>
    </row>
    <row r="119" spans="1:9" x14ac:dyDescent="0.25">
      <c r="A119" s="31" t="s">
        <v>131</v>
      </c>
      <c r="B119" s="32" t="s">
        <v>18</v>
      </c>
      <c r="C119" s="33" t="s">
        <v>129</v>
      </c>
      <c r="D119" s="34">
        <v>26.95</v>
      </c>
      <c r="E119" s="34">
        <v>52.42</v>
      </c>
      <c r="F119" s="35">
        <v>25.47</v>
      </c>
      <c r="G119" s="28">
        <v>2</v>
      </c>
      <c r="H119" s="29">
        <v>1</v>
      </c>
      <c r="I119" s="29">
        <v>2</v>
      </c>
    </row>
    <row r="120" spans="1:9" x14ac:dyDescent="0.25">
      <c r="A120" s="31" t="s">
        <v>130</v>
      </c>
      <c r="B120" s="32" t="s">
        <v>18</v>
      </c>
      <c r="C120" s="33" t="s">
        <v>129</v>
      </c>
      <c r="D120" s="34">
        <v>52.42</v>
      </c>
      <c r="E120" s="34">
        <v>65.989999999999995</v>
      </c>
      <c r="F120" s="35">
        <v>13.57</v>
      </c>
      <c r="G120" s="28">
        <v>3</v>
      </c>
      <c r="H120" s="29">
        <v>1</v>
      </c>
      <c r="I120" s="29">
        <v>0</v>
      </c>
    </row>
    <row r="121" spans="1:9" x14ac:dyDescent="0.25">
      <c r="A121" s="31" t="s">
        <v>131</v>
      </c>
      <c r="B121" s="32" t="s">
        <v>18</v>
      </c>
      <c r="C121" s="33" t="s">
        <v>25</v>
      </c>
      <c r="D121" s="34">
        <v>34.630000000000003</v>
      </c>
      <c r="E121" s="34">
        <v>46.7</v>
      </c>
      <c r="F121" s="35">
        <v>12.07</v>
      </c>
      <c r="G121" s="28">
        <v>0.5</v>
      </c>
      <c r="H121" s="29">
        <v>1</v>
      </c>
      <c r="I121" s="29">
        <v>0</v>
      </c>
    </row>
    <row r="122" spans="1:9" x14ac:dyDescent="0.25">
      <c r="A122" s="31" t="s">
        <v>131</v>
      </c>
      <c r="B122" s="32" t="s">
        <v>18</v>
      </c>
      <c r="C122" s="33" t="s">
        <v>129</v>
      </c>
      <c r="D122" s="34">
        <v>46.7</v>
      </c>
      <c r="E122" s="34">
        <v>46.85</v>
      </c>
      <c r="F122" s="35">
        <v>0.15</v>
      </c>
      <c r="G122" s="28">
        <v>0.5</v>
      </c>
      <c r="H122" s="29">
        <v>1</v>
      </c>
      <c r="I122" s="29">
        <v>0</v>
      </c>
    </row>
    <row r="123" spans="1:9" x14ac:dyDescent="0.25">
      <c r="A123" s="31" t="s">
        <v>131</v>
      </c>
      <c r="B123" s="32" t="s">
        <v>18</v>
      </c>
      <c r="C123" s="33" t="s">
        <v>25</v>
      </c>
      <c r="D123" s="34">
        <v>46.85</v>
      </c>
      <c r="E123" s="34">
        <v>58.47</v>
      </c>
      <c r="F123" s="35">
        <v>11.62</v>
      </c>
      <c r="G123" s="28">
        <v>0.5</v>
      </c>
      <c r="H123" s="29">
        <v>1</v>
      </c>
      <c r="I123" s="29">
        <v>0</v>
      </c>
    </row>
    <row r="124" spans="1:9" x14ac:dyDescent="0.25">
      <c r="A124" s="23" t="s">
        <v>132</v>
      </c>
      <c r="B124" s="24" t="s">
        <v>18</v>
      </c>
      <c r="C124" s="25" t="s">
        <v>25</v>
      </c>
      <c r="D124" s="26">
        <v>5.18</v>
      </c>
      <c r="E124" s="26">
        <v>6.3380000000000001</v>
      </c>
      <c r="F124" s="27">
        <v>1.1579999999999999</v>
      </c>
      <c r="G124" s="28">
        <v>3</v>
      </c>
      <c r="H124" s="29">
        <v>2</v>
      </c>
      <c r="I124" s="30">
        <v>0</v>
      </c>
    </row>
    <row r="125" spans="1:9" x14ac:dyDescent="0.25">
      <c r="A125" s="23" t="s">
        <v>133</v>
      </c>
      <c r="B125" s="24" t="s">
        <v>18</v>
      </c>
      <c r="C125" s="25" t="s">
        <v>25</v>
      </c>
      <c r="D125" s="26">
        <v>6.3380000000000001</v>
      </c>
      <c r="E125" s="26">
        <v>6.9279999999999999</v>
      </c>
      <c r="F125" s="27">
        <v>0.59</v>
      </c>
      <c r="G125" s="28">
        <v>3</v>
      </c>
      <c r="H125" s="29">
        <v>1</v>
      </c>
      <c r="I125" s="30">
        <v>0</v>
      </c>
    </row>
    <row r="126" spans="1:9" x14ac:dyDescent="0.25">
      <c r="A126" s="23" t="s">
        <v>134</v>
      </c>
      <c r="B126" s="24" t="s">
        <v>18</v>
      </c>
      <c r="C126" s="25" t="s">
        <v>25</v>
      </c>
      <c r="D126" s="26">
        <v>6.9279999999999999</v>
      </c>
      <c r="E126" s="26">
        <v>18.457999999999998</v>
      </c>
      <c r="F126" s="27">
        <v>11.53</v>
      </c>
      <c r="G126" s="28">
        <v>3</v>
      </c>
      <c r="H126" s="29">
        <v>2</v>
      </c>
      <c r="I126" s="30">
        <v>0</v>
      </c>
    </row>
    <row r="127" spans="1:9" x14ac:dyDescent="0.25">
      <c r="A127" s="23" t="s">
        <v>135</v>
      </c>
      <c r="B127" s="24" t="s">
        <v>18</v>
      </c>
      <c r="C127" s="25" t="s">
        <v>25</v>
      </c>
      <c r="D127" s="26">
        <v>18.457999999999998</v>
      </c>
      <c r="E127" s="26">
        <v>19.114999999999998</v>
      </c>
      <c r="F127" s="27">
        <v>0.65700000000000003</v>
      </c>
      <c r="G127" s="28">
        <v>3</v>
      </c>
      <c r="H127" s="29">
        <v>2</v>
      </c>
      <c r="I127" s="30">
        <v>0</v>
      </c>
    </row>
    <row r="128" spans="1:9" x14ac:dyDescent="0.25">
      <c r="A128" s="31" t="s">
        <v>136</v>
      </c>
      <c r="B128" s="32" t="s">
        <v>18</v>
      </c>
      <c r="C128" s="33" t="s">
        <v>25</v>
      </c>
      <c r="D128" s="34">
        <v>19.114999999999998</v>
      </c>
      <c r="E128" s="34">
        <v>43.279000000000003</v>
      </c>
      <c r="F128" s="35">
        <v>24.164000000000001</v>
      </c>
      <c r="G128" s="28">
        <v>2</v>
      </c>
      <c r="H128" s="29">
        <v>1</v>
      </c>
      <c r="I128" s="29">
        <v>0</v>
      </c>
    </row>
    <row r="129" spans="1:9" x14ac:dyDescent="0.25">
      <c r="A129" s="31" t="s">
        <v>136</v>
      </c>
      <c r="B129" s="32" t="s">
        <v>18</v>
      </c>
      <c r="C129" s="33" t="s">
        <v>25</v>
      </c>
      <c r="D129" s="34">
        <v>43.279000000000003</v>
      </c>
      <c r="E129" s="34">
        <v>46.305999999999997</v>
      </c>
      <c r="F129" s="35">
        <v>3.0270000000000001</v>
      </c>
      <c r="G129" s="28">
        <v>0.5</v>
      </c>
      <c r="H129" s="29">
        <v>1</v>
      </c>
      <c r="I129" s="29">
        <v>0</v>
      </c>
    </row>
    <row r="130" spans="1:9" x14ac:dyDescent="0.25">
      <c r="A130" s="31" t="s">
        <v>137</v>
      </c>
      <c r="B130" s="32" t="s">
        <v>18</v>
      </c>
      <c r="C130" s="33" t="s">
        <v>25</v>
      </c>
      <c r="D130" s="34">
        <v>3.0259999999999998</v>
      </c>
      <c r="E130" s="34">
        <v>11.63</v>
      </c>
      <c r="F130" s="35">
        <v>8.6039999999999992</v>
      </c>
      <c r="G130" s="28">
        <v>0.5</v>
      </c>
      <c r="H130" s="29">
        <v>0</v>
      </c>
      <c r="I130" s="29">
        <v>0</v>
      </c>
    </row>
    <row r="131" spans="1:9" x14ac:dyDescent="0.25">
      <c r="A131" s="23" t="s">
        <v>138</v>
      </c>
      <c r="B131" s="24" t="s">
        <v>18</v>
      </c>
      <c r="C131" s="25" t="s">
        <v>25</v>
      </c>
      <c r="D131" s="26">
        <v>19.114999999999998</v>
      </c>
      <c r="E131" s="26">
        <v>32.700000000000003</v>
      </c>
      <c r="F131" s="27">
        <v>13.585000000000001</v>
      </c>
      <c r="G131" s="28">
        <v>3</v>
      </c>
      <c r="H131" s="29">
        <v>2</v>
      </c>
      <c r="I131" s="30">
        <v>0</v>
      </c>
    </row>
    <row r="132" spans="1:9" x14ac:dyDescent="0.25">
      <c r="A132" s="23" t="s">
        <v>139</v>
      </c>
      <c r="B132" s="24" t="s">
        <v>18</v>
      </c>
      <c r="C132" s="25" t="s">
        <v>25</v>
      </c>
      <c r="D132" s="26">
        <v>32.700000000000003</v>
      </c>
      <c r="E132" s="26">
        <v>39.134</v>
      </c>
      <c r="F132" s="27">
        <v>6.4340000000000002</v>
      </c>
      <c r="G132" s="28">
        <v>3</v>
      </c>
      <c r="H132" s="29">
        <v>2</v>
      </c>
      <c r="I132" s="30">
        <v>0</v>
      </c>
    </row>
    <row r="133" spans="1:9" x14ac:dyDescent="0.25">
      <c r="A133" s="23" t="s">
        <v>140</v>
      </c>
      <c r="B133" s="24" t="s">
        <v>18</v>
      </c>
      <c r="C133" s="25" t="s">
        <v>25</v>
      </c>
      <c r="D133" s="26">
        <v>39.134</v>
      </c>
      <c r="E133" s="26">
        <v>47.481999999999999</v>
      </c>
      <c r="F133" s="27">
        <v>8.3480000000000008</v>
      </c>
      <c r="G133" s="28">
        <v>2</v>
      </c>
      <c r="H133" s="29">
        <v>2</v>
      </c>
      <c r="I133" s="30">
        <v>0</v>
      </c>
    </row>
    <row r="134" spans="1:9" x14ac:dyDescent="0.25">
      <c r="A134" s="23" t="s">
        <v>141</v>
      </c>
      <c r="B134" s="24" t="s">
        <v>18</v>
      </c>
      <c r="C134" s="25" t="s">
        <v>25</v>
      </c>
      <c r="D134" s="26">
        <v>47.481999999999999</v>
      </c>
      <c r="E134" s="26">
        <v>52.445</v>
      </c>
      <c r="F134" s="27">
        <v>4.9630000000000001</v>
      </c>
      <c r="G134" s="28">
        <v>2</v>
      </c>
      <c r="H134" s="29">
        <v>2</v>
      </c>
      <c r="I134" s="30">
        <v>0</v>
      </c>
    </row>
    <row r="135" spans="1:9" x14ac:dyDescent="0.25">
      <c r="A135" s="23" t="s">
        <v>142</v>
      </c>
      <c r="B135" s="24" t="s">
        <v>18</v>
      </c>
      <c r="C135" s="25" t="s">
        <v>25</v>
      </c>
      <c r="D135" s="26">
        <v>52.445</v>
      </c>
      <c r="E135" s="26">
        <v>54.01</v>
      </c>
      <c r="F135" s="27">
        <v>1.5649999999999999</v>
      </c>
      <c r="G135" s="28">
        <v>2</v>
      </c>
      <c r="H135" s="29">
        <v>2</v>
      </c>
      <c r="I135" s="30">
        <v>2</v>
      </c>
    </row>
    <row r="136" spans="1:9" x14ac:dyDescent="0.25">
      <c r="A136" s="23" t="s">
        <v>142</v>
      </c>
      <c r="B136" s="24" t="s">
        <v>18</v>
      </c>
      <c r="C136" s="25" t="s">
        <v>93</v>
      </c>
      <c r="D136" s="26">
        <v>54.01</v>
      </c>
      <c r="E136" s="26">
        <v>54.853999999999999</v>
      </c>
      <c r="F136" s="42">
        <v>0.84399999999999997</v>
      </c>
      <c r="G136" s="28">
        <v>2</v>
      </c>
      <c r="H136" s="29">
        <v>2</v>
      </c>
      <c r="I136" s="30">
        <v>0</v>
      </c>
    </row>
    <row r="137" spans="1:9" x14ac:dyDescent="0.25">
      <c r="A137" s="23" t="s">
        <v>143</v>
      </c>
      <c r="B137" s="24" t="s">
        <v>18</v>
      </c>
      <c r="C137" s="25" t="s">
        <v>93</v>
      </c>
      <c r="D137" s="26">
        <v>54.853999999999999</v>
      </c>
      <c r="E137" s="26">
        <v>57.89</v>
      </c>
      <c r="F137" s="42">
        <v>3.036</v>
      </c>
      <c r="G137" s="28">
        <v>2</v>
      </c>
      <c r="H137" s="29">
        <v>2</v>
      </c>
      <c r="I137" s="30">
        <v>2</v>
      </c>
    </row>
    <row r="138" spans="1:9" x14ac:dyDescent="0.25">
      <c r="A138" s="23" t="s">
        <v>144</v>
      </c>
      <c r="B138" s="24" t="s">
        <v>18</v>
      </c>
      <c r="C138" s="25" t="s">
        <v>93</v>
      </c>
      <c r="D138" s="26">
        <v>58.097000000000001</v>
      </c>
      <c r="E138" s="26">
        <v>67.67</v>
      </c>
      <c r="F138" s="42">
        <v>9.5730000000000004</v>
      </c>
      <c r="G138" s="28">
        <v>2</v>
      </c>
      <c r="H138" s="29">
        <v>2</v>
      </c>
      <c r="I138" s="30">
        <v>0</v>
      </c>
    </row>
    <row r="139" spans="1:9" x14ac:dyDescent="0.25">
      <c r="A139" s="23" t="s">
        <v>145</v>
      </c>
      <c r="B139" s="24" t="s">
        <v>18</v>
      </c>
      <c r="C139" s="25" t="s">
        <v>93</v>
      </c>
      <c r="D139" s="26">
        <v>67.67</v>
      </c>
      <c r="E139" s="26">
        <v>70.343999999999994</v>
      </c>
      <c r="F139" s="42">
        <v>2.6739999999999999</v>
      </c>
      <c r="G139" s="28">
        <v>2</v>
      </c>
      <c r="H139" s="29">
        <v>2</v>
      </c>
      <c r="I139" s="30">
        <v>0</v>
      </c>
    </row>
    <row r="140" spans="1:9" x14ac:dyDescent="0.25">
      <c r="A140" s="23" t="s">
        <v>146</v>
      </c>
      <c r="B140" s="24" t="s">
        <v>18</v>
      </c>
      <c r="C140" s="25" t="s">
        <v>93</v>
      </c>
      <c r="D140" s="26">
        <v>70.343999999999994</v>
      </c>
      <c r="E140" s="26">
        <v>72.39</v>
      </c>
      <c r="F140" s="42">
        <v>2.0459999999999998</v>
      </c>
      <c r="G140" s="28">
        <v>2</v>
      </c>
      <c r="H140" s="29">
        <v>2</v>
      </c>
      <c r="I140" s="30">
        <v>0</v>
      </c>
    </row>
    <row r="141" spans="1:9" x14ac:dyDescent="0.25">
      <c r="A141" s="23" t="s">
        <v>147</v>
      </c>
      <c r="B141" s="24" t="s">
        <v>18</v>
      </c>
      <c r="C141" s="25" t="s">
        <v>93</v>
      </c>
      <c r="D141" s="26">
        <v>72.39</v>
      </c>
      <c r="E141" s="26">
        <v>79.367999999999995</v>
      </c>
      <c r="F141" s="42">
        <v>6.9779999999999998</v>
      </c>
      <c r="G141" s="28">
        <v>2</v>
      </c>
      <c r="H141" s="29">
        <v>2</v>
      </c>
      <c r="I141" s="30">
        <v>0</v>
      </c>
    </row>
    <row r="142" spans="1:9" x14ac:dyDescent="0.25">
      <c r="A142" s="23" t="s">
        <v>148</v>
      </c>
      <c r="B142" s="24" t="s">
        <v>18</v>
      </c>
      <c r="C142" s="25" t="s">
        <v>93</v>
      </c>
      <c r="D142" s="26">
        <v>79.367999999999995</v>
      </c>
      <c r="E142" s="26">
        <v>83.600999999999999</v>
      </c>
      <c r="F142" s="42">
        <v>4.2329999999999997</v>
      </c>
      <c r="G142" s="28">
        <v>2</v>
      </c>
      <c r="H142" s="29">
        <v>2</v>
      </c>
      <c r="I142" s="30">
        <v>0</v>
      </c>
    </row>
    <row r="143" spans="1:9" x14ac:dyDescent="0.25">
      <c r="A143" s="23" t="s">
        <v>149</v>
      </c>
      <c r="B143" s="24" t="s">
        <v>18</v>
      </c>
      <c r="C143" s="25" t="s">
        <v>93</v>
      </c>
      <c r="D143" s="26">
        <v>83.600999999999999</v>
      </c>
      <c r="E143" s="26">
        <v>87.716999999999999</v>
      </c>
      <c r="F143" s="42">
        <v>4.1159999999999997</v>
      </c>
      <c r="G143" s="28">
        <v>2</v>
      </c>
      <c r="H143" s="29">
        <v>2</v>
      </c>
      <c r="I143" s="30">
        <v>0</v>
      </c>
    </row>
    <row r="144" spans="1:9" x14ac:dyDescent="0.25">
      <c r="A144" s="23" t="s">
        <v>150</v>
      </c>
      <c r="B144" s="24" t="s">
        <v>18</v>
      </c>
      <c r="C144" s="25" t="s">
        <v>93</v>
      </c>
      <c r="D144" s="26">
        <v>87.716999999999999</v>
      </c>
      <c r="E144" s="26">
        <v>89.38</v>
      </c>
      <c r="F144" s="42">
        <v>1.663</v>
      </c>
      <c r="G144" s="28">
        <v>2</v>
      </c>
      <c r="H144" s="29">
        <v>2</v>
      </c>
      <c r="I144" s="30">
        <v>0</v>
      </c>
    </row>
    <row r="145" spans="1:9" x14ac:dyDescent="0.25">
      <c r="A145" s="23" t="s">
        <v>150</v>
      </c>
      <c r="B145" s="24" t="s">
        <v>18</v>
      </c>
      <c r="C145" s="25" t="s">
        <v>101</v>
      </c>
      <c r="D145" s="26">
        <v>89.38</v>
      </c>
      <c r="E145" s="26">
        <v>90.049000000000007</v>
      </c>
      <c r="F145" s="27">
        <v>0.66900000000000004</v>
      </c>
      <c r="G145" s="28">
        <v>2</v>
      </c>
      <c r="H145" s="29">
        <v>2</v>
      </c>
      <c r="I145" s="30">
        <v>0</v>
      </c>
    </row>
    <row r="146" spans="1:9" x14ac:dyDescent="0.25">
      <c r="A146" s="23" t="s">
        <v>151</v>
      </c>
      <c r="B146" s="24" t="s">
        <v>18</v>
      </c>
      <c r="C146" s="25" t="s">
        <v>101</v>
      </c>
      <c r="D146" s="26">
        <v>90.049000000000007</v>
      </c>
      <c r="E146" s="26">
        <v>99.945999999999998</v>
      </c>
      <c r="F146" s="27">
        <v>9.8970000000000002</v>
      </c>
      <c r="G146" s="28">
        <v>2</v>
      </c>
      <c r="H146" s="29">
        <v>2</v>
      </c>
      <c r="I146" s="30">
        <v>0</v>
      </c>
    </row>
    <row r="147" spans="1:9" x14ac:dyDescent="0.25">
      <c r="A147" s="23" t="s">
        <v>152</v>
      </c>
      <c r="B147" s="24" t="s">
        <v>18</v>
      </c>
      <c r="C147" s="25" t="s">
        <v>101</v>
      </c>
      <c r="D147" s="26">
        <v>99.953000000000003</v>
      </c>
      <c r="E147" s="26">
        <v>104.215</v>
      </c>
      <c r="F147" s="27">
        <v>4.2619999999999996</v>
      </c>
      <c r="G147" s="28">
        <v>2</v>
      </c>
      <c r="H147" s="29">
        <v>2</v>
      </c>
      <c r="I147" s="30">
        <v>2</v>
      </c>
    </row>
    <row r="148" spans="1:9" x14ac:dyDescent="0.25">
      <c r="A148" s="23" t="s">
        <v>153</v>
      </c>
      <c r="B148" s="24" t="s">
        <v>18</v>
      </c>
      <c r="C148" s="25" t="s">
        <v>101</v>
      </c>
      <c r="D148" s="26">
        <v>104.215</v>
      </c>
      <c r="E148" s="26">
        <v>104.5</v>
      </c>
      <c r="F148" s="27">
        <v>0.28499999999999998</v>
      </c>
      <c r="G148" s="28">
        <v>2</v>
      </c>
      <c r="H148" s="29">
        <v>2</v>
      </c>
      <c r="I148" s="30">
        <v>0</v>
      </c>
    </row>
    <row r="149" spans="1:9" x14ac:dyDescent="0.25">
      <c r="A149" s="31" t="s">
        <v>154</v>
      </c>
      <c r="B149" s="32" t="s">
        <v>18</v>
      </c>
      <c r="C149" s="33" t="s">
        <v>25</v>
      </c>
      <c r="D149" s="34">
        <v>0.48499999999999999</v>
      </c>
      <c r="E149" s="34">
        <v>8.81</v>
      </c>
      <c r="F149" s="35">
        <v>8.3249999999999993</v>
      </c>
      <c r="G149" s="28">
        <v>2</v>
      </c>
      <c r="H149" s="29">
        <v>1</v>
      </c>
      <c r="I149" s="29">
        <v>0</v>
      </c>
    </row>
    <row r="150" spans="1:9" x14ac:dyDescent="0.25">
      <c r="A150" s="31" t="s">
        <v>154</v>
      </c>
      <c r="B150" s="32" t="s">
        <v>18</v>
      </c>
      <c r="C150" s="33" t="s">
        <v>25</v>
      </c>
      <c r="D150" s="34">
        <v>8.81</v>
      </c>
      <c r="E150" s="34">
        <v>10.95</v>
      </c>
      <c r="F150" s="35">
        <v>2.14</v>
      </c>
      <c r="G150" s="28">
        <v>0.5</v>
      </c>
      <c r="H150" s="29">
        <v>1</v>
      </c>
      <c r="I150" s="29">
        <v>0</v>
      </c>
    </row>
    <row r="151" spans="1:9" x14ac:dyDescent="0.25">
      <c r="A151" s="31" t="s">
        <v>154</v>
      </c>
      <c r="B151" s="32" t="s">
        <v>18</v>
      </c>
      <c r="C151" s="33" t="s">
        <v>129</v>
      </c>
      <c r="D151" s="34">
        <v>10.95</v>
      </c>
      <c r="E151" s="34">
        <v>18.07</v>
      </c>
      <c r="F151" s="35">
        <v>7.12</v>
      </c>
      <c r="G151" s="28">
        <v>0.5</v>
      </c>
      <c r="H151" s="29">
        <v>1</v>
      </c>
      <c r="I151" s="29">
        <v>0</v>
      </c>
    </row>
    <row r="152" spans="1:9" x14ac:dyDescent="0.25">
      <c r="A152" s="31" t="s">
        <v>154</v>
      </c>
      <c r="B152" s="32" t="s">
        <v>18</v>
      </c>
      <c r="C152" s="33" t="s">
        <v>129</v>
      </c>
      <c r="D152" s="34">
        <v>18.07</v>
      </c>
      <c r="E152" s="34">
        <v>25.22</v>
      </c>
      <c r="F152" s="35">
        <v>7.15</v>
      </c>
      <c r="G152" s="28">
        <v>2</v>
      </c>
      <c r="H152" s="29">
        <v>1</v>
      </c>
      <c r="I152" s="29">
        <v>0</v>
      </c>
    </row>
    <row r="153" spans="1:9" x14ac:dyDescent="0.25">
      <c r="A153" s="31" t="s">
        <v>154</v>
      </c>
      <c r="B153" s="32" t="s">
        <v>18</v>
      </c>
      <c r="C153" s="33" t="s">
        <v>25</v>
      </c>
      <c r="D153" s="34">
        <v>25.22</v>
      </c>
      <c r="E153" s="34">
        <v>27.895</v>
      </c>
      <c r="F153" s="35">
        <v>2.6749999999999998</v>
      </c>
      <c r="G153" s="28">
        <v>2</v>
      </c>
      <c r="H153" s="29">
        <v>1</v>
      </c>
      <c r="I153" s="29">
        <v>0</v>
      </c>
    </row>
    <row r="154" spans="1:9" x14ac:dyDescent="0.25">
      <c r="A154" s="23" t="s">
        <v>155</v>
      </c>
      <c r="B154" s="32" t="s">
        <v>18</v>
      </c>
      <c r="C154" s="33" t="s">
        <v>25</v>
      </c>
      <c r="D154" s="43">
        <v>28.927</v>
      </c>
      <c r="E154" s="43">
        <v>30.3</v>
      </c>
      <c r="F154" s="42">
        <v>1.3730000000000011</v>
      </c>
      <c r="G154" s="45">
        <v>2</v>
      </c>
      <c r="H154" s="26">
        <v>0</v>
      </c>
      <c r="I154" s="29">
        <v>0</v>
      </c>
    </row>
    <row r="155" spans="1:9" x14ac:dyDescent="0.25">
      <c r="A155" s="23" t="s">
        <v>155</v>
      </c>
      <c r="B155" s="32" t="s">
        <v>18</v>
      </c>
      <c r="C155" s="33" t="s">
        <v>129</v>
      </c>
      <c r="D155" s="43">
        <v>30.3</v>
      </c>
      <c r="E155" s="43">
        <v>48.924999999999997</v>
      </c>
      <c r="F155" s="42">
        <v>18.624999999999996</v>
      </c>
      <c r="G155" s="45">
        <v>2</v>
      </c>
      <c r="H155" s="26">
        <v>0</v>
      </c>
      <c r="I155" s="29">
        <v>0</v>
      </c>
    </row>
    <row r="156" spans="1:9" x14ac:dyDescent="0.25">
      <c r="A156" s="31" t="s">
        <v>156</v>
      </c>
      <c r="B156" s="32" t="s">
        <v>18</v>
      </c>
      <c r="C156" s="33" t="s">
        <v>93</v>
      </c>
      <c r="D156" s="34">
        <v>4.9800000000000004</v>
      </c>
      <c r="E156" s="34">
        <v>39.36</v>
      </c>
      <c r="F156" s="42">
        <v>34.380000000000003</v>
      </c>
      <c r="G156" s="28">
        <v>0.5</v>
      </c>
      <c r="H156" s="29">
        <v>0</v>
      </c>
      <c r="I156" s="29">
        <v>0</v>
      </c>
    </row>
    <row r="157" spans="1:9" x14ac:dyDescent="0.25">
      <c r="A157" s="31" t="s">
        <v>157</v>
      </c>
      <c r="B157" s="32" t="s">
        <v>18</v>
      </c>
      <c r="C157" s="33" t="s">
        <v>93</v>
      </c>
      <c r="D157" s="34">
        <v>75.295000000000002</v>
      </c>
      <c r="E157" s="34">
        <v>73.959999999999994</v>
      </c>
      <c r="F157" s="42">
        <v>1.335</v>
      </c>
      <c r="G157" s="28">
        <v>2</v>
      </c>
      <c r="H157" s="29">
        <v>2</v>
      </c>
      <c r="I157" s="29">
        <v>0</v>
      </c>
    </row>
    <row r="158" spans="1:9" x14ac:dyDescent="0.25">
      <c r="A158" s="31" t="s">
        <v>158</v>
      </c>
      <c r="B158" s="32" t="s">
        <v>18</v>
      </c>
      <c r="C158" s="33" t="s">
        <v>93</v>
      </c>
      <c r="D158" s="34">
        <v>1.373</v>
      </c>
      <c r="E158" s="34">
        <v>10.223000000000001</v>
      </c>
      <c r="F158" s="42">
        <v>8.85</v>
      </c>
      <c r="G158" s="28">
        <v>2</v>
      </c>
      <c r="H158" s="29">
        <v>0</v>
      </c>
      <c r="I158" s="29">
        <v>0</v>
      </c>
    </row>
    <row r="159" spans="1:9" x14ac:dyDescent="0.25">
      <c r="A159" s="31" t="s">
        <v>159</v>
      </c>
      <c r="B159" s="32" t="s">
        <v>18</v>
      </c>
      <c r="C159" s="33" t="s">
        <v>93</v>
      </c>
      <c r="D159" s="34">
        <v>10.585000000000001</v>
      </c>
      <c r="E159" s="34">
        <v>29.495000000000001</v>
      </c>
      <c r="F159" s="42">
        <v>18.91</v>
      </c>
      <c r="G159" s="28">
        <v>2</v>
      </c>
      <c r="H159" s="29">
        <v>0</v>
      </c>
      <c r="I159" s="29">
        <v>2</v>
      </c>
    </row>
    <row r="160" spans="1:9" x14ac:dyDescent="0.25">
      <c r="A160" s="31" t="s">
        <v>160</v>
      </c>
      <c r="B160" s="32" t="s">
        <v>18</v>
      </c>
      <c r="C160" s="33" t="s">
        <v>101</v>
      </c>
      <c r="D160" s="34">
        <v>62.381</v>
      </c>
      <c r="E160" s="34">
        <v>48.28</v>
      </c>
      <c r="F160" s="35">
        <v>14.101000000000001</v>
      </c>
      <c r="G160" s="28">
        <v>2</v>
      </c>
      <c r="H160" s="29">
        <v>0</v>
      </c>
      <c r="I160" s="29">
        <v>0</v>
      </c>
    </row>
    <row r="161" spans="1:9" x14ac:dyDescent="0.25">
      <c r="A161" s="31" t="s">
        <v>160</v>
      </c>
      <c r="B161" s="32" t="s">
        <v>18</v>
      </c>
      <c r="C161" s="33" t="s">
        <v>101</v>
      </c>
      <c r="D161" s="34">
        <v>62.381</v>
      </c>
      <c r="E161" s="34">
        <v>74.14</v>
      </c>
      <c r="F161" s="35">
        <v>11.759</v>
      </c>
      <c r="G161" s="28">
        <v>0.5</v>
      </c>
      <c r="H161" s="29">
        <v>0</v>
      </c>
      <c r="I161" s="29">
        <v>0</v>
      </c>
    </row>
    <row r="162" spans="1:9" x14ac:dyDescent="0.25">
      <c r="A162" s="31" t="s">
        <v>160</v>
      </c>
      <c r="B162" s="32" t="s">
        <v>18</v>
      </c>
      <c r="C162" s="33" t="s">
        <v>93</v>
      </c>
      <c r="D162" s="34">
        <v>77.83</v>
      </c>
      <c r="E162" s="34">
        <v>74.14</v>
      </c>
      <c r="F162" s="42">
        <v>3.69</v>
      </c>
      <c r="G162" s="28">
        <v>0.5</v>
      </c>
      <c r="H162" s="29">
        <v>0</v>
      </c>
      <c r="I162" s="29">
        <v>2</v>
      </c>
    </row>
    <row r="163" spans="1:9" x14ac:dyDescent="0.25">
      <c r="A163" s="31" t="s">
        <v>161</v>
      </c>
      <c r="B163" s="32" t="s">
        <v>18</v>
      </c>
      <c r="C163" s="33" t="s">
        <v>101</v>
      </c>
      <c r="D163" s="34">
        <v>42.036999999999999</v>
      </c>
      <c r="E163" s="34">
        <v>34.119</v>
      </c>
      <c r="F163" s="35">
        <v>7.9180000000000001</v>
      </c>
      <c r="G163" s="28">
        <v>2</v>
      </c>
      <c r="H163" s="29">
        <v>1</v>
      </c>
      <c r="I163" s="29">
        <v>0</v>
      </c>
    </row>
    <row r="164" spans="1:9" x14ac:dyDescent="0.25">
      <c r="A164" s="31" t="s">
        <v>161</v>
      </c>
      <c r="B164" s="32" t="s">
        <v>18</v>
      </c>
      <c r="C164" s="33" t="s">
        <v>101</v>
      </c>
      <c r="D164" s="34">
        <v>48.28</v>
      </c>
      <c r="E164" s="34">
        <v>42.036999999999999</v>
      </c>
      <c r="F164" s="35">
        <v>6.2430000000000003</v>
      </c>
      <c r="G164" s="28">
        <v>2</v>
      </c>
      <c r="H164" s="29">
        <v>0</v>
      </c>
      <c r="I164" s="29">
        <v>0</v>
      </c>
    </row>
    <row r="165" spans="1:9" x14ac:dyDescent="0.25">
      <c r="A165" s="31" t="s">
        <v>162</v>
      </c>
      <c r="B165" s="32" t="s">
        <v>18</v>
      </c>
      <c r="C165" s="33" t="s">
        <v>101</v>
      </c>
      <c r="D165" s="34">
        <v>49.496000000000002</v>
      </c>
      <c r="E165" s="34">
        <v>73.400000000000006</v>
      </c>
      <c r="F165" s="35">
        <v>23.904</v>
      </c>
      <c r="G165" s="28">
        <v>0.5</v>
      </c>
      <c r="H165" s="29">
        <v>0</v>
      </c>
      <c r="I165" s="29">
        <v>2</v>
      </c>
    </row>
    <row r="166" spans="1:9" x14ac:dyDescent="0.25">
      <c r="A166" s="31" t="s">
        <v>163</v>
      </c>
      <c r="B166" s="32" t="s">
        <v>18</v>
      </c>
      <c r="C166" s="33" t="s">
        <v>101</v>
      </c>
      <c r="D166" s="34">
        <v>73.397999999999996</v>
      </c>
      <c r="E166" s="34">
        <v>77.47</v>
      </c>
      <c r="F166" s="35">
        <v>4.0720000000000001</v>
      </c>
      <c r="G166" s="28">
        <v>2</v>
      </c>
      <c r="H166" s="29">
        <v>0</v>
      </c>
      <c r="I166" s="29">
        <v>0</v>
      </c>
    </row>
    <row r="167" spans="1:9" x14ac:dyDescent="0.25">
      <c r="A167" s="31" t="s">
        <v>163</v>
      </c>
      <c r="B167" s="32" t="s">
        <v>18</v>
      </c>
      <c r="C167" s="33" t="s">
        <v>164</v>
      </c>
      <c r="D167" s="34">
        <v>77.47</v>
      </c>
      <c r="E167" s="34">
        <v>84.61</v>
      </c>
      <c r="F167" s="35">
        <v>7.14</v>
      </c>
      <c r="G167" s="28">
        <v>2</v>
      </c>
      <c r="H167" s="29">
        <v>0</v>
      </c>
      <c r="I167" s="29">
        <v>0</v>
      </c>
    </row>
    <row r="168" spans="1:9" x14ac:dyDescent="0.25">
      <c r="A168" s="46" t="s">
        <v>165</v>
      </c>
      <c r="B168" s="32" t="s">
        <v>100</v>
      </c>
      <c r="C168" s="47" t="s">
        <v>101</v>
      </c>
      <c r="D168" s="44">
        <v>0</v>
      </c>
      <c r="E168" s="44">
        <v>5.9720000000000004</v>
      </c>
      <c r="F168" s="48">
        <v>6.13</v>
      </c>
      <c r="G168" s="28">
        <v>2</v>
      </c>
      <c r="H168" s="29">
        <v>1</v>
      </c>
      <c r="I168" s="29">
        <v>2</v>
      </c>
    </row>
    <row r="169" spans="1:9" x14ac:dyDescent="0.25">
      <c r="A169" s="46" t="s">
        <v>166</v>
      </c>
      <c r="B169" s="32" t="s">
        <v>100</v>
      </c>
      <c r="C169" s="47" t="s">
        <v>167</v>
      </c>
      <c r="D169" s="44">
        <v>5.9720000000000004</v>
      </c>
      <c r="E169" s="44">
        <v>10.68</v>
      </c>
      <c r="F169" s="48">
        <v>5.6800000000000006</v>
      </c>
      <c r="G169" s="28">
        <v>2</v>
      </c>
      <c r="H169" s="29">
        <v>1</v>
      </c>
      <c r="I169" s="29">
        <v>2</v>
      </c>
    </row>
    <row r="170" spans="1:9" x14ac:dyDescent="0.25">
      <c r="A170" s="46" t="s">
        <v>168</v>
      </c>
      <c r="B170" s="32" t="s">
        <v>100</v>
      </c>
      <c r="C170" s="47" t="s">
        <v>101</v>
      </c>
      <c r="D170" s="44">
        <v>10.68</v>
      </c>
      <c r="E170" s="44">
        <v>12.98</v>
      </c>
      <c r="F170" s="48">
        <v>1.17</v>
      </c>
      <c r="G170" s="28">
        <v>2</v>
      </c>
      <c r="H170" s="29">
        <v>0</v>
      </c>
      <c r="I170" s="29">
        <v>2</v>
      </c>
    </row>
    <row r="171" spans="1:9" x14ac:dyDescent="0.25">
      <c r="A171" s="46" t="s">
        <v>169</v>
      </c>
      <c r="B171" s="32" t="s">
        <v>100</v>
      </c>
      <c r="C171" s="47" t="s">
        <v>167</v>
      </c>
      <c r="D171" s="44">
        <v>13.62</v>
      </c>
      <c r="E171" s="44">
        <v>0</v>
      </c>
      <c r="F171" s="48">
        <v>13.62</v>
      </c>
      <c r="G171" s="28">
        <v>0.5</v>
      </c>
      <c r="H171" s="29">
        <v>0</v>
      </c>
      <c r="I171" s="29">
        <v>2</v>
      </c>
    </row>
    <row r="172" spans="1:9" x14ac:dyDescent="0.25">
      <c r="A172" s="46" t="s">
        <v>170</v>
      </c>
      <c r="B172" s="32" t="s">
        <v>100</v>
      </c>
      <c r="C172" s="47" t="s">
        <v>101</v>
      </c>
      <c r="D172" s="44">
        <v>22.09</v>
      </c>
      <c r="E172" s="44">
        <v>13.62</v>
      </c>
      <c r="F172" s="48">
        <v>8.4700000000000006</v>
      </c>
      <c r="G172" s="28">
        <v>0.5</v>
      </c>
      <c r="H172" s="29">
        <v>0</v>
      </c>
      <c r="I172" s="29">
        <v>0</v>
      </c>
    </row>
    <row r="173" spans="1:9" x14ac:dyDescent="0.25">
      <c r="A173" s="31" t="s">
        <v>171</v>
      </c>
      <c r="B173" s="32" t="s">
        <v>18</v>
      </c>
      <c r="C173" s="33" t="s">
        <v>164</v>
      </c>
      <c r="D173" s="34">
        <v>84.61</v>
      </c>
      <c r="E173" s="34">
        <v>96.4</v>
      </c>
      <c r="F173" s="35">
        <f>ABS(D173-E173)</f>
        <v>11.790000000000006</v>
      </c>
      <c r="G173" s="28">
        <v>2</v>
      </c>
      <c r="H173" s="29">
        <v>1</v>
      </c>
      <c r="I173" s="29">
        <v>0</v>
      </c>
    </row>
    <row r="174" spans="1:9" x14ac:dyDescent="0.25">
      <c r="A174" s="31" t="s">
        <v>172</v>
      </c>
      <c r="B174" s="32" t="s">
        <v>18</v>
      </c>
      <c r="C174" s="33" t="s">
        <v>164</v>
      </c>
      <c r="D174" s="34">
        <v>96.4</v>
      </c>
      <c r="E174" s="34">
        <v>112.874</v>
      </c>
      <c r="F174" s="35">
        <v>16.474</v>
      </c>
      <c r="G174" s="28">
        <v>2</v>
      </c>
      <c r="H174" s="29">
        <v>1</v>
      </c>
      <c r="I174" s="29">
        <v>2</v>
      </c>
    </row>
    <row r="175" spans="1:9" x14ac:dyDescent="0.25">
      <c r="A175" s="31" t="s">
        <v>172</v>
      </c>
      <c r="B175" s="32" t="s">
        <v>18</v>
      </c>
      <c r="C175" s="33" t="s">
        <v>164</v>
      </c>
      <c r="D175" s="34">
        <v>112.874</v>
      </c>
      <c r="E175" s="34">
        <v>123.35</v>
      </c>
      <c r="F175" s="35">
        <v>10.476000000000001</v>
      </c>
      <c r="G175" s="28">
        <v>0.5</v>
      </c>
      <c r="H175" s="29">
        <v>0</v>
      </c>
      <c r="I175" s="29">
        <v>0</v>
      </c>
    </row>
    <row r="176" spans="1:9" x14ac:dyDescent="0.25">
      <c r="A176" s="31" t="s">
        <v>173</v>
      </c>
      <c r="B176" s="32" t="s">
        <v>18</v>
      </c>
      <c r="C176" s="33" t="s">
        <v>164</v>
      </c>
      <c r="D176" s="34">
        <v>84.62</v>
      </c>
      <c r="E176" s="34">
        <v>92.67</v>
      </c>
      <c r="F176" s="35">
        <v>8.0500000000000007</v>
      </c>
      <c r="G176" s="28">
        <v>2</v>
      </c>
      <c r="H176" s="29">
        <v>1</v>
      </c>
      <c r="I176" s="29">
        <v>0</v>
      </c>
    </row>
    <row r="177" spans="1:9" x14ac:dyDescent="0.25">
      <c r="A177" s="31" t="s">
        <v>173</v>
      </c>
      <c r="B177" s="32" t="s">
        <v>18</v>
      </c>
      <c r="C177" s="33" t="s">
        <v>174</v>
      </c>
      <c r="D177" s="34">
        <v>92.67</v>
      </c>
      <c r="E177" s="34">
        <v>94.2</v>
      </c>
      <c r="F177" s="35">
        <v>1.53</v>
      </c>
      <c r="G177" s="28">
        <v>2</v>
      </c>
      <c r="H177" s="29">
        <v>1</v>
      </c>
      <c r="I177" s="29">
        <v>0</v>
      </c>
    </row>
    <row r="178" spans="1:9" x14ac:dyDescent="0.25">
      <c r="A178" s="31" t="s">
        <v>173</v>
      </c>
      <c r="B178" s="32" t="s">
        <v>18</v>
      </c>
      <c r="C178" s="33" t="s">
        <v>167</v>
      </c>
      <c r="D178" s="34">
        <v>94.2</v>
      </c>
      <c r="E178" s="34">
        <v>94.49</v>
      </c>
      <c r="F178" s="35">
        <v>0.28999999999999998</v>
      </c>
      <c r="G178" s="28">
        <v>2</v>
      </c>
      <c r="H178" s="29">
        <v>1</v>
      </c>
      <c r="I178" s="29">
        <v>0</v>
      </c>
    </row>
    <row r="179" spans="1:9" x14ac:dyDescent="0.25">
      <c r="A179" s="31" t="s">
        <v>173</v>
      </c>
      <c r="B179" s="32" t="s">
        <v>18</v>
      </c>
      <c r="C179" s="33" t="s">
        <v>174</v>
      </c>
      <c r="D179" s="34">
        <v>94.49</v>
      </c>
      <c r="E179" s="34">
        <v>96.19</v>
      </c>
      <c r="F179" s="35">
        <v>1.7</v>
      </c>
      <c r="G179" s="28">
        <v>2</v>
      </c>
      <c r="H179" s="29">
        <v>1</v>
      </c>
      <c r="I179" s="29">
        <v>0</v>
      </c>
    </row>
    <row r="180" spans="1:9" x14ac:dyDescent="0.25">
      <c r="A180" s="31" t="s">
        <v>173</v>
      </c>
      <c r="B180" s="32" t="s">
        <v>18</v>
      </c>
      <c r="C180" s="33" t="s">
        <v>167</v>
      </c>
      <c r="D180" s="34">
        <v>96.19</v>
      </c>
      <c r="E180" s="34">
        <v>97.56</v>
      </c>
      <c r="F180" s="35">
        <v>1.37</v>
      </c>
      <c r="G180" s="28">
        <v>2</v>
      </c>
      <c r="H180" s="29">
        <v>1</v>
      </c>
      <c r="I180" s="29">
        <v>0</v>
      </c>
    </row>
    <row r="181" spans="1:9" x14ac:dyDescent="0.25">
      <c r="A181" s="31" t="s">
        <v>173</v>
      </c>
      <c r="B181" s="32" t="s">
        <v>18</v>
      </c>
      <c r="C181" s="33" t="s">
        <v>174</v>
      </c>
      <c r="D181" s="34">
        <v>97.56</v>
      </c>
      <c r="E181" s="34">
        <v>100.61</v>
      </c>
      <c r="F181" s="35">
        <v>3.05</v>
      </c>
      <c r="G181" s="28">
        <v>2</v>
      </c>
      <c r="H181" s="29">
        <v>1</v>
      </c>
      <c r="I181" s="29">
        <v>0</v>
      </c>
    </row>
    <row r="182" spans="1:9" x14ac:dyDescent="0.25">
      <c r="A182" s="31" t="s">
        <v>175</v>
      </c>
      <c r="B182" s="32" t="s">
        <v>18</v>
      </c>
      <c r="C182" s="33" t="s">
        <v>174</v>
      </c>
      <c r="D182" s="34">
        <v>100.61</v>
      </c>
      <c r="E182" s="34">
        <v>113.32</v>
      </c>
      <c r="F182" s="35">
        <v>12.71</v>
      </c>
      <c r="G182" s="28">
        <v>2</v>
      </c>
      <c r="H182" s="29">
        <v>1</v>
      </c>
      <c r="I182" s="29">
        <v>0</v>
      </c>
    </row>
    <row r="183" spans="1:9" x14ac:dyDescent="0.25">
      <c r="A183" s="31" t="s">
        <v>175</v>
      </c>
      <c r="B183" s="32" t="s">
        <v>18</v>
      </c>
      <c r="C183" s="33" t="s">
        <v>167</v>
      </c>
      <c r="D183" s="34">
        <v>113.32</v>
      </c>
      <c r="E183" s="34">
        <v>115.45</v>
      </c>
      <c r="F183" s="35">
        <v>2.13</v>
      </c>
      <c r="G183" s="28">
        <v>2</v>
      </c>
      <c r="H183" s="29">
        <v>1</v>
      </c>
      <c r="I183" s="29">
        <v>0</v>
      </c>
    </row>
    <row r="184" spans="1:9" x14ac:dyDescent="0.25">
      <c r="A184" s="31" t="s">
        <v>175</v>
      </c>
      <c r="B184" s="32" t="s">
        <v>18</v>
      </c>
      <c r="C184" s="33" t="s">
        <v>174</v>
      </c>
      <c r="D184" s="34">
        <v>115.45</v>
      </c>
      <c r="E184" s="34">
        <v>120.92</v>
      </c>
      <c r="F184" s="35">
        <v>5.47</v>
      </c>
      <c r="G184" s="28">
        <v>2</v>
      </c>
      <c r="H184" s="29">
        <v>1</v>
      </c>
      <c r="I184" s="29">
        <v>0</v>
      </c>
    </row>
    <row r="185" spans="1:9" x14ac:dyDescent="0.25">
      <c r="A185" s="31" t="s">
        <v>175</v>
      </c>
      <c r="B185" s="32" t="s">
        <v>18</v>
      </c>
      <c r="C185" s="33" t="s">
        <v>176</v>
      </c>
      <c r="D185" s="34">
        <v>120.92</v>
      </c>
      <c r="E185" s="34">
        <v>123</v>
      </c>
      <c r="F185" s="35">
        <v>2.08</v>
      </c>
      <c r="G185" s="28">
        <v>2</v>
      </c>
      <c r="H185" s="29">
        <v>1</v>
      </c>
      <c r="I185" s="29">
        <v>0</v>
      </c>
    </row>
    <row r="186" spans="1:9" x14ac:dyDescent="0.25">
      <c r="A186" s="23" t="s">
        <v>177</v>
      </c>
      <c r="B186" s="24" t="s">
        <v>18</v>
      </c>
      <c r="C186" s="25" t="s">
        <v>101</v>
      </c>
      <c r="D186" s="26">
        <v>95.813999999999993</v>
      </c>
      <c r="E186" s="26">
        <v>96.6</v>
      </c>
      <c r="F186" s="27">
        <v>0.78600000000000003</v>
      </c>
      <c r="G186" s="28">
        <v>3</v>
      </c>
      <c r="H186" s="29">
        <v>2</v>
      </c>
      <c r="I186" s="30">
        <v>0</v>
      </c>
    </row>
    <row r="187" spans="1:9" x14ac:dyDescent="0.25">
      <c r="A187" s="23" t="s">
        <v>178</v>
      </c>
      <c r="B187" s="24" t="s">
        <v>18</v>
      </c>
      <c r="C187" s="25" t="s">
        <v>101</v>
      </c>
      <c r="D187" s="26">
        <v>32.134</v>
      </c>
      <c r="E187" s="26">
        <v>33.436999999999998</v>
      </c>
      <c r="F187" s="27">
        <v>1.3029999999999999</v>
      </c>
      <c r="G187" s="28">
        <v>0.5</v>
      </c>
      <c r="H187" s="29">
        <v>2</v>
      </c>
      <c r="I187" s="30">
        <v>0</v>
      </c>
    </row>
    <row r="188" spans="1:9" x14ac:dyDescent="0.25">
      <c r="A188" s="23" t="s">
        <v>179</v>
      </c>
      <c r="B188" s="24" t="s">
        <v>18</v>
      </c>
      <c r="C188" s="25" t="s">
        <v>167</v>
      </c>
      <c r="D188" s="26">
        <v>73.819000000000003</v>
      </c>
      <c r="E188" s="26">
        <v>74.783000000000001</v>
      </c>
      <c r="F188" s="27">
        <v>0.96399999999999997</v>
      </c>
      <c r="G188" s="28">
        <v>2</v>
      </c>
      <c r="H188" s="29">
        <v>2</v>
      </c>
      <c r="I188" s="30">
        <v>0</v>
      </c>
    </row>
    <row r="189" spans="1:9" x14ac:dyDescent="0.25">
      <c r="A189" s="23" t="s">
        <v>180</v>
      </c>
      <c r="B189" s="24" t="s">
        <v>18</v>
      </c>
      <c r="C189" s="25" t="s">
        <v>167</v>
      </c>
      <c r="D189" s="26">
        <v>74.783000000000001</v>
      </c>
      <c r="E189" s="26">
        <v>75.652000000000001</v>
      </c>
      <c r="F189" s="27">
        <v>0.86899999999999999</v>
      </c>
      <c r="G189" s="28">
        <v>2</v>
      </c>
      <c r="H189" s="29">
        <v>2</v>
      </c>
      <c r="I189" s="30">
        <v>0</v>
      </c>
    </row>
    <row r="190" spans="1:9" x14ac:dyDescent="0.25">
      <c r="A190" s="23" t="s">
        <v>181</v>
      </c>
      <c r="B190" s="24" t="s">
        <v>18</v>
      </c>
      <c r="C190" s="25" t="s">
        <v>167</v>
      </c>
      <c r="D190" s="26">
        <v>75.652000000000001</v>
      </c>
      <c r="E190" s="26">
        <v>85.313999999999993</v>
      </c>
      <c r="F190" s="27">
        <v>9.6620000000000008</v>
      </c>
      <c r="G190" s="28">
        <v>2</v>
      </c>
      <c r="H190" s="29">
        <v>2</v>
      </c>
      <c r="I190" s="30">
        <v>0</v>
      </c>
    </row>
    <row r="191" spans="1:9" x14ac:dyDescent="0.25">
      <c r="A191" s="23" t="s">
        <v>182</v>
      </c>
      <c r="B191" s="24" t="s">
        <v>18</v>
      </c>
      <c r="C191" s="25" t="s">
        <v>167</v>
      </c>
      <c r="D191" s="26">
        <v>85.313999999999993</v>
      </c>
      <c r="E191" s="26">
        <v>87.655000000000001</v>
      </c>
      <c r="F191" s="27">
        <v>2.3410000000000002</v>
      </c>
      <c r="G191" s="28">
        <v>2</v>
      </c>
      <c r="H191" s="29">
        <v>2</v>
      </c>
      <c r="I191" s="30">
        <v>0</v>
      </c>
    </row>
    <row r="192" spans="1:9" x14ac:dyDescent="0.25">
      <c r="A192" s="23" t="s">
        <v>183</v>
      </c>
      <c r="B192" s="24" t="s">
        <v>18</v>
      </c>
      <c r="C192" s="25" t="s">
        <v>101</v>
      </c>
      <c r="D192" s="26">
        <v>87.655000000000001</v>
      </c>
      <c r="E192" s="26">
        <v>99.369</v>
      </c>
      <c r="F192" s="27">
        <v>11.714</v>
      </c>
      <c r="G192" s="28">
        <v>3</v>
      </c>
      <c r="H192" s="29">
        <v>2</v>
      </c>
      <c r="I192" s="30">
        <v>0</v>
      </c>
    </row>
    <row r="193" spans="1:9" x14ac:dyDescent="0.25">
      <c r="A193" s="23" t="s">
        <v>184</v>
      </c>
      <c r="B193" s="24" t="s">
        <v>18</v>
      </c>
      <c r="C193" s="25" t="s">
        <v>101</v>
      </c>
      <c r="D193" s="26">
        <v>8.1519999999999992</v>
      </c>
      <c r="E193" s="26">
        <v>15.691000000000001</v>
      </c>
      <c r="F193" s="27">
        <v>7.5389999999999997</v>
      </c>
      <c r="G193" s="28">
        <v>2</v>
      </c>
      <c r="H193" s="29">
        <v>2</v>
      </c>
      <c r="I193" s="30">
        <v>0</v>
      </c>
    </row>
    <row r="194" spans="1:9" x14ac:dyDescent="0.25">
      <c r="A194" s="23" t="s">
        <v>185</v>
      </c>
      <c r="B194" s="24" t="s">
        <v>18</v>
      </c>
      <c r="C194" s="25" t="s">
        <v>101</v>
      </c>
      <c r="D194" s="26">
        <v>15.691000000000001</v>
      </c>
      <c r="E194" s="26">
        <v>19.923999999999999</v>
      </c>
      <c r="F194" s="27">
        <v>4.2329999999999997</v>
      </c>
      <c r="G194" s="28">
        <v>2</v>
      </c>
      <c r="H194" s="29">
        <v>2</v>
      </c>
      <c r="I194" s="30">
        <v>0</v>
      </c>
    </row>
    <row r="195" spans="1:9" x14ac:dyDescent="0.25">
      <c r="A195" s="23" t="s">
        <v>186</v>
      </c>
      <c r="B195" s="24" t="s">
        <v>18</v>
      </c>
      <c r="C195" s="25" t="s">
        <v>101</v>
      </c>
      <c r="D195" s="26">
        <v>23.367000000000001</v>
      </c>
      <c r="E195" s="26">
        <v>23.6</v>
      </c>
      <c r="F195" s="27">
        <v>0.23300000000000001</v>
      </c>
      <c r="G195" s="28">
        <v>2</v>
      </c>
      <c r="H195" s="29">
        <v>2</v>
      </c>
      <c r="I195" s="30">
        <v>0</v>
      </c>
    </row>
    <row r="196" spans="1:9" x14ac:dyDescent="0.25">
      <c r="A196" s="23" t="s">
        <v>187</v>
      </c>
      <c r="B196" s="24" t="s">
        <v>18</v>
      </c>
      <c r="C196" s="25" t="s">
        <v>101</v>
      </c>
      <c r="D196" s="26">
        <v>23.6</v>
      </c>
      <c r="E196" s="26">
        <v>26.158000000000001</v>
      </c>
      <c r="F196" s="27">
        <v>2.5579999999999998</v>
      </c>
      <c r="G196" s="28">
        <v>2</v>
      </c>
      <c r="H196" s="29">
        <v>2</v>
      </c>
      <c r="I196" s="30">
        <v>0</v>
      </c>
    </row>
    <row r="197" spans="1:9" x14ac:dyDescent="0.25">
      <c r="A197" s="23" t="s">
        <v>188</v>
      </c>
      <c r="B197" s="24" t="s">
        <v>18</v>
      </c>
      <c r="C197" s="25" t="s">
        <v>101</v>
      </c>
      <c r="D197" s="26">
        <v>26.158000000000001</v>
      </c>
      <c r="E197" s="26">
        <v>33.069000000000003</v>
      </c>
      <c r="F197" s="27">
        <v>6.9109999999999996</v>
      </c>
      <c r="G197" s="28">
        <v>2</v>
      </c>
      <c r="H197" s="29">
        <v>2</v>
      </c>
      <c r="I197" s="30">
        <v>0</v>
      </c>
    </row>
    <row r="198" spans="1:9" x14ac:dyDescent="0.25">
      <c r="A198" s="31" t="s">
        <v>189</v>
      </c>
      <c r="B198" s="32" t="s">
        <v>18</v>
      </c>
      <c r="C198" s="33" t="s">
        <v>129</v>
      </c>
      <c r="D198" s="34">
        <v>88.65</v>
      </c>
      <c r="E198" s="34">
        <v>76.52</v>
      </c>
      <c r="F198" s="35">
        <v>12.13</v>
      </c>
      <c r="G198" s="28">
        <v>0.5</v>
      </c>
      <c r="H198" s="29">
        <v>1</v>
      </c>
      <c r="I198" s="29">
        <v>0</v>
      </c>
    </row>
    <row r="199" spans="1:9" x14ac:dyDescent="0.25">
      <c r="A199" s="31" t="s">
        <v>189</v>
      </c>
      <c r="B199" s="32" t="s">
        <v>18</v>
      </c>
      <c r="C199" s="33" t="s">
        <v>101</v>
      </c>
      <c r="D199" s="34">
        <v>100.66</v>
      </c>
      <c r="E199" s="34">
        <v>88.65</v>
      </c>
      <c r="F199" s="35">
        <v>12.01</v>
      </c>
      <c r="G199" s="28">
        <v>0.5</v>
      </c>
      <c r="H199" s="29">
        <v>1</v>
      </c>
      <c r="I199" s="29">
        <v>0</v>
      </c>
    </row>
    <row r="200" spans="1:9" x14ac:dyDescent="0.25">
      <c r="A200" s="31" t="s">
        <v>190</v>
      </c>
      <c r="B200" s="32" t="s">
        <v>100</v>
      </c>
      <c r="C200" s="33" t="s">
        <v>93</v>
      </c>
      <c r="D200" s="34">
        <v>75.290000000000006</v>
      </c>
      <c r="E200" s="34">
        <v>76.14</v>
      </c>
      <c r="F200" s="35">
        <f>ABS(D200-E200)</f>
        <v>0.84999999999999432</v>
      </c>
      <c r="G200" s="28">
        <v>2</v>
      </c>
      <c r="H200" s="29">
        <v>1</v>
      </c>
      <c r="I200" s="29">
        <v>0</v>
      </c>
    </row>
    <row r="201" spans="1:9" x14ac:dyDescent="0.25">
      <c r="A201" s="31" t="s">
        <v>190</v>
      </c>
      <c r="B201" s="32" t="s">
        <v>100</v>
      </c>
      <c r="C201" s="33" t="s">
        <v>93</v>
      </c>
      <c r="D201" s="34">
        <v>42.08</v>
      </c>
      <c r="E201" s="34">
        <v>35.21</v>
      </c>
      <c r="F201" s="35">
        <f>ABS(D201-E201)</f>
        <v>6.8699999999999974</v>
      </c>
      <c r="G201" s="28">
        <v>2</v>
      </c>
      <c r="H201" s="29">
        <v>1</v>
      </c>
      <c r="I201" s="29">
        <v>0</v>
      </c>
    </row>
    <row r="202" spans="1:9" x14ac:dyDescent="0.25">
      <c r="A202" s="31" t="s">
        <v>190</v>
      </c>
      <c r="B202" s="32" t="s">
        <v>100</v>
      </c>
      <c r="C202" s="33" t="s">
        <v>101</v>
      </c>
      <c r="D202" s="34">
        <v>35.21</v>
      </c>
      <c r="E202" s="34">
        <v>26.44</v>
      </c>
      <c r="F202" s="35">
        <f>ABS(D202-E202)</f>
        <v>8.77</v>
      </c>
      <c r="G202" s="28">
        <v>2</v>
      </c>
      <c r="H202" s="29">
        <v>1</v>
      </c>
      <c r="I202" s="29">
        <v>0</v>
      </c>
    </row>
    <row r="203" spans="1:9" x14ac:dyDescent="0.25">
      <c r="A203" s="31" t="s">
        <v>191</v>
      </c>
      <c r="B203" s="32" t="s">
        <v>100</v>
      </c>
      <c r="C203" s="33" t="s">
        <v>129</v>
      </c>
      <c r="D203" s="34">
        <v>26.44</v>
      </c>
      <c r="E203" s="34">
        <v>22.17</v>
      </c>
      <c r="F203" s="35">
        <f>ABS(D203-E203)</f>
        <v>4.2699999999999996</v>
      </c>
      <c r="G203" s="28">
        <v>2</v>
      </c>
      <c r="H203" s="29">
        <v>1</v>
      </c>
      <c r="I203" s="29">
        <v>0</v>
      </c>
    </row>
    <row r="204" spans="1:9" x14ac:dyDescent="0.25">
      <c r="A204" s="31" t="s">
        <v>192</v>
      </c>
      <c r="B204" s="32" t="s">
        <v>100</v>
      </c>
      <c r="C204" s="33" t="s">
        <v>129</v>
      </c>
      <c r="D204" s="34">
        <v>22.17</v>
      </c>
      <c r="E204" s="34">
        <v>18.850000000000001</v>
      </c>
      <c r="F204" s="35">
        <f>ABS(D204-E204)</f>
        <v>3.3200000000000003</v>
      </c>
      <c r="G204" s="28">
        <v>2</v>
      </c>
      <c r="H204" s="29">
        <v>1</v>
      </c>
      <c r="I204" s="29">
        <v>0</v>
      </c>
    </row>
    <row r="205" spans="1:9" x14ac:dyDescent="0.25">
      <c r="A205" s="31" t="s">
        <v>193</v>
      </c>
      <c r="B205" s="32" t="s">
        <v>100</v>
      </c>
      <c r="C205" s="33" t="s">
        <v>101</v>
      </c>
      <c r="D205" s="34">
        <v>18.850000000000001</v>
      </c>
      <c r="E205" s="34">
        <v>0.12</v>
      </c>
      <c r="F205" s="35">
        <v>18.43</v>
      </c>
      <c r="G205" s="28">
        <v>2</v>
      </c>
      <c r="H205" s="29">
        <v>1</v>
      </c>
      <c r="I205" s="29">
        <v>0</v>
      </c>
    </row>
    <row r="206" spans="1:9" x14ac:dyDescent="0.25">
      <c r="A206" s="31" t="s">
        <v>194</v>
      </c>
      <c r="B206" s="32" t="s">
        <v>195</v>
      </c>
      <c r="C206" s="33" t="s">
        <v>129</v>
      </c>
      <c r="D206" s="34">
        <v>-0.23</v>
      </c>
      <c r="E206" s="34">
        <v>0.88</v>
      </c>
      <c r="F206" s="35">
        <f>ABS(D206-E206)</f>
        <v>1.1100000000000001</v>
      </c>
      <c r="G206" s="28">
        <v>0.5</v>
      </c>
      <c r="H206" s="29">
        <v>0</v>
      </c>
      <c r="I206" s="29">
        <v>0</v>
      </c>
    </row>
    <row r="207" spans="1:9" x14ac:dyDescent="0.25">
      <c r="A207" s="31" t="s">
        <v>194</v>
      </c>
      <c r="B207" s="32" t="s">
        <v>195</v>
      </c>
      <c r="C207" s="33" t="s">
        <v>101</v>
      </c>
      <c r="D207" s="34">
        <v>0.88</v>
      </c>
      <c r="E207" s="34">
        <v>6.57</v>
      </c>
      <c r="F207" s="35">
        <f>ABS(D207-E207)</f>
        <v>5.69</v>
      </c>
      <c r="G207" s="28">
        <v>0.5</v>
      </c>
      <c r="H207" s="29">
        <v>0</v>
      </c>
      <c r="I207" s="29">
        <v>0</v>
      </c>
    </row>
    <row r="208" spans="1:9" x14ac:dyDescent="0.25">
      <c r="A208" s="31" t="s">
        <v>196</v>
      </c>
      <c r="B208" s="32" t="s">
        <v>18</v>
      </c>
      <c r="C208" s="33" t="s">
        <v>129</v>
      </c>
      <c r="D208" s="34">
        <v>84.07</v>
      </c>
      <c r="E208" s="34">
        <v>86.3</v>
      </c>
      <c r="F208" s="35">
        <v>2.23</v>
      </c>
      <c r="G208" s="28">
        <v>3</v>
      </c>
      <c r="H208" s="29">
        <v>1</v>
      </c>
      <c r="I208" s="29">
        <v>0</v>
      </c>
    </row>
    <row r="209" spans="1:9" x14ac:dyDescent="0.25">
      <c r="A209" s="31" t="s">
        <v>197</v>
      </c>
      <c r="B209" s="32" t="s">
        <v>18</v>
      </c>
      <c r="C209" s="33" t="s">
        <v>129</v>
      </c>
      <c r="D209" s="34">
        <v>84.07</v>
      </c>
      <c r="E209" s="34">
        <v>65.989999999999995</v>
      </c>
      <c r="F209" s="35">
        <v>18.079999999999998</v>
      </c>
      <c r="G209" s="28">
        <v>3</v>
      </c>
      <c r="H209" s="29">
        <v>1</v>
      </c>
      <c r="I209" s="29">
        <v>0</v>
      </c>
    </row>
    <row r="210" spans="1:9" x14ac:dyDescent="0.25">
      <c r="A210" s="31" t="s">
        <v>196</v>
      </c>
      <c r="B210" s="32" t="s">
        <v>18</v>
      </c>
      <c r="C210" s="33" t="s">
        <v>101</v>
      </c>
      <c r="D210" s="34">
        <v>86.3</v>
      </c>
      <c r="E210" s="34">
        <v>97.18</v>
      </c>
      <c r="F210" s="35">
        <v>10.88</v>
      </c>
      <c r="G210" s="28">
        <v>3</v>
      </c>
      <c r="H210" s="29">
        <v>1</v>
      </c>
      <c r="I210" s="29">
        <v>0</v>
      </c>
    </row>
    <row r="211" spans="1:9" x14ac:dyDescent="0.25">
      <c r="A211" s="31" t="s">
        <v>198</v>
      </c>
      <c r="B211" s="32" t="s">
        <v>18</v>
      </c>
      <c r="C211" s="33" t="s">
        <v>101</v>
      </c>
      <c r="D211" s="34">
        <v>101.86</v>
      </c>
      <c r="E211" s="34">
        <v>85.8</v>
      </c>
      <c r="F211" s="35">
        <f>ABS(D211-E211)</f>
        <v>16.060000000000002</v>
      </c>
      <c r="G211" s="28">
        <v>0.5</v>
      </c>
      <c r="H211" s="29">
        <v>0</v>
      </c>
      <c r="I211" s="29">
        <v>0</v>
      </c>
    </row>
    <row r="212" spans="1:9" x14ac:dyDescent="0.25">
      <c r="A212" s="31" t="s">
        <v>198</v>
      </c>
      <c r="B212" s="32" t="s">
        <v>18</v>
      </c>
      <c r="C212" s="33" t="s">
        <v>167</v>
      </c>
      <c r="D212" s="34">
        <v>85.8</v>
      </c>
      <c r="E212" s="34">
        <v>80.290000000000006</v>
      </c>
      <c r="F212" s="35">
        <f>ABS(D212-E212)</f>
        <v>5.5099999999999909</v>
      </c>
      <c r="G212" s="28">
        <v>0.5</v>
      </c>
      <c r="H212" s="29">
        <v>0</v>
      </c>
      <c r="I212" s="29">
        <v>0</v>
      </c>
    </row>
    <row r="213" spans="1:9" x14ac:dyDescent="0.25">
      <c r="A213" s="31" t="s">
        <v>199</v>
      </c>
      <c r="B213" s="32" t="s">
        <v>18</v>
      </c>
      <c r="C213" s="33" t="s">
        <v>167</v>
      </c>
      <c r="D213" s="34">
        <v>80.290000000000006</v>
      </c>
      <c r="E213" s="34">
        <v>70.930000000000007</v>
      </c>
      <c r="F213" s="35">
        <f>ABS(D213-E213)</f>
        <v>9.36</v>
      </c>
      <c r="G213" s="28">
        <v>2</v>
      </c>
      <c r="H213" s="29">
        <v>0</v>
      </c>
      <c r="I213" s="29">
        <v>0</v>
      </c>
    </row>
    <row r="214" spans="1:9" x14ac:dyDescent="0.25">
      <c r="A214" s="31" t="s">
        <v>199</v>
      </c>
      <c r="B214" s="32" t="s">
        <v>18</v>
      </c>
      <c r="C214" s="33" t="s">
        <v>101</v>
      </c>
      <c r="D214" s="34">
        <v>70.930000000000007</v>
      </c>
      <c r="E214" s="34">
        <v>67.95</v>
      </c>
      <c r="F214" s="35">
        <f>ABS(D214-E214)</f>
        <v>2.980000000000004</v>
      </c>
      <c r="G214" s="28">
        <v>2</v>
      </c>
      <c r="H214" s="29">
        <v>0</v>
      </c>
      <c r="I214" s="29">
        <v>0</v>
      </c>
    </row>
    <row r="215" spans="1:9" x14ac:dyDescent="0.25">
      <c r="A215" s="23" t="s">
        <v>200</v>
      </c>
      <c r="B215" s="24" t="s">
        <v>18</v>
      </c>
      <c r="C215" s="25" t="s">
        <v>167</v>
      </c>
      <c r="D215" s="26">
        <v>39.292000000000002</v>
      </c>
      <c r="E215" s="26">
        <v>39.720999999999997</v>
      </c>
      <c r="F215" s="27">
        <v>0.42899999999999999</v>
      </c>
      <c r="G215" s="28">
        <v>3</v>
      </c>
      <c r="H215" s="29">
        <v>2</v>
      </c>
      <c r="I215" s="30">
        <v>0</v>
      </c>
    </row>
    <row r="216" spans="1:9" x14ac:dyDescent="0.25">
      <c r="A216" s="23" t="s">
        <v>201</v>
      </c>
      <c r="B216" s="24" t="s">
        <v>18</v>
      </c>
      <c r="C216" s="25" t="s">
        <v>167</v>
      </c>
      <c r="D216" s="26">
        <v>39.720999999999997</v>
      </c>
      <c r="E216" s="26">
        <v>43.042000000000002</v>
      </c>
      <c r="F216" s="27">
        <v>3.3210000000000002</v>
      </c>
      <c r="G216" s="28">
        <v>2</v>
      </c>
      <c r="H216" s="29">
        <v>2</v>
      </c>
      <c r="I216" s="30">
        <v>0</v>
      </c>
    </row>
    <row r="217" spans="1:9" x14ac:dyDescent="0.25">
      <c r="A217" s="23" t="s">
        <v>202</v>
      </c>
      <c r="B217" s="24" t="s">
        <v>18</v>
      </c>
      <c r="C217" s="25" t="s">
        <v>167</v>
      </c>
      <c r="D217" s="26">
        <v>43.042000000000002</v>
      </c>
      <c r="E217" s="26">
        <v>45.302999999999997</v>
      </c>
      <c r="F217" s="27">
        <v>2.2610000000000001</v>
      </c>
      <c r="G217" s="28">
        <v>2</v>
      </c>
      <c r="H217" s="29">
        <v>2</v>
      </c>
      <c r="I217" s="30">
        <v>0</v>
      </c>
    </row>
    <row r="218" spans="1:9" x14ac:dyDescent="0.25">
      <c r="A218" s="23" t="s">
        <v>203</v>
      </c>
      <c r="B218" s="24" t="s">
        <v>18</v>
      </c>
      <c r="C218" s="25" t="s">
        <v>167</v>
      </c>
      <c r="D218" s="26">
        <v>45.302999999999997</v>
      </c>
      <c r="E218" s="26">
        <v>47.448</v>
      </c>
      <c r="F218" s="27">
        <v>2.145</v>
      </c>
      <c r="G218" s="28">
        <v>2</v>
      </c>
      <c r="H218" s="29">
        <v>2</v>
      </c>
      <c r="I218" s="30">
        <v>0</v>
      </c>
    </row>
    <row r="219" spans="1:9" x14ac:dyDescent="0.25">
      <c r="A219" s="23" t="s">
        <v>204</v>
      </c>
      <c r="B219" s="24" t="s">
        <v>18</v>
      </c>
      <c r="C219" s="25" t="s">
        <v>167</v>
      </c>
      <c r="D219" s="26">
        <v>47.448</v>
      </c>
      <c r="E219" s="26">
        <v>49.100999999999999</v>
      </c>
      <c r="F219" s="27">
        <v>1.653</v>
      </c>
      <c r="G219" s="28">
        <v>2</v>
      </c>
      <c r="H219" s="29">
        <v>2</v>
      </c>
      <c r="I219" s="30">
        <v>0</v>
      </c>
    </row>
    <row r="220" spans="1:9" x14ac:dyDescent="0.25">
      <c r="A220" s="23" t="s">
        <v>205</v>
      </c>
      <c r="B220" s="24" t="s">
        <v>18</v>
      </c>
      <c r="C220" s="25" t="s">
        <v>167</v>
      </c>
      <c r="D220" s="26">
        <v>49.100999999999999</v>
      </c>
      <c r="E220" s="26">
        <v>57.22</v>
      </c>
      <c r="F220" s="27">
        <v>8.1189999999999998</v>
      </c>
      <c r="G220" s="28">
        <v>2</v>
      </c>
      <c r="H220" s="29">
        <v>2</v>
      </c>
      <c r="I220" s="30">
        <v>0</v>
      </c>
    </row>
    <row r="221" spans="1:9" x14ac:dyDescent="0.25">
      <c r="A221" s="23" t="s">
        <v>206</v>
      </c>
      <c r="B221" s="24" t="s">
        <v>18</v>
      </c>
      <c r="C221" s="25" t="s">
        <v>101</v>
      </c>
      <c r="D221" s="26">
        <v>57.22</v>
      </c>
      <c r="E221" s="26">
        <v>58.610999999999997</v>
      </c>
      <c r="F221" s="27">
        <v>1.391</v>
      </c>
      <c r="G221" s="28">
        <v>2</v>
      </c>
      <c r="H221" s="29">
        <v>2</v>
      </c>
      <c r="I221" s="30">
        <v>0</v>
      </c>
    </row>
    <row r="222" spans="1:9" x14ac:dyDescent="0.25">
      <c r="A222" s="23" t="s">
        <v>207</v>
      </c>
      <c r="B222" s="24" t="s">
        <v>18</v>
      </c>
      <c r="C222" s="25" t="s">
        <v>101</v>
      </c>
      <c r="D222" s="26">
        <v>58.610999999999997</v>
      </c>
      <c r="E222" s="26">
        <v>64.3</v>
      </c>
      <c r="F222" s="27">
        <v>5.6890000000000001</v>
      </c>
      <c r="G222" s="28">
        <v>2</v>
      </c>
      <c r="H222" s="29">
        <v>2</v>
      </c>
      <c r="I222" s="30">
        <v>0</v>
      </c>
    </row>
    <row r="223" spans="1:9" x14ac:dyDescent="0.25">
      <c r="A223" s="23" t="s">
        <v>208</v>
      </c>
      <c r="B223" s="24" t="s">
        <v>18</v>
      </c>
      <c r="C223" s="25" t="s">
        <v>101</v>
      </c>
      <c r="D223" s="26">
        <v>64.3</v>
      </c>
      <c r="E223" s="26">
        <v>65.48</v>
      </c>
      <c r="F223" s="27">
        <v>1.18</v>
      </c>
      <c r="G223" s="28">
        <v>2</v>
      </c>
      <c r="H223" s="29">
        <v>2</v>
      </c>
      <c r="I223" s="30">
        <v>0</v>
      </c>
    </row>
    <row r="224" spans="1:9" x14ac:dyDescent="0.25">
      <c r="A224" s="23" t="s">
        <v>208</v>
      </c>
      <c r="B224" s="24" t="s">
        <v>18</v>
      </c>
      <c r="C224" s="25" t="s">
        <v>167</v>
      </c>
      <c r="D224" s="26">
        <v>65.48</v>
      </c>
      <c r="E224" s="26">
        <v>67.597999999999999</v>
      </c>
      <c r="F224" s="27">
        <v>2.1179999999999999</v>
      </c>
      <c r="G224" s="28">
        <v>2</v>
      </c>
      <c r="H224" s="29">
        <v>2</v>
      </c>
      <c r="I224" s="30">
        <v>0</v>
      </c>
    </row>
    <row r="225" spans="1:9" x14ac:dyDescent="0.25">
      <c r="A225" s="23" t="s">
        <v>209</v>
      </c>
      <c r="B225" s="24" t="s">
        <v>18</v>
      </c>
      <c r="C225" s="25" t="s">
        <v>167</v>
      </c>
      <c r="D225" s="26">
        <v>67.597999999999999</v>
      </c>
      <c r="E225" s="26">
        <v>72.831999999999994</v>
      </c>
      <c r="F225" s="27">
        <v>5.234</v>
      </c>
      <c r="G225" s="28">
        <v>2</v>
      </c>
      <c r="H225" s="29">
        <v>2</v>
      </c>
      <c r="I225" s="30">
        <v>0</v>
      </c>
    </row>
    <row r="226" spans="1:9" x14ac:dyDescent="0.25">
      <c r="A226" s="23" t="s">
        <v>210</v>
      </c>
      <c r="B226" s="24" t="s">
        <v>18</v>
      </c>
      <c r="C226" s="25" t="s">
        <v>167</v>
      </c>
      <c r="D226" s="26">
        <v>72.831999999999994</v>
      </c>
      <c r="E226" s="26">
        <v>73.819000000000003</v>
      </c>
      <c r="F226" s="27">
        <v>0.98699999999999999</v>
      </c>
      <c r="G226" s="28">
        <v>3</v>
      </c>
      <c r="H226" s="29">
        <v>2</v>
      </c>
      <c r="I226" s="30">
        <v>0</v>
      </c>
    </row>
    <row r="227" spans="1:9" x14ac:dyDescent="0.25">
      <c r="A227" s="23" t="s">
        <v>211</v>
      </c>
      <c r="B227" s="24" t="s">
        <v>18</v>
      </c>
      <c r="C227" s="25" t="s">
        <v>101</v>
      </c>
      <c r="D227" s="26">
        <v>4.8490000000000002</v>
      </c>
      <c r="E227" s="26">
        <v>12.278</v>
      </c>
      <c r="F227" s="27">
        <v>7.4290000000000003</v>
      </c>
      <c r="G227" s="28">
        <v>3</v>
      </c>
      <c r="H227" s="29">
        <v>2</v>
      </c>
      <c r="I227" s="30">
        <v>2</v>
      </c>
    </row>
    <row r="228" spans="1:9" x14ac:dyDescent="0.25">
      <c r="A228" s="23" t="s">
        <v>212</v>
      </c>
      <c r="B228" s="24" t="s">
        <v>18</v>
      </c>
      <c r="C228" s="25" t="s">
        <v>101</v>
      </c>
      <c r="D228" s="26">
        <v>12.278</v>
      </c>
      <c r="E228" s="26">
        <v>27.827000000000002</v>
      </c>
      <c r="F228" s="27">
        <v>15.548999999999999</v>
      </c>
      <c r="G228" s="28">
        <v>3</v>
      </c>
      <c r="H228" s="29">
        <v>2</v>
      </c>
      <c r="I228" s="30">
        <v>2</v>
      </c>
    </row>
    <row r="229" spans="1:9" x14ac:dyDescent="0.25">
      <c r="A229" s="23" t="s">
        <v>213</v>
      </c>
      <c r="B229" s="24" t="s">
        <v>18</v>
      </c>
      <c r="C229" s="25" t="s">
        <v>167</v>
      </c>
      <c r="D229" s="26">
        <v>27.827000000000002</v>
      </c>
      <c r="E229" s="26">
        <v>34.856000000000002</v>
      </c>
      <c r="F229" s="27">
        <v>7.0289999999999999</v>
      </c>
      <c r="G229" s="28">
        <v>3</v>
      </c>
      <c r="H229" s="29">
        <v>2</v>
      </c>
      <c r="I229" s="30">
        <v>2</v>
      </c>
    </row>
    <row r="230" spans="1:9" x14ac:dyDescent="0.25">
      <c r="A230" s="23" t="s">
        <v>214</v>
      </c>
      <c r="B230" s="24" t="s">
        <v>18</v>
      </c>
      <c r="C230" s="25" t="s">
        <v>101</v>
      </c>
      <c r="D230" s="26">
        <v>34.856000000000002</v>
      </c>
      <c r="E230" s="26">
        <v>49.125</v>
      </c>
      <c r="F230" s="27">
        <v>14.269</v>
      </c>
      <c r="G230" s="28">
        <v>3</v>
      </c>
      <c r="H230" s="29">
        <v>2</v>
      </c>
      <c r="I230" s="30">
        <v>2</v>
      </c>
    </row>
    <row r="231" spans="1:9" x14ac:dyDescent="0.25">
      <c r="A231" s="23" t="s">
        <v>215</v>
      </c>
      <c r="B231" s="24" t="s">
        <v>18</v>
      </c>
      <c r="C231" s="25" t="s">
        <v>216</v>
      </c>
      <c r="D231" s="26">
        <v>49.125</v>
      </c>
      <c r="E231" s="26">
        <v>55.228000000000002</v>
      </c>
      <c r="F231" s="27">
        <v>6.1029999999999998</v>
      </c>
      <c r="G231" s="28">
        <v>3</v>
      </c>
      <c r="H231" s="29">
        <v>2</v>
      </c>
      <c r="I231" s="30">
        <v>2</v>
      </c>
    </row>
    <row r="232" spans="1:9" x14ac:dyDescent="0.25">
      <c r="A232" s="23" t="s">
        <v>217</v>
      </c>
      <c r="B232" s="24" t="s">
        <v>18</v>
      </c>
      <c r="C232" s="25" t="s">
        <v>167</v>
      </c>
      <c r="D232" s="26">
        <v>40</v>
      </c>
      <c r="E232" s="26">
        <v>43.57</v>
      </c>
      <c r="F232" s="27">
        <v>3.57</v>
      </c>
      <c r="G232" s="28">
        <v>3</v>
      </c>
      <c r="H232" s="29">
        <v>3</v>
      </c>
      <c r="I232" s="30">
        <v>0</v>
      </c>
    </row>
    <row r="233" spans="1:9" x14ac:dyDescent="0.25">
      <c r="A233" s="23" t="s">
        <v>218</v>
      </c>
      <c r="B233" s="24" t="s">
        <v>18</v>
      </c>
      <c r="C233" s="25" t="s">
        <v>216</v>
      </c>
      <c r="D233" s="26">
        <v>43.57</v>
      </c>
      <c r="E233" s="26">
        <v>47.345999999999997</v>
      </c>
      <c r="F233" s="27">
        <v>3.7759999999999998</v>
      </c>
      <c r="G233" s="28">
        <v>3</v>
      </c>
      <c r="H233" s="29">
        <v>3</v>
      </c>
      <c r="I233" s="30">
        <v>0</v>
      </c>
    </row>
    <row r="234" spans="1:9" x14ac:dyDescent="0.25">
      <c r="A234" s="23" t="s">
        <v>219</v>
      </c>
      <c r="B234" s="24" t="s">
        <v>18</v>
      </c>
      <c r="C234" s="25" t="s">
        <v>216</v>
      </c>
      <c r="D234" s="26">
        <v>47.345999999999997</v>
      </c>
      <c r="E234" s="26">
        <v>52.76</v>
      </c>
      <c r="F234" s="27">
        <v>5.4139999999999997</v>
      </c>
      <c r="G234" s="28">
        <v>2</v>
      </c>
      <c r="H234" s="29">
        <v>3</v>
      </c>
      <c r="I234" s="30">
        <v>0</v>
      </c>
    </row>
    <row r="235" spans="1:9" x14ac:dyDescent="0.25">
      <c r="A235" s="23" t="s">
        <v>220</v>
      </c>
      <c r="B235" s="24" t="s">
        <v>18</v>
      </c>
      <c r="C235" s="25" t="s">
        <v>101</v>
      </c>
      <c r="D235" s="26">
        <v>52.76</v>
      </c>
      <c r="E235" s="26">
        <v>54.488999999999997</v>
      </c>
      <c r="F235" s="27">
        <v>1.7290000000000001</v>
      </c>
      <c r="G235" s="28">
        <v>2</v>
      </c>
      <c r="H235" s="29">
        <v>3</v>
      </c>
      <c r="I235" s="30">
        <v>0</v>
      </c>
    </row>
    <row r="236" spans="1:9" x14ac:dyDescent="0.25">
      <c r="A236" s="23" t="s">
        <v>221</v>
      </c>
      <c r="B236" s="24" t="s">
        <v>18</v>
      </c>
      <c r="C236" s="25" t="s">
        <v>101</v>
      </c>
      <c r="D236" s="26">
        <v>54.488999999999997</v>
      </c>
      <c r="E236" s="26">
        <v>59.110999999999997</v>
      </c>
      <c r="F236" s="27">
        <v>4.6219999999999999</v>
      </c>
      <c r="G236" s="28">
        <v>2</v>
      </c>
      <c r="H236" s="29">
        <v>3</v>
      </c>
      <c r="I236" s="30">
        <v>0</v>
      </c>
    </row>
    <row r="237" spans="1:9" x14ac:dyDescent="0.25">
      <c r="A237" s="23" t="s">
        <v>222</v>
      </c>
      <c r="B237" s="24" t="s">
        <v>18</v>
      </c>
      <c r="C237" s="25" t="s">
        <v>101</v>
      </c>
      <c r="D237" s="26">
        <v>59.195999999999998</v>
      </c>
      <c r="E237" s="26">
        <v>60.375999999999998</v>
      </c>
      <c r="F237" s="27">
        <v>1.18</v>
      </c>
      <c r="G237" s="28">
        <v>2</v>
      </c>
      <c r="H237" s="29">
        <v>3</v>
      </c>
      <c r="I237" s="30">
        <v>0</v>
      </c>
    </row>
    <row r="238" spans="1:9" x14ac:dyDescent="0.25">
      <c r="A238" s="23" t="s">
        <v>223</v>
      </c>
      <c r="B238" s="24" t="s">
        <v>18</v>
      </c>
      <c r="C238" s="25" t="s">
        <v>101</v>
      </c>
      <c r="D238" s="26">
        <v>60.375999999999998</v>
      </c>
      <c r="E238" s="26">
        <v>66.715000000000003</v>
      </c>
      <c r="F238" s="27">
        <v>6.3390000000000004</v>
      </c>
      <c r="G238" s="28">
        <v>2</v>
      </c>
      <c r="H238" s="29">
        <v>3</v>
      </c>
      <c r="I238" s="30">
        <v>2</v>
      </c>
    </row>
    <row r="239" spans="1:9" x14ac:dyDescent="0.25">
      <c r="A239" s="23" t="s">
        <v>224</v>
      </c>
      <c r="B239" s="24" t="s">
        <v>18</v>
      </c>
      <c r="C239" s="25" t="s">
        <v>101</v>
      </c>
      <c r="D239" s="26">
        <v>66.795000000000002</v>
      </c>
      <c r="E239" s="26">
        <v>72.331000000000003</v>
      </c>
      <c r="F239" s="27">
        <v>5.5359999999999996</v>
      </c>
      <c r="G239" s="28">
        <v>2</v>
      </c>
      <c r="H239" s="29">
        <v>3</v>
      </c>
      <c r="I239" s="30">
        <v>0</v>
      </c>
    </row>
    <row r="240" spans="1:9" x14ac:dyDescent="0.25">
      <c r="A240" s="23" t="s">
        <v>225</v>
      </c>
      <c r="B240" s="24" t="s">
        <v>18</v>
      </c>
      <c r="C240" s="25" t="s">
        <v>101</v>
      </c>
      <c r="D240" s="26">
        <v>72.331000000000003</v>
      </c>
      <c r="E240" s="26">
        <v>76.933999999999997</v>
      </c>
      <c r="F240" s="27">
        <v>4.6029999999999998</v>
      </c>
      <c r="G240" s="28">
        <v>2</v>
      </c>
      <c r="H240" s="29">
        <v>3</v>
      </c>
      <c r="I240" s="30">
        <v>0</v>
      </c>
    </row>
    <row r="241" spans="1:9" x14ac:dyDescent="0.25">
      <c r="A241" s="23" t="s">
        <v>226</v>
      </c>
      <c r="B241" s="24" t="s">
        <v>18</v>
      </c>
      <c r="C241" s="25" t="s">
        <v>101</v>
      </c>
      <c r="D241" s="26">
        <v>76.933999999999997</v>
      </c>
      <c r="E241" s="26">
        <v>83.391000000000005</v>
      </c>
      <c r="F241" s="27">
        <v>6.4569999999999999</v>
      </c>
      <c r="G241" s="28">
        <v>2</v>
      </c>
      <c r="H241" s="29">
        <v>3</v>
      </c>
      <c r="I241" s="30">
        <v>0</v>
      </c>
    </row>
    <row r="242" spans="1:9" x14ac:dyDescent="0.25">
      <c r="A242" s="23" t="s">
        <v>227</v>
      </c>
      <c r="B242" s="24" t="s">
        <v>18</v>
      </c>
      <c r="C242" s="25" t="s">
        <v>101</v>
      </c>
      <c r="D242" s="26">
        <v>83.391000000000005</v>
      </c>
      <c r="E242" s="26">
        <v>92.775999999999996</v>
      </c>
      <c r="F242" s="27">
        <v>9.3849999999999998</v>
      </c>
      <c r="G242" s="28">
        <v>2</v>
      </c>
      <c r="H242" s="29">
        <v>3</v>
      </c>
      <c r="I242" s="30">
        <v>0</v>
      </c>
    </row>
    <row r="243" spans="1:9" x14ac:dyDescent="0.25">
      <c r="A243" s="23" t="s">
        <v>228</v>
      </c>
      <c r="B243" s="24" t="s">
        <v>18</v>
      </c>
      <c r="C243" s="25" t="s">
        <v>101</v>
      </c>
      <c r="D243" s="26">
        <v>92.775999999999996</v>
      </c>
      <c r="E243" s="26">
        <v>101.28</v>
      </c>
      <c r="F243" s="27">
        <v>8.5039999999999996</v>
      </c>
      <c r="G243" s="28">
        <v>3</v>
      </c>
      <c r="H243" s="29">
        <v>2</v>
      </c>
      <c r="I243" s="30">
        <v>0</v>
      </c>
    </row>
    <row r="244" spans="1:9" x14ac:dyDescent="0.25">
      <c r="A244" s="23" t="s">
        <v>229</v>
      </c>
      <c r="B244" s="24" t="s">
        <v>18</v>
      </c>
      <c r="C244" s="25" t="s">
        <v>101</v>
      </c>
      <c r="D244" s="26">
        <v>101.28</v>
      </c>
      <c r="E244" s="26">
        <v>102.501</v>
      </c>
      <c r="F244" s="27">
        <v>1.2210000000000001</v>
      </c>
      <c r="G244" s="28">
        <v>3</v>
      </c>
      <c r="H244" s="29">
        <v>3</v>
      </c>
      <c r="I244" s="30">
        <v>0</v>
      </c>
    </row>
    <row r="245" spans="1:9" x14ac:dyDescent="0.25">
      <c r="A245" s="23" t="s">
        <v>230</v>
      </c>
      <c r="B245" s="24" t="s">
        <v>18</v>
      </c>
      <c r="C245" s="25" t="s">
        <v>216</v>
      </c>
      <c r="D245" s="26">
        <v>43.204999999999998</v>
      </c>
      <c r="E245" s="26">
        <v>43.972000000000001</v>
      </c>
      <c r="F245" s="27">
        <v>0.76700000000000002</v>
      </c>
      <c r="G245" s="28">
        <v>0.5</v>
      </c>
      <c r="H245" s="29">
        <v>3</v>
      </c>
      <c r="I245" s="30">
        <v>0</v>
      </c>
    </row>
    <row r="246" spans="1:9" x14ac:dyDescent="0.25">
      <c r="A246" s="23" t="s">
        <v>231</v>
      </c>
      <c r="B246" s="24" t="s">
        <v>18</v>
      </c>
      <c r="C246" s="25" t="s">
        <v>216</v>
      </c>
      <c r="D246" s="26">
        <v>43.972000000000001</v>
      </c>
      <c r="E246" s="26">
        <v>44.86</v>
      </c>
      <c r="F246" s="27">
        <v>0.88800000000000001</v>
      </c>
      <c r="G246" s="28">
        <v>2</v>
      </c>
      <c r="H246" s="29">
        <v>3</v>
      </c>
      <c r="I246" s="30">
        <v>0</v>
      </c>
    </row>
    <row r="247" spans="1:9" x14ac:dyDescent="0.25">
      <c r="A247" s="23" t="s">
        <v>232</v>
      </c>
      <c r="B247" s="24" t="s">
        <v>18</v>
      </c>
      <c r="C247" s="25" t="s">
        <v>216</v>
      </c>
      <c r="D247" s="26">
        <v>44.86</v>
      </c>
      <c r="E247" s="26">
        <v>46.198</v>
      </c>
      <c r="F247" s="27">
        <v>1.3380000000000001</v>
      </c>
      <c r="G247" s="28">
        <v>3</v>
      </c>
      <c r="H247" s="29">
        <v>3</v>
      </c>
      <c r="I247" s="30">
        <v>0</v>
      </c>
    </row>
    <row r="248" spans="1:9" x14ac:dyDescent="0.25">
      <c r="A248" s="23" t="s">
        <v>233</v>
      </c>
      <c r="B248" s="24" t="s">
        <v>18</v>
      </c>
      <c r="C248" s="25" t="s">
        <v>167</v>
      </c>
      <c r="D248" s="26">
        <v>40</v>
      </c>
      <c r="E248" s="26">
        <v>44</v>
      </c>
      <c r="F248" s="27">
        <v>4</v>
      </c>
      <c r="G248" s="28">
        <v>2</v>
      </c>
      <c r="H248" s="29">
        <v>3</v>
      </c>
      <c r="I248" s="30">
        <v>0</v>
      </c>
    </row>
    <row r="249" spans="1:9" x14ac:dyDescent="0.25">
      <c r="A249" s="23" t="s">
        <v>234</v>
      </c>
      <c r="B249" s="24" t="s">
        <v>18</v>
      </c>
      <c r="C249" s="25" t="s">
        <v>216</v>
      </c>
      <c r="D249" s="26">
        <v>44</v>
      </c>
      <c r="E249" s="26">
        <v>50.475999999999999</v>
      </c>
      <c r="F249" s="27">
        <v>6.476</v>
      </c>
      <c r="G249" s="28">
        <v>3</v>
      </c>
      <c r="H249" s="29">
        <v>2</v>
      </c>
      <c r="I249" s="30">
        <v>0</v>
      </c>
    </row>
    <row r="250" spans="1:9" x14ac:dyDescent="0.25">
      <c r="A250" s="23" t="s">
        <v>235</v>
      </c>
      <c r="B250" s="24" t="s">
        <v>18</v>
      </c>
      <c r="C250" s="25" t="s">
        <v>236</v>
      </c>
      <c r="D250" s="26">
        <v>47.462000000000003</v>
      </c>
      <c r="E250" s="26">
        <v>49.04</v>
      </c>
      <c r="F250" s="27">
        <v>1.5780000000000001</v>
      </c>
      <c r="G250" s="28">
        <v>3</v>
      </c>
      <c r="H250" s="29">
        <v>2</v>
      </c>
      <c r="I250" s="30">
        <v>0</v>
      </c>
    </row>
    <row r="251" spans="1:9" x14ac:dyDescent="0.25">
      <c r="A251" s="23" t="s">
        <v>237</v>
      </c>
      <c r="B251" s="24" t="s">
        <v>18</v>
      </c>
      <c r="C251" s="25" t="s">
        <v>236</v>
      </c>
      <c r="D251" s="26">
        <v>50.475999999999999</v>
      </c>
      <c r="E251" s="26">
        <v>52.994</v>
      </c>
      <c r="F251" s="27">
        <v>2.5179999999999998</v>
      </c>
      <c r="G251" s="28">
        <v>3</v>
      </c>
      <c r="H251" s="29">
        <v>2</v>
      </c>
      <c r="I251" s="30">
        <v>0</v>
      </c>
    </row>
    <row r="252" spans="1:9" x14ac:dyDescent="0.25">
      <c r="A252" s="23" t="s">
        <v>238</v>
      </c>
      <c r="B252" s="24" t="s">
        <v>18</v>
      </c>
      <c r="C252" s="25" t="s">
        <v>236</v>
      </c>
      <c r="D252" s="26">
        <v>52.994</v>
      </c>
      <c r="E252" s="26">
        <v>55.798000000000002</v>
      </c>
      <c r="F252" s="27">
        <v>2.8039999999999998</v>
      </c>
      <c r="G252" s="28">
        <v>3</v>
      </c>
      <c r="H252" s="29">
        <v>2</v>
      </c>
      <c r="I252" s="30">
        <v>0</v>
      </c>
    </row>
    <row r="253" spans="1:9" x14ac:dyDescent="0.25">
      <c r="A253" s="23" t="s">
        <v>239</v>
      </c>
      <c r="B253" s="24" t="s">
        <v>18</v>
      </c>
      <c r="C253" s="25" t="s">
        <v>236</v>
      </c>
      <c r="D253" s="26">
        <v>55.804000000000002</v>
      </c>
      <c r="E253" s="26">
        <v>58.71</v>
      </c>
      <c r="F253" s="27">
        <v>2.9060000000000001</v>
      </c>
      <c r="G253" s="28">
        <v>3</v>
      </c>
      <c r="H253" s="29">
        <v>2</v>
      </c>
      <c r="I253" s="30">
        <v>0</v>
      </c>
    </row>
    <row r="254" spans="1:9" x14ac:dyDescent="0.25">
      <c r="A254" s="23" t="s">
        <v>240</v>
      </c>
      <c r="B254" s="24" t="s">
        <v>18</v>
      </c>
      <c r="C254" s="25" t="s">
        <v>236</v>
      </c>
      <c r="D254" s="26">
        <v>58.74</v>
      </c>
      <c r="E254" s="26">
        <v>62.53</v>
      </c>
      <c r="F254" s="27">
        <v>3.79</v>
      </c>
      <c r="G254" s="28">
        <v>3</v>
      </c>
      <c r="H254" s="29">
        <v>2</v>
      </c>
      <c r="I254" s="30">
        <v>0</v>
      </c>
    </row>
    <row r="255" spans="1:9" x14ac:dyDescent="0.25">
      <c r="A255" s="23" t="s">
        <v>241</v>
      </c>
      <c r="B255" s="24" t="s">
        <v>18</v>
      </c>
      <c r="C255" s="25" t="s">
        <v>236</v>
      </c>
      <c r="D255" s="26">
        <v>62.53</v>
      </c>
      <c r="E255" s="26">
        <v>71.165999999999997</v>
      </c>
      <c r="F255" s="27">
        <v>8.6359999999999992</v>
      </c>
      <c r="G255" s="28">
        <v>3</v>
      </c>
      <c r="H255" s="29">
        <v>2</v>
      </c>
      <c r="I255" s="30">
        <v>0</v>
      </c>
    </row>
    <row r="256" spans="1:9" x14ac:dyDescent="0.25">
      <c r="A256" s="23" t="s">
        <v>242</v>
      </c>
      <c r="B256" s="24" t="s">
        <v>18</v>
      </c>
      <c r="C256" s="25" t="s">
        <v>236</v>
      </c>
      <c r="D256" s="26">
        <v>71.165999999999997</v>
      </c>
      <c r="E256" s="26">
        <v>78.992000000000004</v>
      </c>
      <c r="F256" s="27">
        <v>7.8259999999999996</v>
      </c>
      <c r="G256" s="28">
        <v>3</v>
      </c>
      <c r="H256" s="29">
        <v>2</v>
      </c>
      <c r="I256" s="30">
        <v>0</v>
      </c>
    </row>
    <row r="257" spans="1:9" x14ac:dyDescent="0.25">
      <c r="A257" s="23" t="s">
        <v>243</v>
      </c>
      <c r="B257" s="24" t="s">
        <v>18</v>
      </c>
      <c r="C257" s="25" t="s">
        <v>236</v>
      </c>
      <c r="D257" s="26">
        <v>78.992000000000004</v>
      </c>
      <c r="E257" s="26">
        <v>84.549000000000007</v>
      </c>
      <c r="F257" s="27">
        <v>5.5570000000000004</v>
      </c>
      <c r="G257" s="28">
        <v>3</v>
      </c>
      <c r="H257" s="29">
        <v>2</v>
      </c>
      <c r="I257" s="30">
        <v>0</v>
      </c>
    </row>
    <row r="258" spans="1:9" x14ac:dyDescent="0.25">
      <c r="A258" s="31" t="s">
        <v>244</v>
      </c>
      <c r="B258" s="32" t="s">
        <v>18</v>
      </c>
      <c r="C258" s="33" t="s">
        <v>236</v>
      </c>
      <c r="D258" s="34">
        <v>84.549000000000007</v>
      </c>
      <c r="E258" s="34">
        <v>91.820999999999998</v>
      </c>
      <c r="F258" s="35">
        <v>7.2720000000000002</v>
      </c>
      <c r="G258" s="28">
        <v>3</v>
      </c>
      <c r="H258" s="29">
        <v>1</v>
      </c>
      <c r="I258" s="29">
        <v>0</v>
      </c>
    </row>
    <row r="259" spans="1:9" x14ac:dyDescent="0.25">
      <c r="A259" s="31" t="s">
        <v>245</v>
      </c>
      <c r="B259" s="32" t="s">
        <v>18</v>
      </c>
      <c r="C259" s="33" t="s">
        <v>236</v>
      </c>
      <c r="D259" s="34">
        <v>91.820999999999998</v>
      </c>
      <c r="E259" s="34">
        <v>95.09</v>
      </c>
      <c r="F259" s="35">
        <v>3.2690000000000001</v>
      </c>
      <c r="G259" s="28">
        <v>3</v>
      </c>
      <c r="H259" s="29">
        <v>2</v>
      </c>
      <c r="I259" s="29">
        <v>0</v>
      </c>
    </row>
    <row r="260" spans="1:9" x14ac:dyDescent="0.25">
      <c r="A260" s="23" t="s">
        <v>246</v>
      </c>
      <c r="B260" s="24" t="s">
        <v>18</v>
      </c>
      <c r="C260" s="25" t="s">
        <v>101</v>
      </c>
      <c r="D260" s="26">
        <v>109.48399999999999</v>
      </c>
      <c r="E260" s="26">
        <v>113.958</v>
      </c>
      <c r="F260" s="27">
        <v>4.4740000000000002</v>
      </c>
      <c r="G260" s="28">
        <v>3</v>
      </c>
      <c r="H260" s="29">
        <v>3</v>
      </c>
      <c r="I260" s="30">
        <v>0</v>
      </c>
    </row>
    <row r="261" spans="1:9" x14ac:dyDescent="0.25">
      <c r="A261" s="23" t="s">
        <v>247</v>
      </c>
      <c r="B261" s="24" t="s">
        <v>18</v>
      </c>
      <c r="C261" s="25" t="s">
        <v>101</v>
      </c>
      <c r="D261" s="26">
        <v>113.958</v>
      </c>
      <c r="E261" s="26">
        <v>115.366</v>
      </c>
      <c r="F261" s="27">
        <v>1.4079999999999999</v>
      </c>
      <c r="G261" s="28">
        <v>3</v>
      </c>
      <c r="H261" s="29">
        <v>3</v>
      </c>
      <c r="I261" s="30">
        <v>0</v>
      </c>
    </row>
    <row r="262" spans="1:9" x14ac:dyDescent="0.25">
      <c r="A262" s="23" t="s">
        <v>248</v>
      </c>
      <c r="B262" s="24" t="s">
        <v>18</v>
      </c>
      <c r="C262" s="25" t="s">
        <v>101</v>
      </c>
      <c r="D262" s="26">
        <v>115.366</v>
      </c>
      <c r="E262" s="26">
        <v>119.038</v>
      </c>
      <c r="F262" s="27">
        <v>3.6720000000000002</v>
      </c>
      <c r="G262" s="28">
        <v>3</v>
      </c>
      <c r="H262" s="29">
        <v>3</v>
      </c>
      <c r="I262" s="30">
        <v>0</v>
      </c>
    </row>
    <row r="263" spans="1:9" x14ac:dyDescent="0.25">
      <c r="A263" s="23" t="s">
        <v>249</v>
      </c>
      <c r="B263" s="24" t="s">
        <v>18</v>
      </c>
      <c r="C263" s="25" t="s">
        <v>101</v>
      </c>
      <c r="D263" s="26">
        <v>119.038</v>
      </c>
      <c r="E263" s="26">
        <v>122.131</v>
      </c>
      <c r="F263" s="27">
        <v>3.093</v>
      </c>
      <c r="G263" s="28">
        <v>3</v>
      </c>
      <c r="H263" s="29">
        <v>3</v>
      </c>
      <c r="I263" s="30">
        <v>0</v>
      </c>
    </row>
    <row r="264" spans="1:9" x14ac:dyDescent="0.25">
      <c r="A264" s="23" t="s">
        <v>250</v>
      </c>
      <c r="B264" s="24" t="s">
        <v>18</v>
      </c>
      <c r="C264" s="25" t="s">
        <v>101</v>
      </c>
      <c r="D264" s="26">
        <v>122.131</v>
      </c>
      <c r="E264" s="26">
        <v>128.303</v>
      </c>
      <c r="F264" s="27">
        <v>6.1719999999999997</v>
      </c>
      <c r="G264" s="28">
        <v>3</v>
      </c>
      <c r="H264" s="29">
        <v>3</v>
      </c>
      <c r="I264" s="30">
        <v>0</v>
      </c>
    </row>
    <row r="265" spans="1:9" x14ac:dyDescent="0.25">
      <c r="A265" s="23" t="s">
        <v>251</v>
      </c>
      <c r="B265" s="24" t="s">
        <v>18</v>
      </c>
      <c r="C265" s="25" t="s">
        <v>101</v>
      </c>
      <c r="D265" s="26">
        <v>128.303</v>
      </c>
      <c r="E265" s="26">
        <v>131.095</v>
      </c>
      <c r="F265" s="27">
        <v>2.7919999999999998</v>
      </c>
      <c r="G265" s="28">
        <v>3</v>
      </c>
      <c r="H265" s="29">
        <v>3</v>
      </c>
      <c r="I265" s="30">
        <v>0</v>
      </c>
    </row>
    <row r="266" spans="1:9" x14ac:dyDescent="0.25">
      <c r="A266" s="23" t="s">
        <v>252</v>
      </c>
      <c r="B266" s="24" t="s">
        <v>18</v>
      </c>
      <c r="C266" s="25" t="s">
        <v>101</v>
      </c>
      <c r="D266" s="26">
        <v>131.095</v>
      </c>
      <c r="E266" s="26">
        <v>136.15</v>
      </c>
      <c r="F266" s="27">
        <v>5.0549999999999997</v>
      </c>
      <c r="G266" s="28">
        <v>3</v>
      </c>
      <c r="H266" s="29">
        <v>3</v>
      </c>
      <c r="I266" s="30">
        <v>0</v>
      </c>
    </row>
    <row r="267" spans="1:9" x14ac:dyDescent="0.25">
      <c r="A267" s="23" t="s">
        <v>253</v>
      </c>
      <c r="B267" s="24" t="s">
        <v>18</v>
      </c>
      <c r="C267" s="25" t="s">
        <v>101</v>
      </c>
      <c r="D267" s="26">
        <v>136.15</v>
      </c>
      <c r="E267" s="26">
        <v>137.02000000000001</v>
      </c>
      <c r="F267" s="27">
        <v>0.87</v>
      </c>
      <c r="G267" s="28">
        <v>3</v>
      </c>
      <c r="H267" s="29">
        <v>3</v>
      </c>
      <c r="I267" s="30">
        <v>0</v>
      </c>
    </row>
    <row r="268" spans="1:9" x14ac:dyDescent="0.25">
      <c r="A268" s="23" t="s">
        <v>254</v>
      </c>
      <c r="B268" s="24" t="s">
        <v>18</v>
      </c>
      <c r="C268" s="25" t="s">
        <v>101</v>
      </c>
      <c r="D268" s="26">
        <v>137.02000000000001</v>
      </c>
      <c r="E268" s="26">
        <v>137.59299999999999</v>
      </c>
      <c r="F268" s="27">
        <v>0.57299999999999995</v>
      </c>
      <c r="G268" s="28">
        <v>3</v>
      </c>
      <c r="H268" s="29">
        <v>3</v>
      </c>
      <c r="I268" s="30">
        <v>0</v>
      </c>
    </row>
    <row r="269" spans="1:9" x14ac:dyDescent="0.25">
      <c r="A269" s="23" t="s">
        <v>255</v>
      </c>
      <c r="B269" s="24" t="s">
        <v>100</v>
      </c>
      <c r="C269" s="25" t="s">
        <v>101</v>
      </c>
      <c r="D269" s="26">
        <v>6.2E-2</v>
      </c>
      <c r="E269" s="26">
        <v>0.48699999999999999</v>
      </c>
      <c r="F269" s="27">
        <f t="shared" ref="F269:F274" si="1">ABS(D269-E269)</f>
        <v>0.42499999999999999</v>
      </c>
      <c r="G269" s="28">
        <v>2</v>
      </c>
      <c r="H269" s="29">
        <v>2</v>
      </c>
      <c r="I269" s="30">
        <v>0</v>
      </c>
    </row>
    <row r="270" spans="1:9" x14ac:dyDescent="0.25">
      <c r="A270" s="23" t="s">
        <v>256</v>
      </c>
      <c r="B270" s="24" t="s">
        <v>100</v>
      </c>
      <c r="C270" s="25" t="s">
        <v>101</v>
      </c>
      <c r="D270" s="26">
        <v>0.48699999999999999</v>
      </c>
      <c r="E270" s="26">
        <v>3.1030000000000002</v>
      </c>
      <c r="F270" s="27">
        <f t="shared" si="1"/>
        <v>2.6160000000000001</v>
      </c>
      <c r="G270" s="28">
        <v>2</v>
      </c>
      <c r="H270" s="29">
        <v>2</v>
      </c>
      <c r="I270" s="30">
        <v>0</v>
      </c>
    </row>
    <row r="271" spans="1:9" x14ac:dyDescent="0.25">
      <c r="A271" s="23" t="s">
        <v>257</v>
      </c>
      <c r="B271" s="24" t="s">
        <v>100</v>
      </c>
      <c r="C271" s="25" t="s">
        <v>101</v>
      </c>
      <c r="D271" s="26">
        <v>3.1030000000000002</v>
      </c>
      <c r="E271" s="26">
        <v>5.4260000000000002</v>
      </c>
      <c r="F271" s="27">
        <f t="shared" si="1"/>
        <v>2.323</v>
      </c>
      <c r="G271" s="28">
        <v>2</v>
      </c>
      <c r="H271" s="29">
        <v>2</v>
      </c>
      <c r="I271" s="30">
        <v>0</v>
      </c>
    </row>
    <row r="272" spans="1:9" x14ac:dyDescent="0.25">
      <c r="A272" s="23" t="s">
        <v>258</v>
      </c>
      <c r="B272" s="24" t="s">
        <v>100</v>
      </c>
      <c r="C272" s="25" t="s">
        <v>101</v>
      </c>
      <c r="D272" s="26">
        <v>5.4260000000000002</v>
      </c>
      <c r="E272" s="26">
        <v>8.9559999999999995</v>
      </c>
      <c r="F272" s="27">
        <f t="shared" si="1"/>
        <v>3.5299999999999994</v>
      </c>
      <c r="G272" s="28">
        <v>2</v>
      </c>
      <c r="H272" s="29">
        <v>2</v>
      </c>
      <c r="I272" s="30">
        <v>0</v>
      </c>
    </row>
    <row r="273" spans="1:9" x14ac:dyDescent="0.25">
      <c r="A273" s="23" t="s">
        <v>259</v>
      </c>
      <c r="B273" s="24" t="s">
        <v>100</v>
      </c>
      <c r="C273" s="25" t="s">
        <v>101</v>
      </c>
      <c r="D273" s="26">
        <v>8.9559999999999995</v>
      </c>
      <c r="E273" s="26">
        <v>10.243</v>
      </c>
      <c r="F273" s="27">
        <f t="shared" si="1"/>
        <v>1.2870000000000008</v>
      </c>
      <c r="G273" s="28">
        <v>2</v>
      </c>
      <c r="H273" s="29">
        <v>2</v>
      </c>
      <c r="I273" s="30">
        <v>0</v>
      </c>
    </row>
    <row r="274" spans="1:9" x14ac:dyDescent="0.25">
      <c r="A274" s="23" t="s">
        <v>260</v>
      </c>
      <c r="B274" s="24" t="s">
        <v>100</v>
      </c>
      <c r="C274" s="25" t="s">
        <v>101</v>
      </c>
      <c r="D274" s="26">
        <v>10.333</v>
      </c>
      <c r="E274" s="26">
        <v>11.89</v>
      </c>
      <c r="F274" s="27">
        <f t="shared" si="1"/>
        <v>1.5570000000000004</v>
      </c>
      <c r="G274" s="28">
        <v>2</v>
      </c>
      <c r="H274" s="29">
        <v>2</v>
      </c>
      <c r="I274" s="30">
        <v>0</v>
      </c>
    </row>
    <row r="275" spans="1:9" x14ac:dyDescent="0.25">
      <c r="A275" s="31" t="s">
        <v>261</v>
      </c>
      <c r="B275" s="32" t="s">
        <v>18</v>
      </c>
      <c r="C275" s="33" t="s">
        <v>101</v>
      </c>
      <c r="D275" s="34">
        <v>105.8</v>
      </c>
      <c r="E275" s="34">
        <v>108.58</v>
      </c>
      <c r="F275" s="35">
        <v>2.78</v>
      </c>
      <c r="G275" s="28">
        <v>3</v>
      </c>
      <c r="H275" s="29">
        <v>2</v>
      </c>
      <c r="I275" s="29">
        <v>0</v>
      </c>
    </row>
    <row r="276" spans="1:9" x14ac:dyDescent="0.25">
      <c r="A276" s="31" t="s">
        <v>262</v>
      </c>
      <c r="B276" s="32" t="s">
        <v>100</v>
      </c>
      <c r="C276" s="33" t="s">
        <v>101</v>
      </c>
      <c r="D276" s="34">
        <v>11.89</v>
      </c>
      <c r="E276" s="34">
        <v>27.96</v>
      </c>
      <c r="F276" s="35">
        <f t="shared" ref="F276:F289" si="2">ABS(D276-E276)</f>
        <v>16.07</v>
      </c>
      <c r="G276" s="28">
        <v>2</v>
      </c>
      <c r="H276" s="29">
        <v>1</v>
      </c>
      <c r="I276" s="29">
        <v>0</v>
      </c>
    </row>
    <row r="277" spans="1:9" x14ac:dyDescent="0.25">
      <c r="A277" s="31" t="s">
        <v>263</v>
      </c>
      <c r="B277" s="32" t="s">
        <v>100</v>
      </c>
      <c r="C277" s="33" t="s">
        <v>101</v>
      </c>
      <c r="D277" s="34">
        <v>0</v>
      </c>
      <c r="E277" s="34">
        <v>34.9</v>
      </c>
      <c r="F277" s="35">
        <f t="shared" si="2"/>
        <v>34.9</v>
      </c>
      <c r="G277" s="28">
        <v>2</v>
      </c>
      <c r="H277" s="29">
        <v>0</v>
      </c>
      <c r="I277" s="29">
        <v>0</v>
      </c>
    </row>
    <row r="278" spans="1:9" x14ac:dyDescent="0.25">
      <c r="A278" s="31" t="s">
        <v>264</v>
      </c>
      <c r="B278" s="32" t="s">
        <v>100</v>
      </c>
      <c r="C278" s="33" t="s">
        <v>101</v>
      </c>
      <c r="D278" s="34">
        <v>34.47</v>
      </c>
      <c r="E278" s="34">
        <v>3.52</v>
      </c>
      <c r="F278" s="35">
        <f t="shared" si="2"/>
        <v>30.95</v>
      </c>
      <c r="G278" s="28">
        <v>2</v>
      </c>
      <c r="H278" s="29">
        <v>1</v>
      </c>
      <c r="I278" s="29">
        <v>0</v>
      </c>
    </row>
    <row r="279" spans="1:9" x14ac:dyDescent="0.25">
      <c r="A279" s="31" t="s">
        <v>265</v>
      </c>
      <c r="B279" s="32" t="s">
        <v>100</v>
      </c>
      <c r="C279" s="33" t="s">
        <v>101</v>
      </c>
      <c r="D279" s="34">
        <v>0.12</v>
      </c>
      <c r="E279" s="34">
        <v>20.87</v>
      </c>
      <c r="F279" s="35">
        <f t="shared" si="2"/>
        <v>20.75</v>
      </c>
      <c r="G279" s="28">
        <v>0.5</v>
      </c>
      <c r="H279" s="29">
        <v>0</v>
      </c>
      <c r="I279" s="29">
        <v>0</v>
      </c>
    </row>
    <row r="280" spans="1:9" ht="12.5" customHeight="1" x14ac:dyDescent="0.25">
      <c r="A280" s="41" t="s">
        <v>266</v>
      </c>
      <c r="B280" s="32" t="s">
        <v>100</v>
      </c>
      <c r="C280" s="33" t="s">
        <v>167</v>
      </c>
      <c r="D280" s="26">
        <v>20.46</v>
      </c>
      <c r="E280" s="26">
        <v>8.15</v>
      </c>
      <c r="F280" s="35">
        <f t="shared" si="2"/>
        <v>12.31</v>
      </c>
      <c r="G280" s="28">
        <v>0.5</v>
      </c>
      <c r="H280" s="29">
        <v>1</v>
      </c>
      <c r="I280" s="29">
        <v>0</v>
      </c>
    </row>
    <row r="281" spans="1:9" ht="15" customHeight="1" x14ac:dyDescent="0.25">
      <c r="A281" s="41" t="s">
        <v>266</v>
      </c>
      <c r="B281" s="32" t="s">
        <v>100</v>
      </c>
      <c r="C281" s="33" t="s">
        <v>101</v>
      </c>
      <c r="D281" s="26">
        <v>8.15</v>
      </c>
      <c r="E281" s="34">
        <v>0.14000000000000001</v>
      </c>
      <c r="F281" s="35">
        <f t="shared" si="2"/>
        <v>8.01</v>
      </c>
      <c r="G281" s="28">
        <v>2</v>
      </c>
      <c r="H281" s="29">
        <v>1</v>
      </c>
      <c r="I281" s="29">
        <v>0</v>
      </c>
    </row>
    <row r="282" spans="1:9" ht="12" customHeight="1" x14ac:dyDescent="0.25">
      <c r="A282" s="49" t="s">
        <v>267</v>
      </c>
      <c r="B282" s="32" t="s">
        <v>100</v>
      </c>
      <c r="C282" s="33" t="s">
        <v>101</v>
      </c>
      <c r="D282" s="50">
        <v>21.31</v>
      </c>
      <c r="E282" s="50">
        <v>32.409999999999997</v>
      </c>
      <c r="F282" s="35">
        <f t="shared" si="2"/>
        <v>11.099999999999998</v>
      </c>
      <c r="G282" s="28">
        <v>0.5</v>
      </c>
      <c r="H282" s="29">
        <v>1</v>
      </c>
      <c r="I282" s="29">
        <v>0</v>
      </c>
    </row>
    <row r="283" spans="1:9" ht="15" customHeight="1" x14ac:dyDescent="0.25">
      <c r="A283" s="49" t="s">
        <v>268</v>
      </c>
      <c r="B283" s="32" t="s">
        <v>100</v>
      </c>
      <c r="C283" s="33" t="s">
        <v>101</v>
      </c>
      <c r="D283" s="50">
        <v>0</v>
      </c>
      <c r="E283" s="50">
        <v>4.63</v>
      </c>
      <c r="F283" s="35">
        <f t="shared" si="2"/>
        <v>4.63</v>
      </c>
      <c r="G283" s="28">
        <v>0.5</v>
      </c>
      <c r="H283" s="29">
        <v>1</v>
      </c>
      <c r="I283" s="29">
        <v>0</v>
      </c>
    </row>
    <row r="284" spans="1:9" ht="13.5" customHeight="1" x14ac:dyDescent="0.25">
      <c r="A284" s="41" t="s">
        <v>269</v>
      </c>
      <c r="B284" s="32" t="s">
        <v>100</v>
      </c>
      <c r="C284" s="33" t="s">
        <v>101</v>
      </c>
      <c r="D284" s="26">
        <v>32.409999999999997</v>
      </c>
      <c r="E284" s="26">
        <v>39.64</v>
      </c>
      <c r="F284" s="35">
        <f t="shared" si="2"/>
        <v>7.230000000000004</v>
      </c>
      <c r="G284" s="28">
        <v>0.5</v>
      </c>
      <c r="H284" s="29">
        <v>1</v>
      </c>
      <c r="I284" s="29">
        <v>0</v>
      </c>
    </row>
    <row r="285" spans="1:9" ht="13" customHeight="1" x14ac:dyDescent="0.25">
      <c r="A285" s="49" t="s">
        <v>270</v>
      </c>
      <c r="B285" s="32" t="s">
        <v>100</v>
      </c>
      <c r="C285" s="33" t="s">
        <v>101</v>
      </c>
      <c r="D285" s="26">
        <v>21.31</v>
      </c>
      <c r="E285" s="26">
        <v>27.81</v>
      </c>
      <c r="F285" s="35">
        <f t="shared" si="2"/>
        <v>6.5</v>
      </c>
      <c r="G285" s="28">
        <v>2</v>
      </c>
      <c r="H285" s="29">
        <v>1</v>
      </c>
      <c r="I285" s="29">
        <v>0</v>
      </c>
    </row>
    <row r="286" spans="1:9" ht="13.5" customHeight="1" x14ac:dyDescent="0.25">
      <c r="A286" s="49" t="s">
        <v>271</v>
      </c>
      <c r="B286" s="32" t="s">
        <v>100</v>
      </c>
      <c r="C286" s="33" t="s">
        <v>101</v>
      </c>
      <c r="D286" s="26">
        <v>0</v>
      </c>
      <c r="E286" s="26">
        <v>33.82</v>
      </c>
      <c r="F286" s="35">
        <f t="shared" si="2"/>
        <v>33.82</v>
      </c>
      <c r="G286" s="28">
        <v>2</v>
      </c>
      <c r="H286" s="29">
        <v>1</v>
      </c>
      <c r="I286" s="29">
        <v>0</v>
      </c>
    </row>
    <row r="287" spans="1:9" ht="15" customHeight="1" x14ac:dyDescent="0.25">
      <c r="A287" s="41" t="s">
        <v>272</v>
      </c>
      <c r="B287" s="32" t="s">
        <v>100</v>
      </c>
      <c r="C287" s="33" t="s">
        <v>101</v>
      </c>
      <c r="D287" s="26">
        <v>0</v>
      </c>
      <c r="E287" s="26">
        <v>14.67</v>
      </c>
      <c r="F287" s="35">
        <f t="shared" si="2"/>
        <v>14.67</v>
      </c>
      <c r="G287" s="28">
        <v>0.5</v>
      </c>
      <c r="H287" s="29">
        <v>2</v>
      </c>
      <c r="I287" s="29">
        <v>0</v>
      </c>
    </row>
    <row r="288" spans="1:9" ht="15" customHeight="1" x14ac:dyDescent="0.25">
      <c r="A288" s="41" t="s">
        <v>273</v>
      </c>
      <c r="B288" s="32" t="s">
        <v>100</v>
      </c>
      <c r="C288" s="33" t="s">
        <v>101</v>
      </c>
      <c r="D288" s="26">
        <v>0</v>
      </c>
      <c r="E288" s="26">
        <v>3.96</v>
      </c>
      <c r="F288" s="35">
        <f t="shared" si="2"/>
        <v>3.96</v>
      </c>
      <c r="G288" s="28">
        <v>0.5</v>
      </c>
      <c r="H288" s="29">
        <v>2</v>
      </c>
      <c r="I288" s="29">
        <v>0</v>
      </c>
    </row>
    <row r="289" spans="1:9" ht="13.5" customHeight="1" x14ac:dyDescent="0.25">
      <c r="A289" s="41" t="s">
        <v>274</v>
      </c>
      <c r="B289" s="32" t="s">
        <v>100</v>
      </c>
      <c r="C289" s="33" t="s">
        <v>236</v>
      </c>
      <c r="D289" s="26">
        <v>14.67</v>
      </c>
      <c r="E289" s="26">
        <v>25.23</v>
      </c>
      <c r="F289" s="35">
        <f t="shared" si="2"/>
        <v>10.56</v>
      </c>
      <c r="G289" s="28">
        <v>0.5</v>
      </c>
      <c r="H289" s="29">
        <v>2</v>
      </c>
      <c r="I289" s="29">
        <v>0</v>
      </c>
    </row>
    <row r="290" spans="1:9" x14ac:dyDescent="0.25">
      <c r="A290" s="31" t="s">
        <v>275</v>
      </c>
      <c r="B290" s="32" t="s">
        <v>18</v>
      </c>
      <c r="C290" s="33" t="s">
        <v>101</v>
      </c>
      <c r="D290" s="34">
        <v>7.69</v>
      </c>
      <c r="E290" s="34">
        <v>20.52</v>
      </c>
      <c r="F290" s="35">
        <v>12.83</v>
      </c>
      <c r="G290" s="28">
        <v>0.5</v>
      </c>
      <c r="H290" s="29">
        <v>0</v>
      </c>
      <c r="I290" s="29">
        <v>0</v>
      </c>
    </row>
    <row r="291" spans="1:9" x14ac:dyDescent="0.25">
      <c r="A291" s="31" t="s">
        <v>276</v>
      </c>
      <c r="B291" s="32" t="s">
        <v>18</v>
      </c>
      <c r="C291" s="33" t="s">
        <v>101</v>
      </c>
      <c r="D291" s="34">
        <v>20.52</v>
      </c>
      <c r="E291" s="34">
        <v>45.12</v>
      </c>
      <c r="F291" s="35">
        <v>24.6</v>
      </c>
      <c r="G291" s="28">
        <v>0.5</v>
      </c>
      <c r="H291" s="29">
        <v>0</v>
      </c>
      <c r="I291" s="29">
        <v>0</v>
      </c>
    </row>
    <row r="292" spans="1:9" x14ac:dyDescent="0.25">
      <c r="A292" s="31" t="s">
        <v>276</v>
      </c>
      <c r="B292" s="32" t="s">
        <v>18</v>
      </c>
      <c r="C292" s="33" t="s">
        <v>236</v>
      </c>
      <c r="D292" s="34">
        <v>45.12</v>
      </c>
      <c r="E292" s="34">
        <v>80.135999999999996</v>
      </c>
      <c r="F292" s="35">
        <v>35.015999999999998</v>
      </c>
      <c r="G292" s="28">
        <v>0.5</v>
      </c>
      <c r="H292" s="29">
        <v>0</v>
      </c>
      <c r="I292" s="29">
        <v>0</v>
      </c>
    </row>
    <row r="293" spans="1:9" x14ac:dyDescent="0.25">
      <c r="A293" s="31" t="s">
        <v>276</v>
      </c>
      <c r="B293" s="32" t="s">
        <v>18</v>
      </c>
      <c r="C293" s="33" t="s">
        <v>236</v>
      </c>
      <c r="D293" s="34">
        <v>80.135999999999996</v>
      </c>
      <c r="E293" s="34">
        <v>91.831000000000003</v>
      </c>
      <c r="F293" s="35">
        <v>11.695</v>
      </c>
      <c r="G293" s="28">
        <v>0.5</v>
      </c>
      <c r="H293" s="29">
        <v>1</v>
      </c>
      <c r="I293" s="29">
        <v>2</v>
      </c>
    </row>
    <row r="294" spans="1:9" x14ac:dyDescent="0.25">
      <c r="A294" s="31" t="s">
        <v>277</v>
      </c>
      <c r="B294" s="32" t="s">
        <v>18</v>
      </c>
      <c r="C294" s="33" t="s">
        <v>236</v>
      </c>
      <c r="D294" s="34">
        <v>1.74</v>
      </c>
      <c r="E294" s="34">
        <v>13.715</v>
      </c>
      <c r="F294" s="35">
        <v>11.975</v>
      </c>
      <c r="G294" s="28">
        <v>2</v>
      </c>
      <c r="H294" s="29">
        <v>0</v>
      </c>
      <c r="I294" s="29">
        <v>0</v>
      </c>
    </row>
    <row r="295" spans="1:9" x14ac:dyDescent="0.25">
      <c r="A295" s="31" t="s">
        <v>277</v>
      </c>
      <c r="B295" s="32" t="s">
        <v>18</v>
      </c>
      <c r="C295" s="33" t="s">
        <v>236</v>
      </c>
      <c r="D295" s="34">
        <v>13.715</v>
      </c>
      <c r="E295" s="34">
        <v>25.11</v>
      </c>
      <c r="F295" s="35">
        <v>11.395</v>
      </c>
      <c r="G295" s="28">
        <v>0.5</v>
      </c>
      <c r="H295" s="29">
        <v>0</v>
      </c>
      <c r="I295" s="29">
        <v>0</v>
      </c>
    </row>
    <row r="296" spans="1:9" x14ac:dyDescent="0.25">
      <c r="A296" s="31" t="s">
        <v>277</v>
      </c>
      <c r="B296" s="32" t="s">
        <v>18</v>
      </c>
      <c r="C296" s="33" t="s">
        <v>216</v>
      </c>
      <c r="D296" s="34">
        <v>25.11</v>
      </c>
      <c r="E296" s="34">
        <v>42.12</v>
      </c>
      <c r="F296" s="35">
        <v>17.009999999999998</v>
      </c>
      <c r="G296" s="28">
        <v>0.5</v>
      </c>
      <c r="H296" s="29">
        <v>0</v>
      </c>
      <c r="I296" s="29">
        <v>0</v>
      </c>
    </row>
    <row r="297" spans="1:9" x14ac:dyDescent="0.25">
      <c r="A297" s="31" t="s">
        <v>277</v>
      </c>
      <c r="B297" s="32" t="s">
        <v>18</v>
      </c>
      <c r="C297" s="33" t="s">
        <v>236</v>
      </c>
      <c r="D297" s="34">
        <v>90.19</v>
      </c>
      <c r="E297" s="34">
        <v>88.45</v>
      </c>
      <c r="F297" s="35">
        <v>1.7399999999999949</v>
      </c>
      <c r="G297" s="28">
        <v>0.5</v>
      </c>
      <c r="H297" s="29">
        <v>0</v>
      </c>
      <c r="I297" s="29">
        <v>0</v>
      </c>
    </row>
    <row r="298" spans="1:9" x14ac:dyDescent="0.25">
      <c r="A298" s="31" t="s">
        <v>278</v>
      </c>
      <c r="B298" s="32" t="s">
        <v>18</v>
      </c>
      <c r="C298" s="33" t="s">
        <v>279</v>
      </c>
      <c r="D298" s="34">
        <v>50.37</v>
      </c>
      <c r="E298" s="34">
        <v>49</v>
      </c>
      <c r="F298" s="35">
        <v>1.3699999999999974</v>
      </c>
      <c r="G298" s="28">
        <v>3</v>
      </c>
      <c r="H298" s="29">
        <v>1</v>
      </c>
      <c r="I298" s="29">
        <v>0</v>
      </c>
    </row>
    <row r="299" spans="1:9" x14ac:dyDescent="0.25">
      <c r="A299" s="31" t="s">
        <v>278</v>
      </c>
      <c r="B299" s="32" t="s">
        <v>18</v>
      </c>
      <c r="C299" s="33" t="s">
        <v>236</v>
      </c>
      <c r="D299" s="34">
        <v>64.010000000000005</v>
      </c>
      <c r="E299" s="34">
        <v>50.37</v>
      </c>
      <c r="F299" s="35">
        <v>13.640000000000008</v>
      </c>
      <c r="G299" s="28">
        <v>3</v>
      </c>
      <c r="H299" s="29">
        <v>1</v>
      </c>
      <c r="I299" s="29">
        <v>0</v>
      </c>
    </row>
    <row r="300" spans="1:9" x14ac:dyDescent="0.25">
      <c r="A300" s="31" t="s">
        <v>278</v>
      </c>
      <c r="B300" s="32" t="s">
        <v>18</v>
      </c>
      <c r="C300" s="33" t="s">
        <v>236</v>
      </c>
      <c r="D300" s="34">
        <v>95.09</v>
      </c>
      <c r="E300" s="34">
        <v>91.82</v>
      </c>
      <c r="F300" s="35">
        <v>3.2700000000000102</v>
      </c>
      <c r="G300" s="28">
        <v>3</v>
      </c>
      <c r="H300" s="29">
        <v>1</v>
      </c>
      <c r="I300" s="29">
        <v>0</v>
      </c>
    </row>
    <row r="301" spans="1:9" x14ac:dyDescent="0.25">
      <c r="A301" s="31" t="s">
        <v>280</v>
      </c>
      <c r="B301" s="32" t="s">
        <v>18</v>
      </c>
      <c r="C301" s="33" t="s">
        <v>236</v>
      </c>
      <c r="D301" s="34">
        <v>2.2200000000000002</v>
      </c>
      <c r="E301" s="34">
        <v>12.35</v>
      </c>
      <c r="F301" s="35">
        <v>10.130000000000001</v>
      </c>
      <c r="G301" s="28">
        <v>2</v>
      </c>
      <c r="H301" s="29">
        <v>0</v>
      </c>
      <c r="I301" s="29">
        <v>2</v>
      </c>
    </row>
    <row r="302" spans="1:9" x14ac:dyDescent="0.25">
      <c r="A302" s="31" t="s">
        <v>280</v>
      </c>
      <c r="B302" s="32" t="s">
        <v>18</v>
      </c>
      <c r="C302" s="33" t="s">
        <v>281</v>
      </c>
      <c r="D302" s="34">
        <v>12.35</v>
      </c>
      <c r="E302" s="34">
        <v>16.193999999999999</v>
      </c>
      <c r="F302" s="35">
        <v>3.8439999999999999</v>
      </c>
      <c r="G302" s="28">
        <v>2</v>
      </c>
      <c r="H302" s="29">
        <v>0</v>
      </c>
      <c r="I302" s="29">
        <v>2</v>
      </c>
    </row>
    <row r="303" spans="1:9" x14ac:dyDescent="0.25">
      <c r="A303" s="31" t="s">
        <v>280</v>
      </c>
      <c r="B303" s="32" t="s">
        <v>18</v>
      </c>
      <c r="C303" s="33" t="s">
        <v>281</v>
      </c>
      <c r="D303" s="34">
        <v>16.193999999999999</v>
      </c>
      <c r="E303" s="34">
        <v>18.920000000000002</v>
      </c>
      <c r="F303" s="35">
        <v>2.726</v>
      </c>
      <c r="G303" s="28">
        <v>0.5</v>
      </c>
      <c r="H303" s="29">
        <v>0</v>
      </c>
      <c r="I303" s="29">
        <v>2</v>
      </c>
    </row>
    <row r="304" spans="1:9" x14ac:dyDescent="0.25">
      <c r="A304" s="23" t="s">
        <v>282</v>
      </c>
      <c r="B304" s="24" t="s">
        <v>18</v>
      </c>
      <c r="C304" s="25" t="s">
        <v>216</v>
      </c>
      <c r="D304" s="26">
        <v>64.933999999999997</v>
      </c>
      <c r="E304" s="26">
        <v>69.534999999999997</v>
      </c>
      <c r="F304" s="27">
        <v>4.6009999999999991</v>
      </c>
      <c r="G304" s="28">
        <v>2</v>
      </c>
      <c r="H304" s="29">
        <v>3</v>
      </c>
      <c r="I304" s="30">
        <v>0</v>
      </c>
    </row>
    <row r="305" spans="1:9" x14ac:dyDescent="0.25">
      <c r="A305" s="23" t="s">
        <v>283</v>
      </c>
      <c r="B305" s="24" t="s">
        <v>18</v>
      </c>
      <c r="C305" s="25" t="s">
        <v>216</v>
      </c>
      <c r="D305" s="26">
        <v>69.534999999999997</v>
      </c>
      <c r="E305" s="26">
        <v>72.284000000000006</v>
      </c>
      <c r="F305" s="27">
        <v>2.7490000000000094</v>
      </c>
      <c r="G305" s="28">
        <v>2</v>
      </c>
      <c r="H305" s="29">
        <v>3</v>
      </c>
      <c r="I305" s="30">
        <v>0</v>
      </c>
    </row>
    <row r="306" spans="1:9" x14ac:dyDescent="0.25">
      <c r="A306" s="23" t="s">
        <v>284</v>
      </c>
      <c r="B306" s="24" t="s">
        <v>18</v>
      </c>
      <c r="C306" s="25" t="s">
        <v>216</v>
      </c>
      <c r="D306" s="26">
        <v>72.284000000000006</v>
      </c>
      <c r="E306" s="26">
        <v>74.930999999999997</v>
      </c>
      <c r="F306" s="27">
        <v>2.6469999999999914</v>
      </c>
      <c r="G306" s="28">
        <v>2</v>
      </c>
      <c r="H306" s="29">
        <v>3</v>
      </c>
      <c r="I306" s="30">
        <v>0</v>
      </c>
    </row>
    <row r="307" spans="1:9" x14ac:dyDescent="0.25">
      <c r="A307" s="23" t="s">
        <v>285</v>
      </c>
      <c r="B307" s="24" t="s">
        <v>18</v>
      </c>
      <c r="C307" s="25" t="s">
        <v>216</v>
      </c>
      <c r="D307" s="26">
        <v>74.930999999999997</v>
      </c>
      <c r="E307" s="26">
        <v>81.491</v>
      </c>
      <c r="F307" s="27">
        <v>6.5600000000000023</v>
      </c>
      <c r="G307" s="28">
        <v>2</v>
      </c>
      <c r="H307" s="29">
        <v>3</v>
      </c>
      <c r="I307" s="30">
        <v>0</v>
      </c>
    </row>
    <row r="308" spans="1:9" x14ac:dyDescent="0.25">
      <c r="A308" s="23" t="s">
        <v>286</v>
      </c>
      <c r="B308" s="24" t="s">
        <v>18</v>
      </c>
      <c r="C308" s="25" t="s">
        <v>216</v>
      </c>
      <c r="D308" s="26">
        <v>81.491</v>
      </c>
      <c r="E308" s="26">
        <v>85.406000000000006</v>
      </c>
      <c r="F308" s="27">
        <v>3.9150000000000063</v>
      </c>
      <c r="G308" s="28">
        <v>2</v>
      </c>
      <c r="H308" s="29">
        <v>3</v>
      </c>
      <c r="I308" s="30">
        <v>0</v>
      </c>
    </row>
    <row r="309" spans="1:9" x14ac:dyDescent="0.25">
      <c r="A309" s="23" t="s">
        <v>287</v>
      </c>
      <c r="B309" s="24" t="s">
        <v>18</v>
      </c>
      <c r="C309" s="25" t="s">
        <v>216</v>
      </c>
      <c r="D309" s="26">
        <v>85.406000000000006</v>
      </c>
      <c r="E309" s="26">
        <v>88.468999999999994</v>
      </c>
      <c r="F309" s="27">
        <v>3.0629999999999882</v>
      </c>
      <c r="G309" s="28">
        <v>2</v>
      </c>
      <c r="H309" s="29">
        <v>3</v>
      </c>
      <c r="I309" s="30">
        <v>0</v>
      </c>
    </row>
    <row r="310" spans="1:9" x14ac:dyDescent="0.25">
      <c r="A310" s="23" t="s">
        <v>288</v>
      </c>
      <c r="B310" s="24" t="s">
        <v>18</v>
      </c>
      <c r="C310" s="25" t="s">
        <v>216</v>
      </c>
      <c r="D310" s="26">
        <v>88.468999999999994</v>
      </c>
      <c r="E310" s="26">
        <v>92.668000000000006</v>
      </c>
      <c r="F310" s="27">
        <v>4.1990000000000123</v>
      </c>
      <c r="G310" s="28">
        <v>2</v>
      </c>
      <c r="H310" s="29">
        <v>3</v>
      </c>
      <c r="I310" s="30">
        <v>0</v>
      </c>
    </row>
    <row r="311" spans="1:9" x14ac:dyDescent="0.25">
      <c r="A311" s="23" t="s">
        <v>289</v>
      </c>
      <c r="B311" s="24" t="s">
        <v>18</v>
      </c>
      <c r="C311" s="25" t="s">
        <v>216</v>
      </c>
      <c r="D311" s="26">
        <v>92.668000000000006</v>
      </c>
      <c r="E311" s="26">
        <v>95.215999999999994</v>
      </c>
      <c r="F311" s="27">
        <v>2.5479999999999876</v>
      </c>
      <c r="G311" s="28">
        <v>2</v>
      </c>
      <c r="H311" s="29">
        <v>3</v>
      </c>
      <c r="I311" s="30">
        <v>0</v>
      </c>
    </row>
    <row r="312" spans="1:9" x14ac:dyDescent="0.25">
      <c r="A312" s="23" t="s">
        <v>290</v>
      </c>
      <c r="B312" s="24" t="s">
        <v>18</v>
      </c>
      <c r="C312" s="25" t="s">
        <v>216</v>
      </c>
      <c r="D312" s="26">
        <v>95.215999999999994</v>
      </c>
      <c r="E312" s="26">
        <v>96.43</v>
      </c>
      <c r="F312" s="27">
        <v>1.2140000000000128</v>
      </c>
      <c r="G312" s="28">
        <v>2</v>
      </c>
      <c r="H312" s="29">
        <v>3</v>
      </c>
      <c r="I312" s="30">
        <v>0</v>
      </c>
    </row>
    <row r="313" spans="1:9" x14ac:dyDescent="0.25">
      <c r="A313" s="23" t="s">
        <v>290</v>
      </c>
      <c r="B313" s="24" t="s">
        <v>18</v>
      </c>
      <c r="C313" s="25" t="s">
        <v>279</v>
      </c>
      <c r="D313" s="26">
        <v>96.43</v>
      </c>
      <c r="E313" s="26">
        <v>99.36</v>
      </c>
      <c r="F313" s="27">
        <v>2.9299999999999926</v>
      </c>
      <c r="G313" s="28">
        <v>2</v>
      </c>
      <c r="H313" s="29">
        <v>3</v>
      </c>
      <c r="I313" s="30">
        <v>0</v>
      </c>
    </row>
    <row r="314" spans="1:9" x14ac:dyDescent="0.25">
      <c r="A314" s="23" t="s">
        <v>291</v>
      </c>
      <c r="B314" s="24" t="s">
        <v>18</v>
      </c>
      <c r="C314" s="25" t="s">
        <v>279</v>
      </c>
      <c r="D314" s="26">
        <v>99.36</v>
      </c>
      <c r="E314" s="26">
        <v>102.267</v>
      </c>
      <c r="F314" s="27">
        <v>2.9069999999999965</v>
      </c>
      <c r="G314" s="28">
        <v>2</v>
      </c>
      <c r="H314" s="29">
        <v>3</v>
      </c>
      <c r="I314" s="30">
        <v>0</v>
      </c>
    </row>
    <row r="315" spans="1:9" x14ac:dyDescent="0.25">
      <c r="A315" s="23" t="s">
        <v>292</v>
      </c>
      <c r="B315" s="24" t="s">
        <v>18</v>
      </c>
      <c r="C315" s="25" t="s">
        <v>279</v>
      </c>
      <c r="D315" s="26">
        <v>102.267</v>
      </c>
      <c r="E315" s="26">
        <v>104.5</v>
      </c>
      <c r="F315" s="27">
        <v>2.2330000000000041</v>
      </c>
      <c r="G315" s="28">
        <v>2</v>
      </c>
      <c r="H315" s="29">
        <v>3</v>
      </c>
      <c r="I315" s="30">
        <v>0</v>
      </c>
    </row>
    <row r="316" spans="1:9" x14ac:dyDescent="0.25">
      <c r="A316" s="23" t="s">
        <v>293</v>
      </c>
      <c r="B316" s="24" t="s">
        <v>18</v>
      </c>
      <c r="C316" s="25" t="s">
        <v>236</v>
      </c>
      <c r="D316" s="26">
        <v>104.5</v>
      </c>
      <c r="E316" s="26">
        <v>104.51</v>
      </c>
      <c r="F316" s="27">
        <v>1.0000000000005116E-2</v>
      </c>
      <c r="G316" s="28">
        <v>2</v>
      </c>
      <c r="H316" s="29">
        <v>3</v>
      </c>
      <c r="I316" s="30">
        <v>0</v>
      </c>
    </row>
    <row r="317" spans="1:9" x14ac:dyDescent="0.25">
      <c r="A317" s="23" t="s">
        <v>293</v>
      </c>
      <c r="B317" s="24" t="s">
        <v>18</v>
      </c>
      <c r="C317" s="25" t="s">
        <v>281</v>
      </c>
      <c r="D317" s="26">
        <v>104.51</v>
      </c>
      <c r="E317" s="26">
        <v>106.935</v>
      </c>
      <c r="F317" s="27">
        <v>2.4249999999999972</v>
      </c>
      <c r="G317" s="28">
        <v>2</v>
      </c>
      <c r="H317" s="29">
        <v>3</v>
      </c>
      <c r="I317" s="30">
        <v>0</v>
      </c>
    </row>
    <row r="318" spans="1:9" x14ac:dyDescent="0.25">
      <c r="A318" s="23" t="s">
        <v>294</v>
      </c>
      <c r="B318" s="24" t="s">
        <v>18</v>
      </c>
      <c r="C318" s="25" t="s">
        <v>281</v>
      </c>
      <c r="D318" s="26">
        <v>0</v>
      </c>
      <c r="E318" s="26">
        <v>0.25700000000000001</v>
      </c>
      <c r="F318" s="27">
        <v>0.25700000000000001</v>
      </c>
      <c r="G318" s="28">
        <v>2</v>
      </c>
      <c r="H318" s="29">
        <v>3</v>
      </c>
      <c r="I318" s="30">
        <v>0</v>
      </c>
    </row>
    <row r="319" spans="1:9" x14ac:dyDescent="0.25">
      <c r="A319" s="23" t="s">
        <v>295</v>
      </c>
      <c r="B319" s="24" t="s">
        <v>18</v>
      </c>
      <c r="C319" s="25" t="s">
        <v>281</v>
      </c>
      <c r="D319" s="26">
        <v>0.25700000000000001</v>
      </c>
      <c r="E319" s="26">
        <v>4.2919999999999998</v>
      </c>
      <c r="F319" s="27">
        <v>4.0350000000000001</v>
      </c>
      <c r="G319" s="28">
        <v>2</v>
      </c>
      <c r="H319" s="29">
        <v>3</v>
      </c>
      <c r="I319" s="30">
        <v>0</v>
      </c>
    </row>
    <row r="320" spans="1:9" x14ac:dyDescent="0.25">
      <c r="A320" s="23" t="s">
        <v>296</v>
      </c>
      <c r="B320" s="24" t="s">
        <v>18</v>
      </c>
      <c r="C320" s="25" t="s">
        <v>281</v>
      </c>
      <c r="D320" s="26">
        <v>4.2919999999999998</v>
      </c>
      <c r="E320" s="26">
        <v>8.8640000000000008</v>
      </c>
      <c r="F320" s="27">
        <v>4.5720000000000001</v>
      </c>
      <c r="G320" s="28">
        <v>2</v>
      </c>
      <c r="H320" s="29">
        <v>3</v>
      </c>
      <c r="I320" s="30">
        <v>0</v>
      </c>
    </row>
    <row r="321" spans="1:9" x14ac:dyDescent="0.25">
      <c r="A321" s="23" t="s">
        <v>297</v>
      </c>
      <c r="B321" s="24" t="s">
        <v>18</v>
      </c>
      <c r="C321" s="25" t="s">
        <v>281</v>
      </c>
      <c r="D321" s="26">
        <v>8.8640000000000008</v>
      </c>
      <c r="E321" s="26">
        <v>9.3149999999999995</v>
      </c>
      <c r="F321" s="27">
        <v>0.45100000000000001</v>
      </c>
      <c r="G321" s="28">
        <v>2</v>
      </c>
      <c r="H321" s="29">
        <v>3</v>
      </c>
      <c r="I321" s="30">
        <v>0</v>
      </c>
    </row>
    <row r="322" spans="1:9" x14ac:dyDescent="0.25">
      <c r="A322" s="23" t="s">
        <v>298</v>
      </c>
      <c r="B322" s="24" t="s">
        <v>18</v>
      </c>
      <c r="C322" s="25" t="s">
        <v>281</v>
      </c>
      <c r="D322" s="26">
        <v>9.3149999999999995</v>
      </c>
      <c r="E322" s="26">
        <v>13.911</v>
      </c>
      <c r="F322" s="27">
        <v>4.5960000000000001</v>
      </c>
      <c r="G322" s="28">
        <v>2</v>
      </c>
      <c r="H322" s="29">
        <v>3</v>
      </c>
      <c r="I322" s="30">
        <v>0</v>
      </c>
    </row>
    <row r="323" spans="1:9" x14ac:dyDescent="0.25">
      <c r="A323" s="23" t="s">
        <v>299</v>
      </c>
      <c r="B323" s="24" t="s">
        <v>18</v>
      </c>
      <c r="C323" s="25" t="s">
        <v>281</v>
      </c>
      <c r="D323" s="26">
        <v>13.922000000000001</v>
      </c>
      <c r="E323" s="26">
        <v>16.994</v>
      </c>
      <c r="F323" s="27">
        <v>3.0720000000000001</v>
      </c>
      <c r="G323" s="28">
        <v>2</v>
      </c>
      <c r="H323" s="29">
        <v>3</v>
      </c>
      <c r="I323" s="30">
        <v>0</v>
      </c>
    </row>
    <row r="324" spans="1:9" x14ac:dyDescent="0.25">
      <c r="A324" s="23" t="s">
        <v>300</v>
      </c>
      <c r="B324" s="24" t="s">
        <v>18</v>
      </c>
      <c r="C324" s="25" t="s">
        <v>281</v>
      </c>
      <c r="D324" s="26">
        <v>17.007000000000001</v>
      </c>
      <c r="E324" s="26">
        <v>20.524999999999999</v>
      </c>
      <c r="F324" s="27">
        <v>3.5179999999999998</v>
      </c>
      <c r="G324" s="28">
        <v>2</v>
      </c>
      <c r="H324" s="29">
        <v>3</v>
      </c>
      <c r="I324" s="30">
        <v>0</v>
      </c>
    </row>
    <row r="325" spans="1:9" x14ac:dyDescent="0.25">
      <c r="A325" s="23" t="s">
        <v>301</v>
      </c>
      <c r="B325" s="24" t="s">
        <v>18</v>
      </c>
      <c r="C325" s="25" t="s">
        <v>281</v>
      </c>
      <c r="D325" s="26">
        <v>20.524999999999999</v>
      </c>
      <c r="E325" s="26">
        <v>21.45</v>
      </c>
      <c r="F325" s="27">
        <v>0.92500000000000004</v>
      </c>
      <c r="G325" s="28">
        <v>2</v>
      </c>
      <c r="H325" s="29">
        <v>3</v>
      </c>
      <c r="I325" s="30">
        <v>0</v>
      </c>
    </row>
    <row r="326" spans="1:9" x14ac:dyDescent="0.25">
      <c r="A326" s="23" t="s">
        <v>302</v>
      </c>
      <c r="B326" s="24" t="s">
        <v>18</v>
      </c>
      <c r="C326" s="25" t="s">
        <v>281</v>
      </c>
      <c r="D326" s="26">
        <v>21.45</v>
      </c>
      <c r="E326" s="26">
        <v>25.841999999999999</v>
      </c>
      <c r="F326" s="27">
        <v>4.3920000000000003</v>
      </c>
      <c r="G326" s="28">
        <v>2</v>
      </c>
      <c r="H326" s="29">
        <v>3</v>
      </c>
      <c r="I326" s="30">
        <v>2</v>
      </c>
    </row>
    <row r="327" spans="1:9" x14ac:dyDescent="0.25">
      <c r="A327" s="23" t="s">
        <v>303</v>
      </c>
      <c r="B327" s="24" t="s">
        <v>18</v>
      </c>
      <c r="C327" s="25" t="s">
        <v>281</v>
      </c>
      <c r="D327" s="26">
        <v>21.45</v>
      </c>
      <c r="E327" s="26">
        <v>25.8</v>
      </c>
      <c r="F327" s="27">
        <v>4.3499999999999996</v>
      </c>
      <c r="G327" s="28">
        <v>2</v>
      </c>
      <c r="H327" s="29">
        <v>3</v>
      </c>
      <c r="I327" s="30">
        <v>2</v>
      </c>
    </row>
    <row r="328" spans="1:9" x14ac:dyDescent="0.25">
      <c r="A328" s="23" t="s">
        <v>304</v>
      </c>
      <c r="B328" s="24" t="s">
        <v>18</v>
      </c>
      <c r="C328" s="25" t="s">
        <v>281</v>
      </c>
      <c r="D328" s="26">
        <v>25.841999999999999</v>
      </c>
      <c r="E328" s="26">
        <v>26</v>
      </c>
      <c r="F328" s="27">
        <v>0.158</v>
      </c>
      <c r="G328" s="28">
        <v>2</v>
      </c>
      <c r="H328" s="29">
        <v>3</v>
      </c>
      <c r="I328" s="30">
        <v>0</v>
      </c>
    </row>
    <row r="329" spans="1:9" x14ac:dyDescent="0.25">
      <c r="A329" s="23" t="s">
        <v>305</v>
      </c>
      <c r="B329" s="24" t="s">
        <v>18</v>
      </c>
      <c r="C329" s="25" t="s">
        <v>306</v>
      </c>
      <c r="D329" s="26">
        <v>26</v>
      </c>
      <c r="E329" s="26">
        <v>26.359000000000002</v>
      </c>
      <c r="F329" s="27">
        <v>0.35899999999999999</v>
      </c>
      <c r="G329" s="28">
        <v>2</v>
      </c>
      <c r="H329" s="29">
        <v>3</v>
      </c>
      <c r="I329" s="30">
        <v>0</v>
      </c>
    </row>
    <row r="330" spans="1:9" x14ac:dyDescent="0.25">
      <c r="A330" s="23" t="s">
        <v>307</v>
      </c>
      <c r="B330" s="24" t="s">
        <v>18</v>
      </c>
      <c r="C330" s="25" t="s">
        <v>306</v>
      </c>
      <c r="D330" s="26">
        <v>26.382999999999999</v>
      </c>
      <c r="E330" s="26">
        <v>30.384</v>
      </c>
      <c r="F330" s="27">
        <v>4.0010000000000003</v>
      </c>
      <c r="G330" s="28">
        <v>2</v>
      </c>
      <c r="H330" s="29">
        <v>3</v>
      </c>
      <c r="I330" s="30">
        <v>2</v>
      </c>
    </row>
    <row r="331" spans="1:9" x14ac:dyDescent="0.25">
      <c r="A331" s="23" t="s">
        <v>308</v>
      </c>
      <c r="B331" s="24" t="s">
        <v>18</v>
      </c>
      <c r="C331" s="25" t="s">
        <v>306</v>
      </c>
      <c r="D331" s="26">
        <v>30.873999999999999</v>
      </c>
      <c r="E331" s="26">
        <v>32.301000000000002</v>
      </c>
      <c r="F331" s="27">
        <v>1.427</v>
      </c>
      <c r="G331" s="28">
        <v>2</v>
      </c>
      <c r="H331" s="29">
        <v>3</v>
      </c>
      <c r="I331" s="30">
        <v>0</v>
      </c>
    </row>
    <row r="332" spans="1:9" x14ac:dyDescent="0.25">
      <c r="A332" s="23" t="s">
        <v>309</v>
      </c>
      <c r="B332" s="24" t="s">
        <v>18</v>
      </c>
      <c r="C332" s="25" t="s">
        <v>306</v>
      </c>
      <c r="D332" s="26">
        <v>32.301000000000002</v>
      </c>
      <c r="E332" s="26">
        <v>36.658999999999999</v>
      </c>
      <c r="F332" s="27">
        <v>4.3579999999999997</v>
      </c>
      <c r="G332" s="28">
        <v>2</v>
      </c>
      <c r="H332" s="29">
        <v>3</v>
      </c>
      <c r="I332" s="30">
        <v>0</v>
      </c>
    </row>
    <row r="333" spans="1:9" x14ac:dyDescent="0.25">
      <c r="A333" s="23" t="s">
        <v>310</v>
      </c>
      <c r="B333" s="24" t="s">
        <v>18</v>
      </c>
      <c r="C333" s="25" t="s">
        <v>306</v>
      </c>
      <c r="D333" s="26">
        <v>36.658999999999999</v>
      </c>
      <c r="E333" s="26">
        <v>38.950000000000003</v>
      </c>
      <c r="F333" s="27">
        <v>2.2909999999999999</v>
      </c>
      <c r="G333" s="28">
        <v>2</v>
      </c>
      <c r="H333" s="29">
        <v>3</v>
      </c>
      <c r="I333" s="30">
        <v>0</v>
      </c>
    </row>
    <row r="334" spans="1:9" x14ac:dyDescent="0.25">
      <c r="A334" s="23" t="s">
        <v>311</v>
      </c>
      <c r="B334" s="24" t="s">
        <v>18</v>
      </c>
      <c r="C334" s="25" t="s">
        <v>306</v>
      </c>
      <c r="D334" s="26">
        <v>38.950000000000003</v>
      </c>
      <c r="E334" s="26">
        <v>40.920999999999999</v>
      </c>
      <c r="F334" s="27">
        <v>1.9710000000000001</v>
      </c>
      <c r="G334" s="28">
        <v>2</v>
      </c>
      <c r="H334" s="29">
        <v>3</v>
      </c>
      <c r="I334" s="30">
        <v>0</v>
      </c>
    </row>
    <row r="335" spans="1:9" x14ac:dyDescent="0.25">
      <c r="A335" s="23" t="s">
        <v>312</v>
      </c>
      <c r="B335" s="24" t="s">
        <v>18</v>
      </c>
      <c r="C335" s="25" t="s">
        <v>306</v>
      </c>
      <c r="D335" s="26">
        <v>40.902000000000001</v>
      </c>
      <c r="E335" s="26">
        <v>41.582999999999998</v>
      </c>
      <c r="F335" s="27">
        <v>0.68100000000000005</v>
      </c>
      <c r="G335" s="28">
        <v>0.5</v>
      </c>
      <c r="H335" s="29">
        <v>3</v>
      </c>
      <c r="I335" s="30">
        <v>0</v>
      </c>
    </row>
    <row r="336" spans="1:9" x14ac:dyDescent="0.25">
      <c r="A336" s="23" t="s">
        <v>313</v>
      </c>
      <c r="B336" s="24" t="s">
        <v>18</v>
      </c>
      <c r="C336" s="25" t="s">
        <v>306</v>
      </c>
      <c r="D336" s="26">
        <v>41.582999999999998</v>
      </c>
      <c r="E336" s="26">
        <v>54.401000000000003</v>
      </c>
      <c r="F336" s="27">
        <v>12.818</v>
      </c>
      <c r="G336" s="28">
        <v>0.5</v>
      </c>
      <c r="H336" s="29">
        <v>3</v>
      </c>
      <c r="I336" s="30">
        <v>0</v>
      </c>
    </row>
    <row r="337" spans="1:9" x14ac:dyDescent="0.25">
      <c r="A337" s="23" t="s">
        <v>314</v>
      </c>
      <c r="B337" s="24" t="s">
        <v>18</v>
      </c>
      <c r="C337" s="25" t="s">
        <v>306</v>
      </c>
      <c r="D337" s="26">
        <v>54.401000000000003</v>
      </c>
      <c r="E337" s="26">
        <v>58.414999999999999</v>
      </c>
      <c r="F337" s="27">
        <v>4.0140000000000002</v>
      </c>
      <c r="G337" s="28">
        <v>0.5</v>
      </c>
      <c r="H337" s="29">
        <v>3</v>
      </c>
      <c r="I337" s="30">
        <v>2</v>
      </c>
    </row>
    <row r="338" spans="1:9" x14ac:dyDescent="0.25">
      <c r="A338" s="23" t="s">
        <v>315</v>
      </c>
      <c r="B338" s="24" t="s">
        <v>18</v>
      </c>
      <c r="C338" s="25" t="s">
        <v>306</v>
      </c>
      <c r="D338" s="26">
        <v>58.414999999999999</v>
      </c>
      <c r="E338" s="26">
        <v>62.765000000000001</v>
      </c>
      <c r="F338" s="27">
        <v>4.3499999999999996</v>
      </c>
      <c r="G338" s="28">
        <v>0.5</v>
      </c>
      <c r="H338" s="29">
        <v>3</v>
      </c>
      <c r="I338" s="30">
        <v>2</v>
      </c>
    </row>
    <row r="339" spans="1:9" x14ac:dyDescent="0.25">
      <c r="A339" s="23" t="s">
        <v>316</v>
      </c>
      <c r="B339" s="24" t="s">
        <v>18</v>
      </c>
      <c r="C339" s="25" t="s">
        <v>306</v>
      </c>
      <c r="D339" s="26">
        <v>62.765000000000001</v>
      </c>
      <c r="E339" s="26">
        <v>66.623999999999995</v>
      </c>
      <c r="F339" s="27">
        <v>3.859</v>
      </c>
      <c r="G339" s="28">
        <v>0.5</v>
      </c>
      <c r="H339" s="29">
        <v>3</v>
      </c>
      <c r="I339" s="30">
        <v>2</v>
      </c>
    </row>
    <row r="340" spans="1:9" x14ac:dyDescent="0.25">
      <c r="A340" s="23" t="s">
        <v>317</v>
      </c>
      <c r="B340" s="24" t="s">
        <v>18</v>
      </c>
      <c r="C340" s="25" t="s">
        <v>306</v>
      </c>
      <c r="D340" s="26">
        <v>66.623999999999995</v>
      </c>
      <c r="E340" s="26">
        <v>70.442999999999998</v>
      </c>
      <c r="F340" s="27">
        <v>3.819</v>
      </c>
      <c r="G340" s="28">
        <v>0.5</v>
      </c>
      <c r="H340" s="29">
        <v>3</v>
      </c>
      <c r="I340" s="30">
        <v>2</v>
      </c>
    </row>
    <row r="341" spans="1:9" x14ac:dyDescent="0.25">
      <c r="A341" s="23" t="s">
        <v>318</v>
      </c>
      <c r="B341" s="24" t="s">
        <v>18</v>
      </c>
      <c r="C341" s="25" t="s">
        <v>306</v>
      </c>
      <c r="D341" s="26">
        <v>70.447000000000003</v>
      </c>
      <c r="E341" s="26">
        <v>80.69</v>
      </c>
      <c r="F341" s="27">
        <v>10.243</v>
      </c>
      <c r="G341" s="28">
        <v>0.5</v>
      </c>
      <c r="H341" s="29">
        <v>3</v>
      </c>
      <c r="I341" s="30">
        <v>2</v>
      </c>
    </row>
    <row r="342" spans="1:9" x14ac:dyDescent="0.25">
      <c r="A342" s="23" t="s">
        <v>319</v>
      </c>
      <c r="B342" s="24" t="s">
        <v>18</v>
      </c>
      <c r="C342" s="25" t="s">
        <v>320</v>
      </c>
      <c r="D342" s="26">
        <v>80.69</v>
      </c>
      <c r="E342" s="26">
        <v>86.209000000000003</v>
      </c>
      <c r="F342" s="27">
        <v>5.5190000000000001</v>
      </c>
      <c r="G342" s="28">
        <v>0.5</v>
      </c>
      <c r="H342" s="29">
        <v>3</v>
      </c>
      <c r="I342" s="30">
        <v>2</v>
      </c>
    </row>
    <row r="343" spans="1:9" x14ac:dyDescent="0.25">
      <c r="A343" s="31" t="s">
        <v>321</v>
      </c>
      <c r="B343" s="32" t="s">
        <v>18</v>
      </c>
      <c r="C343" s="33" t="s">
        <v>279</v>
      </c>
      <c r="D343" s="34">
        <v>49</v>
      </c>
      <c r="E343" s="34">
        <v>38.83</v>
      </c>
      <c r="F343" s="35">
        <v>10.170000000000002</v>
      </c>
      <c r="G343" s="28">
        <v>3</v>
      </c>
      <c r="H343" s="29">
        <v>1</v>
      </c>
      <c r="I343" s="29">
        <v>0</v>
      </c>
    </row>
    <row r="344" spans="1:9" x14ac:dyDescent="0.25">
      <c r="A344" s="31" t="s">
        <v>322</v>
      </c>
      <c r="B344" s="32" t="s">
        <v>18</v>
      </c>
      <c r="C344" s="33" t="s">
        <v>306</v>
      </c>
      <c r="D344" s="34">
        <v>98.858999999999995</v>
      </c>
      <c r="E344" s="34">
        <v>115.05</v>
      </c>
      <c r="F344" s="35">
        <v>0</v>
      </c>
      <c r="G344" s="28">
        <v>2</v>
      </c>
      <c r="H344" s="29">
        <v>2</v>
      </c>
      <c r="I344" s="29">
        <v>2</v>
      </c>
    </row>
    <row r="345" spans="1:9" x14ac:dyDescent="0.25">
      <c r="A345" s="31" t="s">
        <v>322</v>
      </c>
      <c r="B345" s="32" t="s">
        <v>18</v>
      </c>
      <c r="C345" s="33" t="s">
        <v>323</v>
      </c>
      <c r="D345" s="34">
        <v>115.05</v>
      </c>
      <c r="E345" s="34">
        <v>131.5</v>
      </c>
      <c r="F345" s="35">
        <v>0</v>
      </c>
      <c r="G345" s="28">
        <v>2</v>
      </c>
      <c r="H345" s="29">
        <v>2</v>
      </c>
      <c r="I345" s="29">
        <v>2</v>
      </c>
    </row>
    <row r="346" spans="1:9" x14ac:dyDescent="0.25">
      <c r="A346" s="31" t="s">
        <v>322</v>
      </c>
      <c r="B346" s="32" t="s">
        <v>18</v>
      </c>
      <c r="C346" s="33" t="s">
        <v>320</v>
      </c>
      <c r="D346" s="34">
        <v>131.5</v>
      </c>
      <c r="E346" s="34">
        <v>164.01599999999999</v>
      </c>
      <c r="F346" s="35">
        <v>0</v>
      </c>
      <c r="G346" s="28">
        <v>2</v>
      </c>
      <c r="H346" s="29">
        <v>2</v>
      </c>
      <c r="I346" s="29">
        <v>2</v>
      </c>
    </row>
    <row r="347" spans="1:9" x14ac:dyDescent="0.25">
      <c r="A347" s="31" t="s">
        <v>324</v>
      </c>
      <c r="B347" s="32" t="s">
        <v>325</v>
      </c>
      <c r="C347" s="33" t="s">
        <v>70</v>
      </c>
      <c r="D347" s="34">
        <v>41.33</v>
      </c>
      <c r="E347" s="34">
        <v>50.34</v>
      </c>
      <c r="F347" s="35">
        <f>ABS(D347-E347)</f>
        <v>9.0100000000000051</v>
      </c>
      <c r="G347" s="28">
        <v>0.5</v>
      </c>
      <c r="H347" s="29">
        <v>0</v>
      </c>
      <c r="I347" s="29">
        <v>2</v>
      </c>
    </row>
    <row r="348" spans="1:9" x14ac:dyDescent="0.25">
      <c r="A348" s="31" t="s">
        <v>324</v>
      </c>
      <c r="B348" s="32" t="s">
        <v>325</v>
      </c>
      <c r="C348" s="33" t="s">
        <v>306</v>
      </c>
      <c r="D348" s="34">
        <v>50.34</v>
      </c>
      <c r="E348" s="34">
        <v>59.39</v>
      </c>
      <c r="F348" s="35">
        <f>ABS(D348-E348)</f>
        <v>9.0499999999999972</v>
      </c>
      <c r="G348" s="28">
        <v>0.5</v>
      </c>
      <c r="H348" s="29">
        <v>0</v>
      </c>
      <c r="I348" s="29">
        <v>2</v>
      </c>
    </row>
    <row r="349" spans="1:9" x14ac:dyDescent="0.25">
      <c r="A349" s="23" t="s">
        <v>326</v>
      </c>
      <c r="B349" s="24" t="s">
        <v>18</v>
      </c>
      <c r="C349" s="25" t="s">
        <v>320</v>
      </c>
      <c r="D349" s="26">
        <v>86.209000000000003</v>
      </c>
      <c r="E349" s="26">
        <v>93.043999999999997</v>
      </c>
      <c r="F349" s="27">
        <v>6.835</v>
      </c>
      <c r="G349" s="28">
        <v>2</v>
      </c>
      <c r="H349" s="29">
        <v>3</v>
      </c>
      <c r="I349" s="30">
        <v>0</v>
      </c>
    </row>
    <row r="350" spans="1:9" x14ac:dyDescent="0.25">
      <c r="A350" s="23" t="s">
        <v>327</v>
      </c>
      <c r="B350" s="24" t="s">
        <v>18</v>
      </c>
      <c r="C350" s="25" t="s">
        <v>320</v>
      </c>
      <c r="D350" s="26">
        <v>93.043999999999997</v>
      </c>
      <c r="E350" s="26">
        <v>97.832999999999998</v>
      </c>
      <c r="F350" s="27">
        <v>4.7889999999999997</v>
      </c>
      <c r="G350" s="28">
        <v>2</v>
      </c>
      <c r="H350" s="29">
        <v>3</v>
      </c>
      <c r="I350" s="30">
        <v>0</v>
      </c>
    </row>
    <row r="351" spans="1:9" x14ac:dyDescent="0.25">
      <c r="A351" s="23" t="s">
        <v>328</v>
      </c>
      <c r="B351" s="24" t="s">
        <v>18</v>
      </c>
      <c r="C351" s="25" t="s">
        <v>320</v>
      </c>
      <c r="D351" s="26">
        <v>97.846000000000004</v>
      </c>
      <c r="E351" s="26">
        <v>101.93</v>
      </c>
      <c r="F351" s="27">
        <v>4.0839999999999996</v>
      </c>
      <c r="G351" s="28">
        <v>2</v>
      </c>
      <c r="H351" s="29">
        <v>3</v>
      </c>
      <c r="I351" s="30">
        <v>2</v>
      </c>
    </row>
    <row r="352" spans="1:9" x14ac:dyDescent="0.25">
      <c r="A352" s="23" t="s">
        <v>329</v>
      </c>
      <c r="B352" s="24" t="s">
        <v>18</v>
      </c>
      <c r="C352" s="25" t="s">
        <v>320</v>
      </c>
      <c r="D352" s="26">
        <v>101.93</v>
      </c>
      <c r="E352" s="26">
        <v>106.03700000000001</v>
      </c>
      <c r="F352" s="27">
        <v>4.1070000000000002</v>
      </c>
      <c r="G352" s="28">
        <v>2</v>
      </c>
      <c r="H352" s="29">
        <v>3</v>
      </c>
      <c r="I352" s="30">
        <v>2</v>
      </c>
    </row>
    <row r="353" spans="1:9" x14ac:dyDescent="0.25">
      <c r="A353" s="23" t="s">
        <v>330</v>
      </c>
      <c r="B353" s="24" t="s">
        <v>18</v>
      </c>
      <c r="C353" s="25" t="s">
        <v>320</v>
      </c>
      <c r="D353" s="26">
        <v>106.03700000000001</v>
      </c>
      <c r="E353" s="26">
        <v>109.384</v>
      </c>
      <c r="F353" s="27">
        <v>3.347</v>
      </c>
      <c r="G353" s="28">
        <v>2</v>
      </c>
      <c r="H353" s="29">
        <v>3</v>
      </c>
      <c r="I353" s="30">
        <v>0</v>
      </c>
    </row>
    <row r="354" spans="1:9" x14ac:dyDescent="0.25">
      <c r="A354" s="23" t="s">
        <v>331</v>
      </c>
      <c r="B354" s="24" t="s">
        <v>18</v>
      </c>
      <c r="C354" s="25" t="s">
        <v>320</v>
      </c>
      <c r="D354" s="26">
        <v>109.384</v>
      </c>
      <c r="E354" s="26">
        <v>112.58</v>
      </c>
      <c r="F354" s="27">
        <v>3.1960000000000002</v>
      </c>
      <c r="G354" s="28">
        <v>2</v>
      </c>
      <c r="H354" s="29">
        <v>3</v>
      </c>
      <c r="I354" s="30">
        <v>0</v>
      </c>
    </row>
    <row r="355" spans="1:9" x14ac:dyDescent="0.25">
      <c r="A355" s="23" t="s">
        <v>332</v>
      </c>
      <c r="B355" s="24" t="s">
        <v>18</v>
      </c>
      <c r="C355" s="25" t="s">
        <v>320</v>
      </c>
      <c r="D355" s="26">
        <v>112.58</v>
      </c>
      <c r="E355" s="26">
        <v>121.122</v>
      </c>
      <c r="F355" s="27">
        <v>8.5419999999999998</v>
      </c>
      <c r="G355" s="28">
        <v>2</v>
      </c>
      <c r="H355" s="29">
        <v>3</v>
      </c>
      <c r="I355" s="30">
        <v>2</v>
      </c>
    </row>
    <row r="356" spans="1:9" x14ac:dyDescent="0.25">
      <c r="A356" s="23" t="s">
        <v>333</v>
      </c>
      <c r="B356" s="24" t="s">
        <v>18</v>
      </c>
      <c r="C356" s="25" t="s">
        <v>320</v>
      </c>
      <c r="D356" s="26">
        <v>121.122</v>
      </c>
      <c r="E356" s="26">
        <v>127.955</v>
      </c>
      <c r="F356" s="27">
        <v>6.8330000000000002</v>
      </c>
      <c r="G356" s="28">
        <v>2</v>
      </c>
      <c r="H356" s="29">
        <v>3</v>
      </c>
      <c r="I356" s="30">
        <v>0</v>
      </c>
    </row>
    <row r="357" spans="1:9" x14ac:dyDescent="0.25">
      <c r="A357" s="23" t="s">
        <v>334</v>
      </c>
      <c r="B357" s="24" t="s">
        <v>18</v>
      </c>
      <c r="C357" s="25" t="s">
        <v>320</v>
      </c>
      <c r="D357" s="26">
        <v>127.955</v>
      </c>
      <c r="E357" s="26">
        <v>131.85499999999999</v>
      </c>
      <c r="F357" s="27">
        <v>3.9</v>
      </c>
      <c r="G357" s="28">
        <v>2</v>
      </c>
      <c r="H357" s="29">
        <v>3</v>
      </c>
      <c r="I357" s="30">
        <v>0</v>
      </c>
    </row>
    <row r="358" spans="1:9" x14ac:dyDescent="0.25">
      <c r="A358" s="23" t="s">
        <v>335</v>
      </c>
      <c r="B358" s="24" t="s">
        <v>18</v>
      </c>
      <c r="C358" s="25" t="s">
        <v>320</v>
      </c>
      <c r="D358" s="26">
        <v>131.79499999999999</v>
      </c>
      <c r="E358" s="26">
        <v>137.95699999999999</v>
      </c>
      <c r="F358" s="27">
        <v>6.1619999999999999</v>
      </c>
      <c r="G358" s="28">
        <v>2</v>
      </c>
      <c r="H358" s="29">
        <v>3</v>
      </c>
      <c r="I358" s="30">
        <v>0</v>
      </c>
    </row>
    <row r="359" spans="1:9" x14ac:dyDescent="0.25">
      <c r="A359" s="23" t="s">
        <v>336</v>
      </c>
      <c r="B359" s="24" t="s">
        <v>18</v>
      </c>
      <c r="C359" s="25" t="s">
        <v>320</v>
      </c>
      <c r="D359" s="26">
        <v>137.953</v>
      </c>
      <c r="E359" s="26">
        <v>143.46899999999999</v>
      </c>
      <c r="F359" s="27">
        <v>5.516</v>
      </c>
      <c r="G359" s="28">
        <v>2</v>
      </c>
      <c r="H359" s="29">
        <v>3</v>
      </c>
      <c r="I359" s="30">
        <v>0</v>
      </c>
    </row>
    <row r="360" spans="1:9" x14ac:dyDescent="0.25">
      <c r="A360" s="23" t="s">
        <v>337</v>
      </c>
      <c r="B360" s="24" t="s">
        <v>18</v>
      </c>
      <c r="C360" s="25" t="s">
        <v>320</v>
      </c>
      <c r="D360" s="26">
        <v>143.46899999999999</v>
      </c>
      <c r="E360" s="26">
        <v>149.75</v>
      </c>
      <c r="F360" s="27">
        <v>6.2809999999999997</v>
      </c>
      <c r="G360" s="28">
        <v>2</v>
      </c>
      <c r="H360" s="29">
        <v>3</v>
      </c>
      <c r="I360" s="30">
        <v>0</v>
      </c>
    </row>
    <row r="361" spans="1:9" x14ac:dyDescent="0.25">
      <c r="A361" s="23" t="s">
        <v>338</v>
      </c>
      <c r="B361" s="24" t="s">
        <v>18</v>
      </c>
      <c r="C361" s="25" t="s">
        <v>320</v>
      </c>
      <c r="D361" s="26">
        <v>149.75</v>
      </c>
      <c r="E361" s="26">
        <v>150.89699999999999</v>
      </c>
      <c r="F361" s="27">
        <v>1.147</v>
      </c>
      <c r="G361" s="28">
        <v>2</v>
      </c>
      <c r="H361" s="29">
        <v>3</v>
      </c>
      <c r="I361" s="30">
        <v>0</v>
      </c>
    </row>
    <row r="362" spans="1:9" x14ac:dyDescent="0.25">
      <c r="A362" s="23" t="s">
        <v>339</v>
      </c>
      <c r="B362" s="24" t="s">
        <v>18</v>
      </c>
      <c r="C362" s="25" t="s">
        <v>320</v>
      </c>
      <c r="D362" s="26">
        <v>150.89099999999999</v>
      </c>
      <c r="E362" s="26">
        <v>154.04300000000001</v>
      </c>
      <c r="F362" s="27">
        <v>3.1520000000000001</v>
      </c>
      <c r="G362" s="28">
        <v>2</v>
      </c>
      <c r="H362" s="29">
        <v>3</v>
      </c>
      <c r="I362" s="30">
        <v>0</v>
      </c>
    </row>
    <row r="363" spans="1:9" x14ac:dyDescent="0.25">
      <c r="A363" s="23" t="s">
        <v>340</v>
      </c>
      <c r="B363" s="24" t="s">
        <v>18</v>
      </c>
      <c r="C363" s="25" t="s">
        <v>320</v>
      </c>
      <c r="D363" s="26">
        <v>154.04300000000001</v>
      </c>
      <c r="E363" s="26">
        <v>154.358</v>
      </c>
      <c r="F363" s="27">
        <v>0.315</v>
      </c>
      <c r="G363" s="28">
        <v>2</v>
      </c>
      <c r="H363" s="29">
        <v>2</v>
      </c>
      <c r="I363" s="30">
        <v>0</v>
      </c>
    </row>
    <row r="364" spans="1:9" x14ac:dyDescent="0.25">
      <c r="A364" s="23" t="s">
        <v>341</v>
      </c>
      <c r="B364" s="24" t="s">
        <v>18</v>
      </c>
      <c r="C364" s="25" t="s">
        <v>320</v>
      </c>
      <c r="D364" s="26">
        <v>154.358</v>
      </c>
      <c r="E364" s="26">
        <v>160.828</v>
      </c>
      <c r="F364" s="27">
        <v>6.47</v>
      </c>
      <c r="G364" s="28">
        <v>2</v>
      </c>
      <c r="H364" s="29">
        <v>2</v>
      </c>
      <c r="I364" s="30">
        <v>0</v>
      </c>
    </row>
    <row r="365" spans="1:9" x14ac:dyDescent="0.25">
      <c r="A365" s="23" t="s">
        <v>342</v>
      </c>
      <c r="B365" s="24" t="s">
        <v>18</v>
      </c>
      <c r="C365" s="25" t="s">
        <v>320</v>
      </c>
      <c r="D365" s="26">
        <v>156.81800000000001</v>
      </c>
      <c r="E365" s="26">
        <v>164.01599999999999</v>
      </c>
      <c r="F365" s="27">
        <v>7.1980000000000004</v>
      </c>
      <c r="G365" s="28">
        <v>0.5</v>
      </c>
      <c r="H365" s="29">
        <v>2</v>
      </c>
      <c r="I365" s="30">
        <v>0</v>
      </c>
    </row>
    <row r="366" spans="1:9" x14ac:dyDescent="0.25">
      <c r="A366" s="23" t="s">
        <v>343</v>
      </c>
      <c r="B366" s="24" t="s">
        <v>18</v>
      </c>
      <c r="C366" s="25" t="s">
        <v>320</v>
      </c>
      <c r="D366" s="26">
        <v>154.358</v>
      </c>
      <c r="E366" s="26">
        <v>155.27699999999999</v>
      </c>
      <c r="F366" s="27">
        <v>0.91900000000000004</v>
      </c>
      <c r="G366" s="28">
        <v>2</v>
      </c>
      <c r="H366" s="29">
        <v>2</v>
      </c>
      <c r="I366" s="30">
        <v>0</v>
      </c>
    </row>
    <row r="367" spans="1:9" x14ac:dyDescent="0.25">
      <c r="A367" s="23" t="s">
        <v>344</v>
      </c>
      <c r="B367" s="24" t="s">
        <v>18</v>
      </c>
      <c r="C367" s="25" t="s">
        <v>320</v>
      </c>
      <c r="D367" s="26">
        <v>155.28299999999999</v>
      </c>
      <c r="E367" s="26">
        <v>156.79599999999999</v>
      </c>
      <c r="F367" s="27">
        <v>1.5129999999999999</v>
      </c>
      <c r="G367" s="28">
        <v>2</v>
      </c>
      <c r="H367" s="29">
        <v>2</v>
      </c>
      <c r="I367" s="30">
        <v>0</v>
      </c>
    </row>
    <row r="368" spans="1:9" x14ac:dyDescent="0.25">
      <c r="A368" s="23" t="s">
        <v>345</v>
      </c>
      <c r="B368" s="24" t="s">
        <v>18</v>
      </c>
      <c r="C368" s="25" t="s">
        <v>320</v>
      </c>
      <c r="D368" s="26">
        <v>156.79599999999999</v>
      </c>
      <c r="E368" s="26">
        <v>159.47999999999999</v>
      </c>
      <c r="F368" s="27">
        <v>2.6840000000000002</v>
      </c>
      <c r="G368" s="28">
        <v>2</v>
      </c>
      <c r="H368" s="29">
        <v>2</v>
      </c>
      <c r="I368" s="30">
        <v>0</v>
      </c>
    </row>
    <row r="369" spans="1:9" x14ac:dyDescent="0.25">
      <c r="A369" s="23" t="s">
        <v>346</v>
      </c>
      <c r="B369" s="24" t="s">
        <v>18</v>
      </c>
      <c r="C369" s="25" t="s">
        <v>320</v>
      </c>
      <c r="D369" s="26">
        <v>159.47999999999999</v>
      </c>
      <c r="E369" s="43">
        <v>161.12899999999999</v>
      </c>
      <c r="F369" s="27">
        <v>1.649</v>
      </c>
      <c r="G369" s="28">
        <v>2</v>
      </c>
      <c r="H369" s="29">
        <v>2</v>
      </c>
      <c r="I369" s="30">
        <v>0</v>
      </c>
    </row>
    <row r="370" spans="1:9" x14ac:dyDescent="0.25">
      <c r="A370" s="31" t="s">
        <v>347</v>
      </c>
      <c r="B370" s="32" t="s">
        <v>18</v>
      </c>
      <c r="C370" s="33" t="s">
        <v>320</v>
      </c>
      <c r="D370" s="43">
        <v>161.12899999999999</v>
      </c>
      <c r="E370" s="34">
        <v>171.94</v>
      </c>
      <c r="F370" s="35">
        <v>10.811000000000007</v>
      </c>
      <c r="G370" s="28">
        <v>2</v>
      </c>
      <c r="H370" s="29">
        <v>0</v>
      </c>
      <c r="I370" s="29">
        <v>0</v>
      </c>
    </row>
    <row r="371" spans="1:9" x14ac:dyDescent="0.25">
      <c r="A371" s="23" t="s">
        <v>348</v>
      </c>
      <c r="B371" s="24" t="s">
        <v>18</v>
      </c>
      <c r="C371" s="25" t="s">
        <v>320</v>
      </c>
      <c r="D371" s="43">
        <v>161.12899999999999</v>
      </c>
      <c r="E371" s="26">
        <v>163.958</v>
      </c>
      <c r="F371" s="27">
        <v>2.8290000000000077</v>
      </c>
      <c r="G371" s="28">
        <v>0.5</v>
      </c>
      <c r="H371" s="29">
        <v>2</v>
      </c>
      <c r="I371" s="30">
        <v>0</v>
      </c>
    </row>
    <row r="372" spans="1:9" x14ac:dyDescent="0.25">
      <c r="A372" s="23" t="s">
        <v>349</v>
      </c>
      <c r="B372" s="24" t="s">
        <v>18</v>
      </c>
      <c r="C372" s="25" t="s">
        <v>320</v>
      </c>
      <c r="D372" s="26">
        <v>163.958</v>
      </c>
      <c r="E372" s="26">
        <v>166.964</v>
      </c>
      <c r="F372" s="27">
        <v>3.0060000000000002</v>
      </c>
      <c r="G372" s="28">
        <v>0.5</v>
      </c>
      <c r="H372" s="29">
        <v>2</v>
      </c>
      <c r="I372" s="30">
        <v>0</v>
      </c>
    </row>
    <row r="373" spans="1:9" x14ac:dyDescent="0.25">
      <c r="A373" s="23" t="s">
        <v>350</v>
      </c>
      <c r="B373" s="24" t="s">
        <v>18</v>
      </c>
      <c r="C373" s="25" t="s">
        <v>320</v>
      </c>
      <c r="D373" s="26">
        <v>166.964</v>
      </c>
      <c r="E373" s="26">
        <v>172.82900000000001</v>
      </c>
      <c r="F373" s="27">
        <v>5.8650000000000091</v>
      </c>
      <c r="G373" s="28">
        <v>0.5</v>
      </c>
      <c r="H373" s="29">
        <v>2</v>
      </c>
      <c r="I373" s="30">
        <v>0</v>
      </c>
    </row>
    <row r="374" spans="1:9" x14ac:dyDescent="0.25">
      <c r="A374" s="23" t="s">
        <v>351</v>
      </c>
      <c r="B374" s="24" t="s">
        <v>18</v>
      </c>
      <c r="C374" s="25" t="s">
        <v>320</v>
      </c>
      <c r="D374" s="26">
        <v>172.82900000000001</v>
      </c>
      <c r="E374" s="26">
        <v>175.89400000000001</v>
      </c>
      <c r="F374" s="27">
        <v>3.0649999999999977</v>
      </c>
      <c r="G374" s="28">
        <v>0.5</v>
      </c>
      <c r="H374" s="29">
        <v>2</v>
      </c>
      <c r="I374" s="30">
        <v>0</v>
      </c>
    </row>
    <row r="375" spans="1:9" x14ac:dyDescent="0.25">
      <c r="A375" s="23" t="s">
        <v>352</v>
      </c>
      <c r="B375" s="24" t="s">
        <v>18</v>
      </c>
      <c r="C375" s="25" t="s">
        <v>320</v>
      </c>
      <c r="D375" s="26">
        <v>160.828</v>
      </c>
      <c r="E375" s="26">
        <v>161.352</v>
      </c>
      <c r="F375" s="27">
        <v>0.52400000000000002</v>
      </c>
      <c r="G375" s="28">
        <v>2</v>
      </c>
      <c r="H375" s="29">
        <v>2</v>
      </c>
      <c r="I375" s="30">
        <v>0</v>
      </c>
    </row>
    <row r="376" spans="1:9" x14ac:dyDescent="0.25">
      <c r="A376" s="23" t="s">
        <v>353</v>
      </c>
      <c r="B376" s="24" t="s">
        <v>18</v>
      </c>
      <c r="C376" s="25" t="s">
        <v>320</v>
      </c>
      <c r="D376" s="26">
        <v>161.352</v>
      </c>
      <c r="E376" s="26">
        <v>162.68299999999999</v>
      </c>
      <c r="F376" s="27">
        <v>1.331</v>
      </c>
      <c r="G376" s="28">
        <v>2</v>
      </c>
      <c r="H376" s="29">
        <v>2</v>
      </c>
      <c r="I376" s="30">
        <v>0</v>
      </c>
    </row>
    <row r="377" spans="1:9" x14ac:dyDescent="0.25">
      <c r="A377" s="23" t="s">
        <v>354</v>
      </c>
      <c r="B377" s="24" t="s">
        <v>18</v>
      </c>
      <c r="C377" s="25" t="s">
        <v>320</v>
      </c>
      <c r="D377" s="26">
        <v>162.68299999999999</v>
      </c>
      <c r="E377" s="26">
        <v>164.71</v>
      </c>
      <c r="F377" s="27">
        <v>2.0270000000000001</v>
      </c>
      <c r="G377" s="28">
        <v>2</v>
      </c>
      <c r="H377" s="29">
        <v>2</v>
      </c>
      <c r="I377" s="30">
        <v>2</v>
      </c>
    </row>
    <row r="378" spans="1:9" x14ac:dyDescent="0.25">
      <c r="A378" s="23" t="s">
        <v>355</v>
      </c>
      <c r="B378" s="24" t="s">
        <v>18</v>
      </c>
      <c r="C378" s="25" t="s">
        <v>320</v>
      </c>
      <c r="D378" s="26">
        <v>164.71</v>
      </c>
      <c r="E378" s="26">
        <v>171.23500000000001</v>
      </c>
      <c r="F378" s="27">
        <v>6.5250000000000004</v>
      </c>
      <c r="G378" s="28">
        <v>2</v>
      </c>
      <c r="H378" s="29">
        <v>2</v>
      </c>
      <c r="I378" s="30">
        <v>0</v>
      </c>
    </row>
    <row r="379" spans="1:9" x14ac:dyDescent="0.25">
      <c r="A379" s="23" t="s">
        <v>356</v>
      </c>
      <c r="B379" s="24" t="s">
        <v>18</v>
      </c>
      <c r="C379" s="25" t="s">
        <v>320</v>
      </c>
      <c r="D379" s="26">
        <v>171.23500000000001</v>
      </c>
      <c r="E379" s="26">
        <v>173.99199999999999</v>
      </c>
      <c r="F379" s="27">
        <v>2.7570000000000001</v>
      </c>
      <c r="G379" s="28">
        <v>2</v>
      </c>
      <c r="H379" s="29">
        <v>2</v>
      </c>
      <c r="I379" s="30">
        <v>0</v>
      </c>
    </row>
    <row r="380" spans="1:9" x14ac:dyDescent="0.25">
      <c r="A380" s="23" t="s">
        <v>357</v>
      </c>
      <c r="B380" s="24" t="s">
        <v>18</v>
      </c>
      <c r="C380" s="25" t="s">
        <v>320</v>
      </c>
      <c r="D380" s="26">
        <v>173.99199999999999</v>
      </c>
      <c r="E380" s="26">
        <v>177.714</v>
      </c>
      <c r="F380" s="27">
        <v>3.722</v>
      </c>
      <c r="G380" s="28">
        <v>2</v>
      </c>
      <c r="H380" s="29">
        <v>2</v>
      </c>
      <c r="I380" s="30">
        <v>0</v>
      </c>
    </row>
    <row r="381" spans="1:9" x14ac:dyDescent="0.25">
      <c r="A381" s="23" t="s">
        <v>358</v>
      </c>
      <c r="B381" s="24" t="s">
        <v>18</v>
      </c>
      <c r="C381" s="25" t="s">
        <v>320</v>
      </c>
      <c r="D381" s="26">
        <v>177.71799999999999</v>
      </c>
      <c r="E381" s="26">
        <v>178.61699999999999</v>
      </c>
      <c r="F381" s="27">
        <v>0.89900000000000002</v>
      </c>
      <c r="G381" s="28">
        <v>2</v>
      </c>
      <c r="H381" s="29">
        <v>2</v>
      </c>
      <c r="I381" s="30">
        <v>0</v>
      </c>
    </row>
    <row r="382" spans="1:9" x14ac:dyDescent="0.25">
      <c r="A382" s="23" t="s">
        <v>359</v>
      </c>
      <c r="B382" s="24" t="s">
        <v>18</v>
      </c>
      <c r="C382" s="25" t="s">
        <v>320</v>
      </c>
      <c r="D382" s="26">
        <v>178.61699999999999</v>
      </c>
      <c r="E382" s="26">
        <v>179.79</v>
      </c>
      <c r="F382" s="27">
        <v>1.173</v>
      </c>
      <c r="G382" s="28">
        <v>2</v>
      </c>
      <c r="H382" s="29">
        <v>2</v>
      </c>
      <c r="I382" s="30">
        <v>0</v>
      </c>
    </row>
    <row r="383" spans="1:9" x14ac:dyDescent="0.25">
      <c r="A383" s="23" t="s">
        <v>360</v>
      </c>
      <c r="B383" s="24" t="s">
        <v>18</v>
      </c>
      <c r="C383" s="25" t="s">
        <v>320</v>
      </c>
      <c r="D383" s="26">
        <v>179.79</v>
      </c>
      <c r="E383" s="26">
        <v>180.45</v>
      </c>
      <c r="F383" s="27">
        <v>0.66</v>
      </c>
      <c r="G383" s="28">
        <v>2</v>
      </c>
      <c r="H383" s="29">
        <v>2</v>
      </c>
      <c r="I383" s="30">
        <v>0</v>
      </c>
    </row>
    <row r="384" spans="1:9" x14ac:dyDescent="0.25">
      <c r="A384" s="23" t="s">
        <v>361</v>
      </c>
      <c r="B384" s="24" t="s">
        <v>18</v>
      </c>
      <c r="C384" s="25" t="s">
        <v>320</v>
      </c>
      <c r="D384" s="26">
        <v>180.45</v>
      </c>
      <c r="E384" s="26">
        <v>182.834</v>
      </c>
      <c r="F384" s="27">
        <v>2.3839999999999999</v>
      </c>
      <c r="G384" s="28">
        <v>2</v>
      </c>
      <c r="H384" s="29">
        <v>2</v>
      </c>
      <c r="I384" s="30">
        <v>0</v>
      </c>
    </row>
    <row r="385" spans="1:9" x14ac:dyDescent="0.25">
      <c r="A385" s="23" t="s">
        <v>362</v>
      </c>
      <c r="B385" s="24" t="s">
        <v>18</v>
      </c>
      <c r="C385" s="25" t="s">
        <v>320</v>
      </c>
      <c r="D385" s="26">
        <v>182.834</v>
      </c>
      <c r="E385" s="26">
        <v>183.21100000000001</v>
      </c>
      <c r="F385" s="27">
        <v>0.377</v>
      </c>
      <c r="G385" s="28">
        <v>2</v>
      </c>
      <c r="H385" s="29">
        <v>2</v>
      </c>
      <c r="I385" s="30">
        <v>0</v>
      </c>
    </row>
    <row r="386" spans="1:9" x14ac:dyDescent="0.25">
      <c r="A386" s="23" t="s">
        <v>363</v>
      </c>
      <c r="B386" s="24" t="s">
        <v>18</v>
      </c>
      <c r="C386" s="25" t="s">
        <v>320</v>
      </c>
      <c r="D386" s="26">
        <v>183.21100000000001</v>
      </c>
      <c r="E386" s="26">
        <v>186.15799999999999</v>
      </c>
      <c r="F386" s="27">
        <v>2.9470000000000001</v>
      </c>
      <c r="G386" s="28">
        <v>2</v>
      </c>
      <c r="H386" s="29">
        <v>2</v>
      </c>
      <c r="I386" s="30">
        <v>0</v>
      </c>
    </row>
    <row r="387" spans="1:9" x14ac:dyDescent="0.25">
      <c r="A387" s="23" t="s">
        <v>364</v>
      </c>
      <c r="B387" s="24" t="s">
        <v>18</v>
      </c>
      <c r="C387" s="25" t="s">
        <v>320</v>
      </c>
      <c r="D387" s="26">
        <v>186.15799999999999</v>
      </c>
      <c r="E387" s="26">
        <v>187.23</v>
      </c>
      <c r="F387" s="27">
        <v>1.0720000000000001</v>
      </c>
      <c r="G387" s="28">
        <v>2</v>
      </c>
      <c r="H387" s="29">
        <v>2</v>
      </c>
      <c r="I387" s="30">
        <v>0</v>
      </c>
    </row>
    <row r="388" spans="1:9" x14ac:dyDescent="0.25">
      <c r="A388" s="23" t="s">
        <v>365</v>
      </c>
      <c r="B388" s="24" t="s">
        <v>18</v>
      </c>
      <c r="C388" s="25" t="s">
        <v>320</v>
      </c>
      <c r="D388" s="26">
        <v>187.23</v>
      </c>
      <c r="E388" s="26">
        <v>190.99</v>
      </c>
      <c r="F388" s="27">
        <v>3.76</v>
      </c>
      <c r="G388" s="28">
        <v>2</v>
      </c>
      <c r="H388" s="29">
        <v>2</v>
      </c>
      <c r="I388" s="30">
        <v>0</v>
      </c>
    </row>
    <row r="389" spans="1:9" x14ac:dyDescent="0.25">
      <c r="A389" s="23" t="s">
        <v>366</v>
      </c>
      <c r="B389" s="24" t="s">
        <v>18</v>
      </c>
      <c r="C389" s="25" t="s">
        <v>320</v>
      </c>
      <c r="D389" s="26">
        <v>191.03100000000001</v>
      </c>
      <c r="E389" s="26">
        <v>194.614</v>
      </c>
      <c r="F389" s="27">
        <v>3.5830000000000002</v>
      </c>
      <c r="G389" s="28">
        <v>2</v>
      </c>
      <c r="H389" s="29">
        <v>2</v>
      </c>
      <c r="I389" s="30">
        <v>0</v>
      </c>
    </row>
    <row r="390" spans="1:9" x14ac:dyDescent="0.25">
      <c r="A390" s="23" t="s">
        <v>367</v>
      </c>
      <c r="B390" s="24" t="s">
        <v>18</v>
      </c>
      <c r="C390" s="25" t="s">
        <v>320</v>
      </c>
      <c r="D390" s="26">
        <v>194.614</v>
      </c>
      <c r="E390" s="26">
        <v>197.702</v>
      </c>
      <c r="F390" s="27">
        <v>3.0880000000000001</v>
      </c>
      <c r="G390" s="28">
        <v>2</v>
      </c>
      <c r="H390" s="29">
        <v>2</v>
      </c>
      <c r="I390" s="30">
        <v>0</v>
      </c>
    </row>
    <row r="391" spans="1:9" x14ac:dyDescent="0.25">
      <c r="A391" s="23" t="s">
        <v>368</v>
      </c>
      <c r="B391" s="24" t="s">
        <v>18</v>
      </c>
      <c r="C391" s="25" t="s">
        <v>320</v>
      </c>
      <c r="D391" s="26">
        <v>197.702</v>
      </c>
      <c r="E391" s="26">
        <v>198.71299999999999</v>
      </c>
      <c r="F391" s="27">
        <v>1.0109999999999999</v>
      </c>
      <c r="G391" s="28">
        <v>2</v>
      </c>
      <c r="H391" s="29">
        <v>2</v>
      </c>
      <c r="I391" s="30">
        <v>0</v>
      </c>
    </row>
    <row r="392" spans="1:9" x14ac:dyDescent="0.25">
      <c r="A392" s="23" t="s">
        <v>369</v>
      </c>
      <c r="B392" s="24" t="s">
        <v>18</v>
      </c>
      <c r="C392" s="25" t="s">
        <v>320</v>
      </c>
      <c r="D392" s="26">
        <v>198.71299999999999</v>
      </c>
      <c r="E392" s="26">
        <v>199.24600000000001</v>
      </c>
      <c r="F392" s="27">
        <v>0.53300000000000003</v>
      </c>
      <c r="G392" s="28">
        <v>2</v>
      </c>
      <c r="H392" s="29">
        <v>2</v>
      </c>
      <c r="I392" s="30">
        <v>0</v>
      </c>
    </row>
    <row r="393" spans="1:9" x14ac:dyDescent="0.25">
      <c r="A393" s="23" t="s">
        <v>370</v>
      </c>
      <c r="B393" s="24" t="s">
        <v>18</v>
      </c>
      <c r="C393" s="25" t="s">
        <v>320</v>
      </c>
      <c r="D393" s="26">
        <v>199.24600000000001</v>
      </c>
      <c r="E393" s="26">
        <v>203.042</v>
      </c>
      <c r="F393" s="27">
        <v>3.7959999999999998</v>
      </c>
      <c r="G393" s="28">
        <v>2</v>
      </c>
      <c r="H393" s="29">
        <v>2</v>
      </c>
      <c r="I393" s="30">
        <v>0</v>
      </c>
    </row>
    <row r="394" spans="1:9" x14ac:dyDescent="0.25">
      <c r="A394" s="23" t="s">
        <v>371</v>
      </c>
      <c r="B394" s="24" t="s">
        <v>18</v>
      </c>
      <c r="C394" s="25" t="s">
        <v>320</v>
      </c>
      <c r="D394" s="26">
        <v>203.53399999999999</v>
      </c>
      <c r="E394" s="26">
        <v>205.773</v>
      </c>
      <c r="F394" s="27">
        <v>2.2389999999999999</v>
      </c>
      <c r="G394" s="28">
        <v>2</v>
      </c>
      <c r="H394" s="29">
        <v>2</v>
      </c>
      <c r="I394" s="30">
        <v>0</v>
      </c>
    </row>
    <row r="395" spans="1:9" x14ac:dyDescent="0.25">
      <c r="A395" s="23" t="s">
        <v>372</v>
      </c>
      <c r="B395" s="24" t="s">
        <v>18</v>
      </c>
      <c r="C395" s="25" t="s">
        <v>320</v>
      </c>
      <c r="D395" s="26">
        <v>205.773</v>
      </c>
      <c r="E395" s="26">
        <v>206.166</v>
      </c>
      <c r="F395" s="27">
        <v>0.39300000000000002</v>
      </c>
      <c r="G395" s="28">
        <v>2</v>
      </c>
      <c r="H395" s="29">
        <v>2</v>
      </c>
      <c r="I395" s="30">
        <v>0</v>
      </c>
    </row>
    <row r="396" spans="1:9" x14ac:dyDescent="0.25">
      <c r="A396" s="23" t="s">
        <v>373</v>
      </c>
      <c r="B396" s="24" t="s">
        <v>18</v>
      </c>
      <c r="C396" s="25" t="s">
        <v>320</v>
      </c>
      <c r="D396" s="26">
        <v>206.166</v>
      </c>
      <c r="E396" s="26">
        <v>206.654</v>
      </c>
      <c r="F396" s="27">
        <v>0.48799999999999999</v>
      </c>
      <c r="G396" s="28">
        <v>2</v>
      </c>
      <c r="H396" s="29">
        <v>2</v>
      </c>
      <c r="I396" s="30">
        <v>0</v>
      </c>
    </row>
    <row r="397" spans="1:9" x14ac:dyDescent="0.25">
      <c r="A397" s="23" t="s">
        <v>374</v>
      </c>
      <c r="B397" s="24" t="s">
        <v>18</v>
      </c>
      <c r="C397" s="25" t="s">
        <v>320</v>
      </c>
      <c r="D397" s="26">
        <v>203.05099999999999</v>
      </c>
      <c r="E397" s="26">
        <v>204.524</v>
      </c>
      <c r="F397" s="27">
        <v>1.4730000000000132</v>
      </c>
      <c r="G397" s="28">
        <v>0</v>
      </c>
      <c r="H397" s="29">
        <v>2</v>
      </c>
      <c r="I397" s="30">
        <v>0</v>
      </c>
    </row>
    <row r="398" spans="1:9" x14ac:dyDescent="0.25">
      <c r="A398" s="31" t="s">
        <v>375</v>
      </c>
      <c r="B398" s="32" t="s">
        <v>18</v>
      </c>
      <c r="C398" s="33" t="s">
        <v>174</v>
      </c>
      <c r="D398" s="34">
        <v>32.24</v>
      </c>
      <c r="E398" s="34">
        <v>21.443999999999999</v>
      </c>
      <c r="F398" s="35">
        <v>10.795999999999999</v>
      </c>
      <c r="G398" s="28">
        <v>0.5</v>
      </c>
      <c r="H398" s="29">
        <v>0</v>
      </c>
      <c r="I398" s="29">
        <v>2</v>
      </c>
    </row>
    <row r="399" spans="1:9" x14ac:dyDescent="0.25">
      <c r="A399" s="31" t="s">
        <v>375</v>
      </c>
      <c r="B399" s="32" t="s">
        <v>18</v>
      </c>
      <c r="C399" s="33" t="s">
        <v>167</v>
      </c>
      <c r="D399" s="34">
        <v>37.529000000000003</v>
      </c>
      <c r="E399" s="34">
        <v>32.24</v>
      </c>
      <c r="F399" s="35">
        <v>5.2889999999999997</v>
      </c>
      <c r="G399" s="28">
        <v>0.5</v>
      </c>
      <c r="H399" s="29">
        <v>0</v>
      </c>
      <c r="I399" s="29">
        <v>2</v>
      </c>
    </row>
    <row r="400" spans="1:9" x14ac:dyDescent="0.25">
      <c r="A400" s="23" t="s">
        <v>376</v>
      </c>
      <c r="B400" s="24" t="s">
        <v>18</v>
      </c>
      <c r="C400" s="25" t="s">
        <v>167</v>
      </c>
      <c r="D400" s="26">
        <v>37.44</v>
      </c>
      <c r="E400" s="26">
        <v>38.375</v>
      </c>
      <c r="F400" s="27">
        <v>0.93500000000000005</v>
      </c>
      <c r="G400" s="28">
        <v>3</v>
      </c>
      <c r="H400" s="29">
        <v>2</v>
      </c>
      <c r="I400" s="30">
        <v>0</v>
      </c>
    </row>
    <row r="401" spans="1:9" x14ac:dyDescent="0.25">
      <c r="A401" s="23" t="s">
        <v>377</v>
      </c>
      <c r="B401" s="24" t="s">
        <v>18</v>
      </c>
      <c r="C401" s="25" t="s">
        <v>176</v>
      </c>
      <c r="D401" s="26">
        <v>1.518</v>
      </c>
      <c r="E401" s="26">
        <v>2.7</v>
      </c>
      <c r="F401" s="27">
        <v>1.1819999999999999</v>
      </c>
      <c r="G401" s="28">
        <v>3</v>
      </c>
      <c r="H401" s="29">
        <v>1</v>
      </c>
      <c r="I401" s="30">
        <v>0</v>
      </c>
    </row>
    <row r="402" spans="1:9" x14ac:dyDescent="0.25">
      <c r="A402" s="23" t="s">
        <v>378</v>
      </c>
      <c r="B402" s="24" t="s">
        <v>18</v>
      </c>
      <c r="C402" s="25" t="s">
        <v>174</v>
      </c>
      <c r="D402" s="26">
        <v>2.7</v>
      </c>
      <c r="E402" s="26">
        <v>8.6999999999999993</v>
      </c>
      <c r="F402" s="27">
        <v>6</v>
      </c>
      <c r="G402" s="28">
        <v>3</v>
      </c>
      <c r="H402" s="29">
        <v>3</v>
      </c>
      <c r="I402" s="30">
        <v>0</v>
      </c>
    </row>
    <row r="403" spans="1:9" x14ac:dyDescent="0.25">
      <c r="A403" s="23" t="s">
        <v>379</v>
      </c>
      <c r="B403" s="24" t="s">
        <v>18</v>
      </c>
      <c r="C403" s="25" t="s">
        <v>174</v>
      </c>
      <c r="D403" s="26">
        <v>8.6999999999999993</v>
      </c>
      <c r="E403" s="26">
        <v>12.2</v>
      </c>
      <c r="F403" s="27">
        <v>3.5</v>
      </c>
      <c r="G403" s="28">
        <v>2</v>
      </c>
      <c r="H403" s="29">
        <v>3</v>
      </c>
      <c r="I403" s="30">
        <v>0</v>
      </c>
    </row>
    <row r="404" spans="1:9" x14ac:dyDescent="0.25">
      <c r="A404" s="23" t="s">
        <v>380</v>
      </c>
      <c r="B404" s="24" t="s">
        <v>18</v>
      </c>
      <c r="C404" s="25" t="s">
        <v>174</v>
      </c>
      <c r="D404" s="26">
        <v>12.2</v>
      </c>
      <c r="E404" s="26">
        <v>13.833</v>
      </c>
      <c r="F404" s="27">
        <v>1.633</v>
      </c>
      <c r="G404" s="28">
        <v>2</v>
      </c>
      <c r="H404" s="29">
        <v>3</v>
      </c>
      <c r="I404" s="30">
        <v>0</v>
      </c>
    </row>
    <row r="405" spans="1:9" x14ac:dyDescent="0.25">
      <c r="A405" s="23" t="s">
        <v>381</v>
      </c>
      <c r="B405" s="24" t="s">
        <v>18</v>
      </c>
      <c r="C405" s="25" t="s">
        <v>174</v>
      </c>
      <c r="D405" s="26">
        <v>13.833</v>
      </c>
      <c r="E405" s="26">
        <v>19.151</v>
      </c>
      <c r="F405" s="27">
        <v>5.3179999999999996</v>
      </c>
      <c r="G405" s="28">
        <v>3</v>
      </c>
      <c r="H405" s="29">
        <v>3</v>
      </c>
      <c r="I405" s="30">
        <v>0</v>
      </c>
    </row>
    <row r="406" spans="1:9" x14ac:dyDescent="0.25">
      <c r="A406" s="23" t="s">
        <v>382</v>
      </c>
      <c r="B406" s="24" t="s">
        <v>18</v>
      </c>
      <c r="C406" s="25" t="s">
        <v>174</v>
      </c>
      <c r="D406" s="26">
        <v>19.151</v>
      </c>
      <c r="E406" s="26">
        <v>21.105</v>
      </c>
      <c r="F406" s="27">
        <v>1.954</v>
      </c>
      <c r="G406" s="28">
        <v>3</v>
      </c>
      <c r="H406" s="29">
        <v>3</v>
      </c>
      <c r="I406" s="30">
        <v>0</v>
      </c>
    </row>
    <row r="407" spans="1:9" x14ac:dyDescent="0.25">
      <c r="A407" s="23" t="s">
        <v>383</v>
      </c>
      <c r="B407" s="24" t="s">
        <v>18</v>
      </c>
      <c r="C407" s="25" t="s">
        <v>174</v>
      </c>
      <c r="D407" s="26">
        <v>21.105</v>
      </c>
      <c r="E407" s="26">
        <v>24.047000000000001</v>
      </c>
      <c r="F407" s="27">
        <v>2.9420000000000002</v>
      </c>
      <c r="G407" s="28">
        <v>3</v>
      </c>
      <c r="H407" s="29">
        <v>3</v>
      </c>
      <c r="I407" s="30">
        <v>0</v>
      </c>
    </row>
    <row r="408" spans="1:9" x14ac:dyDescent="0.25">
      <c r="A408" s="23" t="s">
        <v>384</v>
      </c>
      <c r="B408" s="24" t="s">
        <v>18</v>
      </c>
      <c r="C408" s="25" t="s">
        <v>174</v>
      </c>
      <c r="D408" s="26">
        <v>24.053000000000001</v>
      </c>
      <c r="E408" s="26">
        <v>28.155999999999999</v>
      </c>
      <c r="F408" s="27">
        <v>4.1029999999999998</v>
      </c>
      <c r="G408" s="28">
        <v>3</v>
      </c>
      <c r="H408" s="29">
        <v>3</v>
      </c>
      <c r="I408" s="30">
        <v>0</v>
      </c>
    </row>
    <row r="409" spans="1:9" x14ac:dyDescent="0.25">
      <c r="A409" s="23" t="s">
        <v>385</v>
      </c>
      <c r="B409" s="24" t="s">
        <v>18</v>
      </c>
      <c r="C409" s="25" t="s">
        <v>174</v>
      </c>
      <c r="D409" s="26">
        <v>28.16</v>
      </c>
      <c r="E409" s="26">
        <v>33.25</v>
      </c>
      <c r="F409" s="27">
        <v>5.09</v>
      </c>
      <c r="G409" s="28">
        <v>3</v>
      </c>
      <c r="H409" s="29">
        <v>3</v>
      </c>
      <c r="I409" s="30">
        <v>2</v>
      </c>
    </row>
    <row r="410" spans="1:9" x14ac:dyDescent="0.25">
      <c r="A410" s="23" t="s">
        <v>386</v>
      </c>
      <c r="B410" s="24" t="s">
        <v>18</v>
      </c>
      <c r="C410" s="25" t="s">
        <v>167</v>
      </c>
      <c r="D410" s="26">
        <v>33.25</v>
      </c>
      <c r="E410" s="26">
        <v>40</v>
      </c>
      <c r="F410" s="27">
        <v>6.75</v>
      </c>
      <c r="G410" s="28">
        <v>3</v>
      </c>
      <c r="H410" s="29">
        <v>3</v>
      </c>
      <c r="I410" s="30">
        <v>2</v>
      </c>
    </row>
    <row r="411" spans="1:9" x14ac:dyDescent="0.25">
      <c r="A411" s="31" t="s">
        <v>387</v>
      </c>
      <c r="B411" s="32" t="s">
        <v>18</v>
      </c>
      <c r="C411" s="33" t="s">
        <v>174</v>
      </c>
      <c r="D411" s="34">
        <v>6.7</v>
      </c>
      <c r="E411" s="34">
        <v>13.834</v>
      </c>
      <c r="F411" s="35">
        <v>7.1340000000000003</v>
      </c>
      <c r="G411" s="28">
        <v>3</v>
      </c>
      <c r="H411" s="29">
        <v>1</v>
      </c>
      <c r="I411" s="29">
        <v>2</v>
      </c>
    </row>
    <row r="412" spans="1:9" x14ac:dyDescent="0.25">
      <c r="A412" s="23" t="s">
        <v>388</v>
      </c>
      <c r="B412" s="24" t="s">
        <v>18</v>
      </c>
      <c r="C412" s="25" t="s">
        <v>167</v>
      </c>
      <c r="D412" s="26">
        <v>41.255000000000003</v>
      </c>
      <c r="E412" s="26">
        <v>42.941000000000003</v>
      </c>
      <c r="F412" s="27">
        <v>1.6859999999999999</v>
      </c>
      <c r="G412" s="28">
        <v>3</v>
      </c>
      <c r="H412" s="29">
        <v>3</v>
      </c>
      <c r="I412" s="30">
        <v>0</v>
      </c>
    </row>
    <row r="413" spans="1:9" x14ac:dyDescent="0.25">
      <c r="A413" s="23" t="s">
        <v>389</v>
      </c>
      <c r="B413" s="24" t="s">
        <v>18</v>
      </c>
      <c r="C413" s="25" t="s">
        <v>167</v>
      </c>
      <c r="D413" s="26">
        <v>42.941000000000003</v>
      </c>
      <c r="E413" s="26">
        <v>46.1</v>
      </c>
      <c r="F413" s="27">
        <v>3.1589999999999998</v>
      </c>
      <c r="G413" s="28">
        <v>3</v>
      </c>
      <c r="H413" s="29">
        <v>3</v>
      </c>
      <c r="I413" s="30">
        <v>0</v>
      </c>
    </row>
    <row r="414" spans="1:9" x14ac:dyDescent="0.25">
      <c r="A414" s="23" t="s">
        <v>390</v>
      </c>
      <c r="B414" s="24" t="s">
        <v>18</v>
      </c>
      <c r="C414" s="25" t="s">
        <v>167</v>
      </c>
      <c r="D414" s="26">
        <v>46.1</v>
      </c>
      <c r="E414" s="26">
        <v>48.13</v>
      </c>
      <c r="F414" s="27">
        <v>2.0299999999999998</v>
      </c>
      <c r="G414" s="28">
        <v>3</v>
      </c>
      <c r="H414" s="29">
        <v>2</v>
      </c>
      <c r="I414" s="30">
        <v>0</v>
      </c>
    </row>
    <row r="415" spans="1:9" x14ac:dyDescent="0.25">
      <c r="A415" s="23" t="s">
        <v>391</v>
      </c>
      <c r="B415" s="24" t="s">
        <v>18</v>
      </c>
      <c r="C415" s="25" t="s">
        <v>167</v>
      </c>
      <c r="D415" s="26">
        <v>48.13</v>
      </c>
      <c r="E415" s="26">
        <v>50.9</v>
      </c>
      <c r="F415" s="27">
        <v>2.77</v>
      </c>
      <c r="G415" s="28">
        <v>3</v>
      </c>
      <c r="H415" s="29">
        <v>2</v>
      </c>
      <c r="I415" s="30">
        <v>0</v>
      </c>
    </row>
    <row r="416" spans="1:9" x14ac:dyDescent="0.25">
      <c r="A416" s="23" t="s">
        <v>392</v>
      </c>
      <c r="B416" s="24" t="s">
        <v>18</v>
      </c>
      <c r="C416" s="25" t="s">
        <v>176</v>
      </c>
      <c r="D416" s="26">
        <v>136.92400000000001</v>
      </c>
      <c r="E416" s="26">
        <v>137.81100000000001</v>
      </c>
      <c r="F416" s="27">
        <v>0.88700000000000001</v>
      </c>
      <c r="G416" s="28">
        <v>2</v>
      </c>
      <c r="H416" s="29">
        <v>2</v>
      </c>
      <c r="I416" s="30">
        <v>0</v>
      </c>
    </row>
    <row r="417" spans="1:9" x14ac:dyDescent="0.25">
      <c r="A417" s="23" t="s">
        <v>393</v>
      </c>
      <c r="B417" s="24" t="s">
        <v>18</v>
      </c>
      <c r="C417" s="25" t="s">
        <v>176</v>
      </c>
      <c r="D417" s="26">
        <v>137.81100000000001</v>
      </c>
      <c r="E417" s="26">
        <v>141.38200000000001</v>
      </c>
      <c r="F417" s="27">
        <v>3.5710000000000002</v>
      </c>
      <c r="G417" s="28">
        <v>2</v>
      </c>
      <c r="H417" s="29">
        <v>2</v>
      </c>
      <c r="I417" s="30">
        <v>2</v>
      </c>
    </row>
    <row r="418" spans="1:9" x14ac:dyDescent="0.25">
      <c r="A418" s="23" t="s">
        <v>394</v>
      </c>
      <c r="B418" s="24" t="s">
        <v>18</v>
      </c>
      <c r="C418" s="25" t="s">
        <v>176</v>
      </c>
      <c r="D418" s="26">
        <v>0.60899999999999999</v>
      </c>
      <c r="E418" s="26">
        <v>2.1859999999999999</v>
      </c>
      <c r="F418" s="27">
        <v>1.577</v>
      </c>
      <c r="G418" s="28">
        <v>3</v>
      </c>
      <c r="H418" s="29">
        <v>2</v>
      </c>
      <c r="I418" s="30">
        <v>0</v>
      </c>
    </row>
    <row r="419" spans="1:9" x14ac:dyDescent="0.25">
      <c r="A419" s="23" t="s">
        <v>395</v>
      </c>
      <c r="B419" s="24" t="s">
        <v>18</v>
      </c>
      <c r="C419" s="25" t="s">
        <v>176</v>
      </c>
      <c r="D419" s="26">
        <v>2.1859999999999999</v>
      </c>
      <c r="E419" s="26">
        <v>2.4780000000000002</v>
      </c>
      <c r="F419" s="27">
        <v>0.29199999999999998</v>
      </c>
      <c r="G419" s="28">
        <v>3</v>
      </c>
      <c r="H419" s="29">
        <v>2</v>
      </c>
      <c r="I419" s="30">
        <v>0</v>
      </c>
    </row>
    <row r="420" spans="1:9" x14ac:dyDescent="0.25">
      <c r="A420" s="23" t="s">
        <v>396</v>
      </c>
      <c r="B420" s="24" t="s">
        <v>18</v>
      </c>
      <c r="C420" s="25" t="s">
        <v>176</v>
      </c>
      <c r="D420" s="26">
        <v>2.4780000000000002</v>
      </c>
      <c r="E420" s="26">
        <v>2.7</v>
      </c>
      <c r="F420" s="27">
        <v>0.222</v>
      </c>
      <c r="G420" s="28">
        <v>3</v>
      </c>
      <c r="H420" s="29">
        <v>2</v>
      </c>
      <c r="I420" s="30">
        <v>0</v>
      </c>
    </row>
    <row r="421" spans="1:9" x14ac:dyDescent="0.25">
      <c r="A421" s="23" t="s">
        <v>397</v>
      </c>
      <c r="B421" s="24" t="s">
        <v>18</v>
      </c>
      <c r="C421" s="25" t="s">
        <v>176</v>
      </c>
      <c r="D421" s="26">
        <v>141.38200000000001</v>
      </c>
      <c r="E421" s="26">
        <v>142.678</v>
      </c>
      <c r="F421" s="27">
        <v>1.296</v>
      </c>
      <c r="G421" s="28">
        <v>0</v>
      </c>
      <c r="H421" s="29">
        <v>2</v>
      </c>
      <c r="I421" s="30">
        <v>0</v>
      </c>
    </row>
    <row r="422" spans="1:9" x14ac:dyDescent="0.25">
      <c r="A422" s="23" t="s">
        <v>398</v>
      </c>
      <c r="B422" s="24" t="s">
        <v>18</v>
      </c>
      <c r="C422" s="25" t="s">
        <v>176</v>
      </c>
      <c r="D422" s="26">
        <v>3.1219999999999999</v>
      </c>
      <c r="E422" s="26">
        <v>3.5350000000000001</v>
      </c>
      <c r="F422" s="27">
        <v>0.41299999999999998</v>
      </c>
      <c r="G422" s="28">
        <v>2</v>
      </c>
      <c r="H422" s="29">
        <v>3</v>
      </c>
      <c r="I422" s="30">
        <v>0</v>
      </c>
    </row>
    <row r="423" spans="1:9" x14ac:dyDescent="0.25">
      <c r="A423" s="23" t="s">
        <v>399</v>
      </c>
      <c r="B423" s="24" t="s">
        <v>18</v>
      </c>
      <c r="C423" s="25" t="s">
        <v>176</v>
      </c>
      <c r="D423" s="26">
        <v>0.73799999999999999</v>
      </c>
      <c r="E423" s="26">
        <v>3.5</v>
      </c>
      <c r="F423" s="27">
        <v>2.762</v>
      </c>
      <c r="G423" s="28">
        <v>0</v>
      </c>
      <c r="H423" s="29">
        <v>3</v>
      </c>
      <c r="I423" s="30">
        <v>0</v>
      </c>
    </row>
    <row r="424" spans="1:9" x14ac:dyDescent="0.25">
      <c r="A424" s="23" t="s">
        <v>400</v>
      </c>
      <c r="B424" s="24" t="s">
        <v>18</v>
      </c>
      <c r="C424" s="25" t="s">
        <v>174</v>
      </c>
      <c r="D424" s="26">
        <v>2.7</v>
      </c>
      <c r="E424" s="26">
        <v>3.5059999999999998</v>
      </c>
      <c r="F424" s="27">
        <v>0.80600000000000005</v>
      </c>
      <c r="G424" s="28">
        <v>3</v>
      </c>
      <c r="H424" s="29">
        <v>2</v>
      </c>
      <c r="I424" s="30">
        <v>0</v>
      </c>
    </row>
    <row r="425" spans="1:9" x14ac:dyDescent="0.25">
      <c r="A425" s="23" t="s">
        <v>401</v>
      </c>
      <c r="B425" s="24" t="s">
        <v>18</v>
      </c>
      <c r="C425" s="25" t="s">
        <v>216</v>
      </c>
      <c r="D425" s="26">
        <v>31.273</v>
      </c>
      <c r="E425" s="26">
        <v>32.46</v>
      </c>
      <c r="F425" s="27">
        <v>1.1870000000000012</v>
      </c>
      <c r="G425" s="28">
        <v>2</v>
      </c>
      <c r="H425" s="29">
        <v>2</v>
      </c>
      <c r="I425" s="30">
        <v>0</v>
      </c>
    </row>
    <row r="426" spans="1:9" x14ac:dyDescent="0.25">
      <c r="A426" s="23" t="s">
        <v>402</v>
      </c>
      <c r="B426" s="24" t="s">
        <v>18</v>
      </c>
      <c r="C426" s="25" t="s">
        <v>216</v>
      </c>
      <c r="D426" s="26">
        <v>32.46</v>
      </c>
      <c r="E426" s="26">
        <v>35.343000000000004</v>
      </c>
      <c r="F426" s="27">
        <v>2.8830000000000027</v>
      </c>
      <c r="G426" s="28">
        <v>2</v>
      </c>
      <c r="H426" s="29">
        <v>3</v>
      </c>
      <c r="I426" s="30">
        <v>0</v>
      </c>
    </row>
    <row r="427" spans="1:9" x14ac:dyDescent="0.25">
      <c r="A427" s="23" t="s">
        <v>403</v>
      </c>
      <c r="B427" s="24" t="s">
        <v>18</v>
      </c>
      <c r="C427" s="25" t="s">
        <v>216</v>
      </c>
      <c r="D427" s="26">
        <v>35.343000000000004</v>
      </c>
      <c r="E427" s="26">
        <v>39.283000000000001</v>
      </c>
      <c r="F427" s="27">
        <v>3.9399999999999977</v>
      </c>
      <c r="G427" s="28">
        <v>2</v>
      </c>
      <c r="H427" s="29">
        <v>3</v>
      </c>
      <c r="I427" s="30">
        <v>0</v>
      </c>
    </row>
    <row r="428" spans="1:9" x14ac:dyDescent="0.25">
      <c r="A428" s="23" t="s">
        <v>404</v>
      </c>
      <c r="B428" s="24" t="s">
        <v>18</v>
      </c>
      <c r="C428" s="25" t="s">
        <v>216</v>
      </c>
      <c r="D428" s="26">
        <v>39.283000000000001</v>
      </c>
      <c r="E428" s="26">
        <v>42.436</v>
      </c>
      <c r="F428" s="27">
        <v>3.1529999999999987</v>
      </c>
      <c r="G428" s="28">
        <v>2</v>
      </c>
      <c r="H428" s="29">
        <v>3</v>
      </c>
      <c r="I428" s="30">
        <v>2</v>
      </c>
    </row>
    <row r="429" spans="1:9" x14ac:dyDescent="0.25">
      <c r="A429" s="23" t="s">
        <v>405</v>
      </c>
      <c r="B429" s="24" t="s">
        <v>18</v>
      </c>
      <c r="C429" s="25" t="s">
        <v>216</v>
      </c>
      <c r="D429" s="26">
        <v>42.436</v>
      </c>
      <c r="E429" s="26">
        <v>45.494999999999997</v>
      </c>
      <c r="F429" s="27">
        <v>3.0589999999999975</v>
      </c>
      <c r="G429" s="28">
        <v>2</v>
      </c>
      <c r="H429" s="29">
        <v>3</v>
      </c>
      <c r="I429" s="30">
        <v>0</v>
      </c>
    </row>
    <row r="430" spans="1:9" x14ac:dyDescent="0.25">
      <c r="A430" s="23" t="s">
        <v>406</v>
      </c>
      <c r="B430" s="24" t="s">
        <v>18</v>
      </c>
      <c r="C430" s="25" t="s">
        <v>216</v>
      </c>
      <c r="D430" s="26">
        <v>45.494999999999997</v>
      </c>
      <c r="E430" s="26">
        <v>46.969000000000001</v>
      </c>
      <c r="F430" s="27">
        <v>1.4740000000000038</v>
      </c>
      <c r="G430" s="28">
        <v>2</v>
      </c>
      <c r="H430" s="29">
        <v>3</v>
      </c>
      <c r="I430" s="30">
        <v>0</v>
      </c>
    </row>
    <row r="431" spans="1:9" x14ac:dyDescent="0.25">
      <c r="A431" s="23" t="s">
        <v>407</v>
      </c>
      <c r="B431" s="24" t="s">
        <v>18</v>
      </c>
      <c r="C431" s="25" t="s">
        <v>216</v>
      </c>
      <c r="D431" s="26">
        <v>46.972999999999999</v>
      </c>
      <c r="E431" s="26">
        <v>48.094999999999999</v>
      </c>
      <c r="F431" s="27">
        <v>1.1219999999999999</v>
      </c>
      <c r="G431" s="28">
        <v>2</v>
      </c>
      <c r="H431" s="29">
        <v>3</v>
      </c>
      <c r="I431" s="30">
        <v>0</v>
      </c>
    </row>
    <row r="432" spans="1:9" x14ac:dyDescent="0.25">
      <c r="A432" s="23" t="s">
        <v>408</v>
      </c>
      <c r="B432" s="24" t="s">
        <v>18</v>
      </c>
      <c r="C432" s="25" t="s">
        <v>216</v>
      </c>
      <c r="D432" s="26">
        <v>48.094999999999999</v>
      </c>
      <c r="E432" s="26">
        <v>51.847000000000001</v>
      </c>
      <c r="F432" s="27">
        <v>3.7520000000000024</v>
      </c>
      <c r="G432" s="28">
        <v>2</v>
      </c>
      <c r="H432" s="29">
        <v>3</v>
      </c>
      <c r="I432" s="30">
        <v>0</v>
      </c>
    </row>
    <row r="433" spans="1:9" x14ac:dyDescent="0.25">
      <c r="A433" s="23" t="s">
        <v>409</v>
      </c>
      <c r="B433" s="24" t="s">
        <v>18</v>
      </c>
      <c r="C433" s="25" t="s">
        <v>216</v>
      </c>
      <c r="D433" s="26">
        <v>51.847000000000001</v>
      </c>
      <c r="E433" s="26">
        <v>54.829000000000001</v>
      </c>
      <c r="F433" s="27">
        <v>2.9819999999999993</v>
      </c>
      <c r="G433" s="28">
        <v>2</v>
      </c>
      <c r="H433" s="29">
        <v>3</v>
      </c>
      <c r="I433" s="30">
        <v>0</v>
      </c>
    </row>
    <row r="434" spans="1:9" x14ac:dyDescent="0.25">
      <c r="A434" s="23" t="s">
        <v>410</v>
      </c>
      <c r="B434" s="24" t="s">
        <v>18</v>
      </c>
      <c r="C434" s="25" t="s">
        <v>216</v>
      </c>
      <c r="D434" s="26">
        <v>54.829000000000001</v>
      </c>
      <c r="E434" s="26">
        <v>55.411000000000001</v>
      </c>
      <c r="F434" s="27">
        <v>0.58200000000000074</v>
      </c>
      <c r="G434" s="28">
        <v>2</v>
      </c>
      <c r="H434" s="29">
        <v>3</v>
      </c>
      <c r="I434" s="30">
        <v>0</v>
      </c>
    </row>
    <row r="435" spans="1:9" x14ac:dyDescent="0.25">
      <c r="A435" s="23" t="s">
        <v>411</v>
      </c>
      <c r="B435" s="24" t="s">
        <v>18</v>
      </c>
      <c r="C435" s="25" t="s">
        <v>216</v>
      </c>
      <c r="D435" s="26">
        <v>55.411000000000001</v>
      </c>
      <c r="E435" s="26">
        <v>58.277000000000001</v>
      </c>
      <c r="F435" s="27">
        <v>2.8659999999999997</v>
      </c>
      <c r="G435" s="28">
        <v>2</v>
      </c>
      <c r="H435" s="29">
        <v>3</v>
      </c>
      <c r="I435" s="30">
        <v>0</v>
      </c>
    </row>
    <row r="436" spans="1:9" x14ac:dyDescent="0.25">
      <c r="A436" s="23" t="s">
        <v>412</v>
      </c>
      <c r="B436" s="24" t="s">
        <v>18</v>
      </c>
      <c r="C436" s="25" t="s">
        <v>216</v>
      </c>
      <c r="D436" s="26">
        <v>58.277000000000001</v>
      </c>
      <c r="E436" s="26">
        <v>71.628</v>
      </c>
      <c r="F436" s="27">
        <v>13.350999999999999</v>
      </c>
      <c r="G436" s="28">
        <v>2</v>
      </c>
      <c r="H436" s="29">
        <v>3</v>
      </c>
      <c r="I436" s="30">
        <v>0</v>
      </c>
    </row>
    <row r="437" spans="1:9" x14ac:dyDescent="0.25">
      <c r="A437" s="23" t="s">
        <v>413</v>
      </c>
      <c r="B437" s="24" t="s">
        <v>18</v>
      </c>
      <c r="C437" s="25" t="s">
        <v>216</v>
      </c>
      <c r="D437" s="26">
        <v>71.628</v>
      </c>
      <c r="E437" s="26">
        <v>73.548000000000002</v>
      </c>
      <c r="F437" s="27">
        <v>1.9200000000000017</v>
      </c>
      <c r="G437" s="28">
        <v>2</v>
      </c>
      <c r="H437" s="29">
        <v>3</v>
      </c>
      <c r="I437" s="30">
        <v>0</v>
      </c>
    </row>
    <row r="438" spans="1:9" x14ac:dyDescent="0.25">
      <c r="A438" s="23" t="s">
        <v>414</v>
      </c>
      <c r="B438" s="24" t="s">
        <v>18</v>
      </c>
      <c r="C438" s="25" t="s">
        <v>216</v>
      </c>
      <c r="D438" s="26">
        <v>73.548000000000002</v>
      </c>
      <c r="E438" s="26">
        <v>77.56</v>
      </c>
      <c r="F438" s="27">
        <v>4.0120000000000005</v>
      </c>
      <c r="G438" s="28">
        <v>2</v>
      </c>
      <c r="H438" s="29">
        <v>3</v>
      </c>
      <c r="I438" s="30">
        <v>0</v>
      </c>
    </row>
    <row r="439" spans="1:9" x14ac:dyDescent="0.25">
      <c r="A439" s="23" t="s">
        <v>415</v>
      </c>
      <c r="B439" s="24" t="s">
        <v>18</v>
      </c>
      <c r="C439" s="25" t="s">
        <v>174</v>
      </c>
      <c r="D439" s="26">
        <v>77.56</v>
      </c>
      <c r="E439" s="26">
        <v>78.38</v>
      </c>
      <c r="F439" s="27">
        <v>0.81999999999999318</v>
      </c>
      <c r="G439" s="28">
        <v>2</v>
      </c>
      <c r="H439" s="29">
        <v>3</v>
      </c>
      <c r="I439" s="30">
        <v>0</v>
      </c>
    </row>
    <row r="440" spans="1:9" x14ac:dyDescent="0.25">
      <c r="A440" s="23" t="s">
        <v>416</v>
      </c>
      <c r="B440" s="24" t="s">
        <v>18</v>
      </c>
      <c r="C440" s="25" t="s">
        <v>174</v>
      </c>
      <c r="D440" s="26">
        <v>78.38</v>
      </c>
      <c r="E440" s="26">
        <v>79.8</v>
      </c>
      <c r="F440" s="27">
        <v>1.4200000000000017</v>
      </c>
      <c r="G440" s="28">
        <v>3</v>
      </c>
      <c r="H440" s="29">
        <v>3</v>
      </c>
      <c r="I440" s="30">
        <v>0</v>
      </c>
    </row>
    <row r="441" spans="1:9" x14ac:dyDescent="0.25">
      <c r="A441" s="23" t="s">
        <v>417</v>
      </c>
      <c r="B441" s="24" t="s">
        <v>18</v>
      </c>
      <c r="C441" s="25" t="s">
        <v>216</v>
      </c>
      <c r="D441" s="26">
        <v>46.924999999999997</v>
      </c>
      <c r="E441" s="26">
        <v>48.378999999999998</v>
      </c>
      <c r="F441" s="27">
        <v>1.4540000000000006</v>
      </c>
      <c r="G441" s="28">
        <v>0.5</v>
      </c>
      <c r="H441" s="29">
        <v>2</v>
      </c>
      <c r="I441" s="30">
        <v>0</v>
      </c>
    </row>
    <row r="442" spans="1:9" x14ac:dyDescent="0.25">
      <c r="A442" s="23" t="s">
        <v>418</v>
      </c>
      <c r="B442" s="24" t="s">
        <v>18</v>
      </c>
      <c r="C442" s="25" t="s">
        <v>216</v>
      </c>
      <c r="D442" s="26">
        <v>48.378999999999998</v>
      </c>
      <c r="E442" s="26">
        <v>50.021999999999998</v>
      </c>
      <c r="F442" s="27">
        <v>1.6430000000000007</v>
      </c>
      <c r="G442" s="28">
        <v>0.5</v>
      </c>
      <c r="H442" s="29">
        <v>2</v>
      </c>
      <c r="I442" s="30">
        <v>0</v>
      </c>
    </row>
    <row r="443" spans="1:9" x14ac:dyDescent="0.25">
      <c r="A443" s="23" t="s">
        <v>419</v>
      </c>
      <c r="B443" s="24" t="s">
        <v>18</v>
      </c>
      <c r="C443" s="25" t="s">
        <v>216</v>
      </c>
      <c r="D443" s="26">
        <v>52.261000000000003</v>
      </c>
      <c r="E443" s="26">
        <v>55.271000000000001</v>
      </c>
      <c r="F443" s="27">
        <v>3.009999999999998</v>
      </c>
      <c r="G443" s="28">
        <v>0.5</v>
      </c>
      <c r="H443" s="29">
        <v>2</v>
      </c>
      <c r="I443" s="30">
        <v>0</v>
      </c>
    </row>
    <row r="444" spans="1:9" x14ac:dyDescent="0.25">
      <c r="A444" s="23" t="s">
        <v>420</v>
      </c>
      <c r="B444" s="24" t="s">
        <v>18</v>
      </c>
      <c r="C444" s="25" t="s">
        <v>216</v>
      </c>
      <c r="D444" s="26">
        <v>55.271000000000001</v>
      </c>
      <c r="E444" s="26">
        <v>57.048000000000002</v>
      </c>
      <c r="F444" s="27">
        <v>1.777000000000001</v>
      </c>
      <c r="G444" s="28">
        <v>0.5</v>
      </c>
      <c r="H444" s="29">
        <v>2</v>
      </c>
      <c r="I444" s="30">
        <v>0</v>
      </c>
    </row>
    <row r="445" spans="1:9" x14ac:dyDescent="0.25">
      <c r="A445" s="23" t="s">
        <v>421</v>
      </c>
      <c r="B445" s="24" t="s">
        <v>18</v>
      </c>
      <c r="C445" s="25" t="s">
        <v>216</v>
      </c>
      <c r="D445" s="26">
        <v>57.048000000000002</v>
      </c>
      <c r="E445" s="26">
        <v>63.106000000000002</v>
      </c>
      <c r="F445" s="27">
        <v>6.0579999999999998</v>
      </c>
      <c r="G445" s="28">
        <v>0.5</v>
      </c>
      <c r="H445" s="29">
        <v>2</v>
      </c>
      <c r="I445" s="30">
        <v>0</v>
      </c>
    </row>
    <row r="446" spans="1:9" x14ac:dyDescent="0.25">
      <c r="A446" s="23" t="s">
        <v>422</v>
      </c>
      <c r="B446" s="24" t="s">
        <v>18</v>
      </c>
      <c r="C446" s="25" t="s">
        <v>216</v>
      </c>
      <c r="D446" s="26">
        <v>63.106000000000002</v>
      </c>
      <c r="E446" s="26">
        <v>66.900000000000006</v>
      </c>
      <c r="F446" s="27">
        <v>3.794000000000004</v>
      </c>
      <c r="G446" s="28">
        <v>0.5</v>
      </c>
      <c r="H446" s="29">
        <v>2</v>
      </c>
      <c r="I446" s="30">
        <v>0</v>
      </c>
    </row>
    <row r="447" spans="1:9" x14ac:dyDescent="0.25">
      <c r="A447" s="23" t="s">
        <v>423</v>
      </c>
      <c r="B447" s="24" t="s">
        <v>18</v>
      </c>
      <c r="C447" s="25" t="s">
        <v>216</v>
      </c>
      <c r="D447" s="26">
        <v>66.900000000000006</v>
      </c>
      <c r="E447" s="26">
        <v>71.001000000000005</v>
      </c>
      <c r="F447" s="27">
        <v>4.1009999999999991</v>
      </c>
      <c r="G447" s="28">
        <v>0.5</v>
      </c>
      <c r="H447" s="29">
        <v>2</v>
      </c>
      <c r="I447" s="30">
        <v>0</v>
      </c>
    </row>
    <row r="448" spans="1:9" x14ac:dyDescent="0.25">
      <c r="A448" s="23" t="s">
        <v>424</v>
      </c>
      <c r="B448" s="24" t="s">
        <v>18</v>
      </c>
      <c r="C448" s="25" t="s">
        <v>216</v>
      </c>
      <c r="D448" s="26">
        <v>71.001000000000005</v>
      </c>
      <c r="E448" s="26">
        <v>72.807000000000002</v>
      </c>
      <c r="F448" s="27">
        <v>1.8059999999999974</v>
      </c>
      <c r="G448" s="28">
        <v>0.5</v>
      </c>
      <c r="H448" s="29">
        <v>2</v>
      </c>
      <c r="I448" s="30">
        <v>0</v>
      </c>
    </row>
    <row r="449" spans="1:9" x14ac:dyDescent="0.25">
      <c r="A449" s="23" t="s">
        <v>425</v>
      </c>
      <c r="B449" s="24" t="s">
        <v>18</v>
      </c>
      <c r="C449" s="25" t="s">
        <v>216</v>
      </c>
      <c r="D449" s="26">
        <v>72.807000000000002</v>
      </c>
      <c r="E449" s="26">
        <v>73.97</v>
      </c>
      <c r="F449" s="27">
        <v>1.1629999999999967</v>
      </c>
      <c r="G449" s="28">
        <v>0.5</v>
      </c>
      <c r="H449" s="29">
        <v>2</v>
      </c>
      <c r="I449" s="30">
        <v>0</v>
      </c>
    </row>
    <row r="450" spans="1:9" x14ac:dyDescent="0.25">
      <c r="A450" s="23" t="s">
        <v>426</v>
      </c>
      <c r="B450" s="24" t="s">
        <v>18</v>
      </c>
      <c r="C450" s="25" t="s">
        <v>216</v>
      </c>
      <c r="D450" s="26">
        <v>31.276</v>
      </c>
      <c r="E450" s="26">
        <v>36.140999999999998</v>
      </c>
      <c r="F450" s="27">
        <v>4.8649999999999984</v>
      </c>
      <c r="G450" s="28">
        <v>2</v>
      </c>
      <c r="H450" s="29">
        <v>2</v>
      </c>
      <c r="I450" s="30">
        <v>0</v>
      </c>
    </row>
    <row r="451" spans="1:9" x14ac:dyDescent="0.25">
      <c r="A451" s="23" t="s">
        <v>427</v>
      </c>
      <c r="B451" s="24" t="s">
        <v>18</v>
      </c>
      <c r="C451" s="25" t="s">
        <v>216</v>
      </c>
      <c r="D451" s="26">
        <v>36.140999999999998</v>
      </c>
      <c r="E451" s="26">
        <v>38.76</v>
      </c>
      <c r="F451" s="27">
        <v>2.6189999999999998</v>
      </c>
      <c r="G451" s="28">
        <v>2</v>
      </c>
      <c r="H451" s="29">
        <v>2</v>
      </c>
      <c r="I451" s="30">
        <v>0</v>
      </c>
    </row>
    <row r="452" spans="1:9" x14ac:dyDescent="0.25">
      <c r="A452" s="23" t="s">
        <v>428</v>
      </c>
      <c r="B452" s="24" t="s">
        <v>18</v>
      </c>
      <c r="C452" s="25" t="s">
        <v>216</v>
      </c>
      <c r="D452" s="26">
        <v>38.76</v>
      </c>
      <c r="E452" s="26">
        <v>40.414999999999999</v>
      </c>
      <c r="F452" s="27">
        <v>1.6550000000000011</v>
      </c>
      <c r="G452" s="28">
        <v>2</v>
      </c>
      <c r="H452" s="29">
        <v>2</v>
      </c>
      <c r="I452" s="30">
        <v>0</v>
      </c>
    </row>
    <row r="453" spans="1:9" x14ac:dyDescent="0.25">
      <c r="A453" s="23" t="s">
        <v>429</v>
      </c>
      <c r="B453" s="24" t="s">
        <v>18</v>
      </c>
      <c r="C453" s="25" t="s">
        <v>216</v>
      </c>
      <c r="D453" s="26">
        <v>40.414999999999999</v>
      </c>
      <c r="E453" s="26">
        <v>42.451000000000001</v>
      </c>
      <c r="F453" s="27">
        <v>2.0360000000000014</v>
      </c>
      <c r="G453" s="28">
        <v>2</v>
      </c>
      <c r="H453" s="29">
        <v>2</v>
      </c>
      <c r="I453" s="30">
        <v>0</v>
      </c>
    </row>
    <row r="454" spans="1:9" x14ac:dyDescent="0.25">
      <c r="A454" s="23" t="s">
        <v>430</v>
      </c>
      <c r="B454" s="24" t="s">
        <v>18</v>
      </c>
      <c r="C454" s="25" t="s">
        <v>216</v>
      </c>
      <c r="D454" s="26">
        <v>42.451000000000001</v>
      </c>
      <c r="E454" s="26">
        <v>43.500999999999998</v>
      </c>
      <c r="F454" s="27">
        <v>1.0499999999999972</v>
      </c>
      <c r="G454" s="28">
        <v>2</v>
      </c>
      <c r="H454" s="29">
        <v>2</v>
      </c>
      <c r="I454" s="30">
        <v>0</v>
      </c>
    </row>
    <row r="455" spans="1:9" x14ac:dyDescent="0.25">
      <c r="A455" s="23" t="s">
        <v>431</v>
      </c>
      <c r="B455" s="24" t="s">
        <v>18</v>
      </c>
      <c r="C455" s="25" t="s">
        <v>216</v>
      </c>
      <c r="D455" s="26">
        <v>31.936</v>
      </c>
      <c r="E455" s="26">
        <v>32.313000000000002</v>
      </c>
      <c r="F455" s="27">
        <v>0.37700000000000244</v>
      </c>
      <c r="G455" s="28">
        <v>3</v>
      </c>
      <c r="H455" s="29">
        <v>2</v>
      </c>
      <c r="I455" s="30">
        <v>0</v>
      </c>
    </row>
    <row r="456" spans="1:9" x14ac:dyDescent="0.25">
      <c r="A456" s="23" t="s">
        <v>432</v>
      </c>
      <c r="B456" s="24" t="s">
        <v>18</v>
      </c>
      <c r="C456" s="25" t="s">
        <v>216</v>
      </c>
      <c r="D456" s="26">
        <v>32.313000000000002</v>
      </c>
      <c r="E456" s="26">
        <v>35.637</v>
      </c>
      <c r="F456" s="27">
        <v>3.3239999999999981</v>
      </c>
      <c r="G456" s="28">
        <v>3</v>
      </c>
      <c r="H456" s="29">
        <v>2</v>
      </c>
      <c r="I456" s="30">
        <v>0</v>
      </c>
    </row>
    <row r="457" spans="1:9" x14ac:dyDescent="0.25">
      <c r="A457" s="23" t="s">
        <v>433</v>
      </c>
      <c r="B457" s="24" t="s">
        <v>18</v>
      </c>
      <c r="C457" s="25" t="s">
        <v>216</v>
      </c>
      <c r="D457" s="26">
        <v>35.637</v>
      </c>
      <c r="E457" s="26">
        <v>40.308999999999997</v>
      </c>
      <c r="F457" s="27">
        <v>4.671999999999997</v>
      </c>
      <c r="G457" s="28">
        <v>3</v>
      </c>
      <c r="H457" s="29">
        <v>3</v>
      </c>
      <c r="I457" s="30">
        <v>0</v>
      </c>
    </row>
    <row r="458" spans="1:9" x14ac:dyDescent="0.25">
      <c r="A458" s="23" t="s">
        <v>434</v>
      </c>
      <c r="B458" s="24" t="s">
        <v>18</v>
      </c>
      <c r="C458" s="25" t="s">
        <v>216</v>
      </c>
      <c r="D458" s="26">
        <v>40.308999999999997</v>
      </c>
      <c r="E458" s="26">
        <v>43.3</v>
      </c>
      <c r="F458" s="27">
        <v>2.9909999999999997</v>
      </c>
      <c r="G458" s="28">
        <v>3</v>
      </c>
      <c r="H458" s="29">
        <v>2</v>
      </c>
      <c r="I458" s="30">
        <v>0</v>
      </c>
    </row>
    <row r="459" spans="1:9" x14ac:dyDescent="0.25">
      <c r="A459" s="31" t="s">
        <v>435</v>
      </c>
      <c r="B459" s="32" t="s">
        <v>18</v>
      </c>
      <c r="C459" s="33" t="s">
        <v>216</v>
      </c>
      <c r="D459" s="34">
        <v>0.41199999999999998</v>
      </c>
      <c r="E459" s="34">
        <v>16.72</v>
      </c>
      <c r="F459" s="35">
        <v>16.308</v>
      </c>
      <c r="G459" s="28">
        <v>0.5</v>
      </c>
      <c r="H459" s="29">
        <v>1</v>
      </c>
      <c r="I459" s="29">
        <v>0</v>
      </c>
    </row>
    <row r="460" spans="1:9" x14ac:dyDescent="0.25">
      <c r="A460" s="31" t="s">
        <v>436</v>
      </c>
      <c r="B460" s="32" t="s">
        <v>18</v>
      </c>
      <c r="C460" s="33" t="s">
        <v>216</v>
      </c>
      <c r="D460" s="34">
        <v>67.489999999999995</v>
      </c>
      <c r="E460" s="34">
        <v>66.47</v>
      </c>
      <c r="F460" s="35">
        <v>1.019999999999996</v>
      </c>
      <c r="G460" s="28">
        <v>0.5</v>
      </c>
      <c r="H460" s="29">
        <v>1</v>
      </c>
      <c r="I460" s="29">
        <v>0</v>
      </c>
    </row>
    <row r="461" spans="1:9" x14ac:dyDescent="0.25">
      <c r="A461" s="31" t="s">
        <v>436</v>
      </c>
      <c r="B461" s="32" t="s">
        <v>18</v>
      </c>
      <c r="C461" s="33" t="s">
        <v>216</v>
      </c>
      <c r="D461" s="34">
        <v>66.47</v>
      </c>
      <c r="E461" s="34">
        <v>60.18</v>
      </c>
      <c r="F461" s="35">
        <v>6.2899999999999991</v>
      </c>
      <c r="G461" s="28">
        <v>0.5</v>
      </c>
      <c r="H461" s="29">
        <v>2</v>
      </c>
      <c r="I461" s="29">
        <v>0</v>
      </c>
    </row>
    <row r="462" spans="1:9" x14ac:dyDescent="0.25">
      <c r="A462" s="23" t="s">
        <v>437</v>
      </c>
      <c r="B462" s="24" t="s">
        <v>18</v>
      </c>
      <c r="C462" s="25" t="s">
        <v>216</v>
      </c>
      <c r="D462" s="26">
        <v>16.518999999999998</v>
      </c>
      <c r="E462" s="26">
        <v>22.24</v>
      </c>
      <c r="F462" s="27">
        <v>5.7210000000000001</v>
      </c>
      <c r="G462" s="28">
        <v>3</v>
      </c>
      <c r="H462" s="29">
        <v>2</v>
      </c>
      <c r="I462" s="30">
        <v>2</v>
      </c>
    </row>
    <row r="463" spans="1:9" x14ac:dyDescent="0.25">
      <c r="A463" s="23" t="s">
        <v>438</v>
      </c>
      <c r="B463" s="24" t="s">
        <v>18</v>
      </c>
      <c r="C463" s="25" t="s">
        <v>216</v>
      </c>
      <c r="D463" s="26">
        <v>22.24</v>
      </c>
      <c r="E463" s="26">
        <v>22.837</v>
      </c>
      <c r="F463" s="27">
        <v>0.59700000000000131</v>
      </c>
      <c r="G463" s="28">
        <v>3</v>
      </c>
      <c r="H463" s="29">
        <v>2</v>
      </c>
      <c r="I463" s="30">
        <v>0</v>
      </c>
    </row>
    <row r="464" spans="1:9" x14ac:dyDescent="0.25">
      <c r="A464" s="23" t="s">
        <v>439</v>
      </c>
      <c r="B464" s="24" t="s">
        <v>18</v>
      </c>
      <c r="C464" s="25" t="s">
        <v>216</v>
      </c>
      <c r="D464" s="26">
        <v>22.837</v>
      </c>
      <c r="E464" s="26">
        <v>25.936</v>
      </c>
      <c r="F464" s="27">
        <v>3.0990000000000002</v>
      </c>
      <c r="G464" s="28">
        <v>3</v>
      </c>
      <c r="H464" s="29">
        <v>2</v>
      </c>
      <c r="I464" s="30">
        <v>0</v>
      </c>
    </row>
    <row r="465" spans="1:9" x14ac:dyDescent="0.25">
      <c r="A465" s="23" t="s">
        <v>440</v>
      </c>
      <c r="B465" s="24" t="s">
        <v>18</v>
      </c>
      <c r="C465" s="25" t="s">
        <v>216</v>
      </c>
      <c r="D465" s="26">
        <v>25.936</v>
      </c>
      <c r="E465" s="26">
        <v>27.68</v>
      </c>
      <c r="F465" s="27">
        <v>1.7439999999999998</v>
      </c>
      <c r="G465" s="28">
        <v>3</v>
      </c>
      <c r="H465" s="29">
        <v>2</v>
      </c>
      <c r="I465" s="30">
        <v>0</v>
      </c>
    </row>
    <row r="466" spans="1:9" x14ac:dyDescent="0.25">
      <c r="A466" s="23" t="s">
        <v>441</v>
      </c>
      <c r="B466" s="24" t="s">
        <v>18</v>
      </c>
      <c r="C466" s="25" t="s">
        <v>216</v>
      </c>
      <c r="D466" s="26">
        <v>27.68</v>
      </c>
      <c r="E466" s="26">
        <v>30.01</v>
      </c>
      <c r="F466" s="27">
        <v>2.3300000000000018</v>
      </c>
      <c r="G466" s="28">
        <v>3</v>
      </c>
      <c r="H466" s="29">
        <v>2</v>
      </c>
      <c r="I466" s="30">
        <v>0</v>
      </c>
    </row>
    <row r="467" spans="1:9" x14ac:dyDescent="0.25">
      <c r="A467" s="23" t="s">
        <v>442</v>
      </c>
      <c r="B467" s="24" t="s">
        <v>18</v>
      </c>
      <c r="C467" s="25" t="s">
        <v>216</v>
      </c>
      <c r="D467" s="26">
        <v>30.01</v>
      </c>
      <c r="E467" s="26">
        <v>31.936</v>
      </c>
      <c r="F467" s="27">
        <v>1.9259999999999984</v>
      </c>
      <c r="G467" s="28">
        <v>3</v>
      </c>
      <c r="H467" s="29">
        <v>2</v>
      </c>
      <c r="I467" s="30">
        <v>0</v>
      </c>
    </row>
    <row r="468" spans="1:9" x14ac:dyDescent="0.25">
      <c r="A468" s="23" t="s">
        <v>443</v>
      </c>
      <c r="B468" s="24" t="s">
        <v>18</v>
      </c>
      <c r="C468" s="25" t="s">
        <v>216</v>
      </c>
      <c r="D468" s="26">
        <v>64.082999999999998</v>
      </c>
      <c r="E468" s="26">
        <v>64.933999999999997</v>
      </c>
      <c r="F468" s="27">
        <f>ABS(D468-E468)</f>
        <v>0.85099999999999909</v>
      </c>
      <c r="G468" s="28">
        <v>3</v>
      </c>
      <c r="H468" s="29">
        <v>2</v>
      </c>
      <c r="I468" s="30">
        <v>0</v>
      </c>
    </row>
    <row r="469" spans="1:9" x14ac:dyDescent="0.25">
      <c r="A469" s="23" t="s">
        <v>444</v>
      </c>
      <c r="B469" s="24" t="s">
        <v>18</v>
      </c>
      <c r="C469" s="25" t="s">
        <v>216</v>
      </c>
      <c r="D469" s="26">
        <v>-1E-3</v>
      </c>
      <c r="E469" s="26">
        <v>1.1599999999999999</v>
      </c>
      <c r="F469" s="27">
        <v>1.1609999999999998</v>
      </c>
      <c r="G469" s="28">
        <v>3</v>
      </c>
      <c r="H469" s="29">
        <v>2</v>
      </c>
      <c r="I469" s="30">
        <v>0</v>
      </c>
    </row>
    <row r="470" spans="1:9" x14ac:dyDescent="0.25">
      <c r="A470" s="23" t="s">
        <v>445</v>
      </c>
      <c r="B470" s="24" t="s">
        <v>18</v>
      </c>
      <c r="C470" s="25" t="s">
        <v>216</v>
      </c>
      <c r="D470" s="26">
        <v>1.1599999999999999</v>
      </c>
      <c r="E470" s="26">
        <v>4.2359999999999998</v>
      </c>
      <c r="F470" s="27">
        <v>3.0759999999999996</v>
      </c>
      <c r="G470" s="28">
        <v>2</v>
      </c>
      <c r="H470" s="29">
        <v>3</v>
      </c>
      <c r="I470" s="30">
        <v>0</v>
      </c>
    </row>
    <row r="471" spans="1:9" x14ac:dyDescent="0.25">
      <c r="A471" s="23" t="s">
        <v>446</v>
      </c>
      <c r="B471" s="24" t="s">
        <v>18</v>
      </c>
      <c r="C471" s="25" t="s">
        <v>216</v>
      </c>
      <c r="D471" s="26">
        <v>4.2359999999999998</v>
      </c>
      <c r="E471" s="26">
        <v>7.0359999999999996</v>
      </c>
      <c r="F471" s="27">
        <v>2.8</v>
      </c>
      <c r="G471" s="28">
        <v>2</v>
      </c>
      <c r="H471" s="29">
        <v>3</v>
      </c>
      <c r="I471" s="30">
        <v>0</v>
      </c>
    </row>
    <row r="472" spans="1:9" x14ac:dyDescent="0.25">
      <c r="A472" s="23" t="s">
        <v>447</v>
      </c>
      <c r="B472" s="24" t="s">
        <v>18</v>
      </c>
      <c r="C472" s="25" t="s">
        <v>216</v>
      </c>
      <c r="D472" s="26">
        <v>7.0359999999999996</v>
      </c>
      <c r="E472" s="26">
        <v>8.7170000000000005</v>
      </c>
      <c r="F472" s="27">
        <v>1.6810000000000009</v>
      </c>
      <c r="G472" s="28">
        <v>2</v>
      </c>
      <c r="H472" s="29">
        <v>3</v>
      </c>
      <c r="I472" s="30">
        <v>0</v>
      </c>
    </row>
    <row r="473" spans="1:9" x14ac:dyDescent="0.25">
      <c r="A473" s="23" t="s">
        <v>447</v>
      </c>
      <c r="B473" s="24" t="s">
        <v>18</v>
      </c>
      <c r="C473" s="25" t="s">
        <v>216</v>
      </c>
      <c r="D473" s="26">
        <v>8.7170000000000005</v>
      </c>
      <c r="E473" s="26">
        <v>9.3330000000000002</v>
      </c>
      <c r="F473" s="27">
        <v>0.61599999999999966</v>
      </c>
      <c r="G473" s="28">
        <v>0.5</v>
      </c>
      <c r="H473" s="29">
        <v>3</v>
      </c>
      <c r="I473" s="30">
        <v>0</v>
      </c>
    </row>
    <row r="474" spans="1:9" x14ac:dyDescent="0.25">
      <c r="A474" s="23" t="s">
        <v>448</v>
      </c>
      <c r="B474" s="24" t="s">
        <v>18</v>
      </c>
      <c r="C474" s="25" t="s">
        <v>216</v>
      </c>
      <c r="D474" s="26">
        <v>9.3330000000000002</v>
      </c>
      <c r="E474" s="26">
        <v>10.815</v>
      </c>
      <c r="F474" s="27">
        <v>1.4819999999999993</v>
      </c>
      <c r="G474" s="28">
        <v>0.5</v>
      </c>
      <c r="H474" s="29">
        <v>3</v>
      </c>
      <c r="I474" s="30">
        <v>0</v>
      </c>
    </row>
    <row r="475" spans="1:9" x14ac:dyDescent="0.25">
      <c r="A475" s="23" t="s">
        <v>449</v>
      </c>
      <c r="B475" s="24" t="s">
        <v>18</v>
      </c>
      <c r="C475" s="25" t="s">
        <v>216</v>
      </c>
      <c r="D475" s="26">
        <v>31.135999999999999</v>
      </c>
      <c r="E475" s="26">
        <v>32.46</v>
      </c>
      <c r="F475" s="27">
        <f>ABS(D475-E475)</f>
        <v>1.3240000000000016</v>
      </c>
      <c r="G475" s="28">
        <v>0.5</v>
      </c>
      <c r="H475" s="29">
        <v>3</v>
      </c>
      <c r="I475" s="30">
        <v>0</v>
      </c>
    </row>
    <row r="476" spans="1:9" x14ac:dyDescent="0.25">
      <c r="A476" s="23" t="s">
        <v>450</v>
      </c>
      <c r="B476" s="24" t="s">
        <v>18</v>
      </c>
      <c r="C476" s="25" t="s">
        <v>451</v>
      </c>
      <c r="D476" s="26">
        <v>23.099</v>
      </c>
      <c r="E476" s="26">
        <v>29.492000000000001</v>
      </c>
      <c r="F476" s="27">
        <v>6.3930000000000007</v>
      </c>
      <c r="G476" s="28">
        <v>2</v>
      </c>
      <c r="H476" s="29">
        <v>2</v>
      </c>
      <c r="I476" s="30">
        <v>0</v>
      </c>
    </row>
    <row r="477" spans="1:9" x14ac:dyDescent="0.25">
      <c r="A477" s="23" t="s">
        <v>452</v>
      </c>
      <c r="B477" s="24" t="s">
        <v>18</v>
      </c>
      <c r="C477" s="25" t="s">
        <v>451</v>
      </c>
      <c r="D477" s="26">
        <v>29.492000000000001</v>
      </c>
      <c r="E477" s="26">
        <v>30.859000000000002</v>
      </c>
      <c r="F477" s="27">
        <v>1.3670000000000009</v>
      </c>
      <c r="G477" s="28">
        <v>2</v>
      </c>
      <c r="H477" s="29">
        <v>2</v>
      </c>
      <c r="I477" s="30">
        <v>0</v>
      </c>
    </row>
    <row r="478" spans="1:9" x14ac:dyDescent="0.25">
      <c r="A478" s="23" t="s">
        <v>453</v>
      </c>
      <c r="B478" s="24" t="s">
        <v>18</v>
      </c>
      <c r="C478" s="25" t="s">
        <v>451</v>
      </c>
      <c r="D478" s="26">
        <v>30.859000000000002</v>
      </c>
      <c r="E478" s="26">
        <v>36.75</v>
      </c>
      <c r="F478" s="27">
        <v>5.8909999999999982</v>
      </c>
      <c r="G478" s="28">
        <v>2</v>
      </c>
      <c r="H478" s="29">
        <v>2</v>
      </c>
      <c r="I478" s="30">
        <v>0</v>
      </c>
    </row>
    <row r="479" spans="1:9" x14ac:dyDescent="0.25">
      <c r="A479" s="23" t="s">
        <v>454</v>
      </c>
      <c r="B479" s="24" t="s">
        <v>18</v>
      </c>
      <c r="C479" s="25" t="s">
        <v>216</v>
      </c>
      <c r="D479" s="26">
        <v>36.75</v>
      </c>
      <c r="E479" s="26">
        <v>42.737000000000002</v>
      </c>
      <c r="F479" s="27">
        <v>5.9870000000000019</v>
      </c>
      <c r="G479" s="28">
        <v>2</v>
      </c>
      <c r="H479" s="29">
        <v>2</v>
      </c>
      <c r="I479" s="30">
        <v>0</v>
      </c>
    </row>
    <row r="480" spans="1:9" x14ac:dyDescent="0.25">
      <c r="A480" s="23" t="s">
        <v>455</v>
      </c>
      <c r="B480" s="24" t="s">
        <v>18</v>
      </c>
      <c r="C480" s="25" t="s">
        <v>216</v>
      </c>
      <c r="D480" s="26">
        <v>42.734000000000002</v>
      </c>
      <c r="E480" s="26">
        <v>47.442999999999998</v>
      </c>
      <c r="F480" s="27">
        <v>4.7089999999999961</v>
      </c>
      <c r="G480" s="28">
        <v>0</v>
      </c>
      <c r="H480" s="29">
        <v>1</v>
      </c>
      <c r="I480" s="30">
        <v>0</v>
      </c>
    </row>
    <row r="481" spans="1:9" x14ac:dyDescent="0.25">
      <c r="A481" s="23" t="s">
        <v>456</v>
      </c>
      <c r="B481" s="24" t="s">
        <v>18</v>
      </c>
      <c r="C481" s="25" t="s">
        <v>216</v>
      </c>
      <c r="D481" s="26">
        <v>47.442999999999998</v>
      </c>
      <c r="E481" s="26">
        <v>50.106999999999999</v>
      </c>
      <c r="F481" s="27">
        <v>2.6640000000000015</v>
      </c>
      <c r="G481" s="28">
        <v>0</v>
      </c>
      <c r="H481" s="29">
        <v>1</v>
      </c>
      <c r="I481" s="30">
        <v>0</v>
      </c>
    </row>
    <row r="482" spans="1:9" x14ac:dyDescent="0.25">
      <c r="A482" s="23" t="s">
        <v>457</v>
      </c>
      <c r="B482" s="24" t="s">
        <v>18</v>
      </c>
      <c r="C482" s="25" t="s">
        <v>216</v>
      </c>
      <c r="D482" s="26">
        <v>50.106999999999999</v>
      </c>
      <c r="E482" s="26">
        <v>50.646999999999998</v>
      </c>
      <c r="F482" s="27">
        <v>0.53999999999999915</v>
      </c>
      <c r="G482" s="28">
        <v>0</v>
      </c>
      <c r="H482" s="29">
        <v>2</v>
      </c>
      <c r="I482" s="30">
        <v>0</v>
      </c>
    </row>
    <row r="483" spans="1:9" x14ac:dyDescent="0.25">
      <c r="A483" s="23" t="s">
        <v>458</v>
      </c>
      <c r="B483" s="24" t="s">
        <v>18</v>
      </c>
      <c r="C483" s="25" t="s">
        <v>216</v>
      </c>
      <c r="D483" s="26">
        <v>16.111999999999998</v>
      </c>
      <c r="E483" s="26">
        <v>18.792000000000002</v>
      </c>
      <c r="F483" s="27">
        <v>2.6800000000000033</v>
      </c>
      <c r="G483" s="28">
        <v>3</v>
      </c>
      <c r="H483" s="29">
        <v>2</v>
      </c>
      <c r="I483" s="30">
        <v>0</v>
      </c>
    </row>
    <row r="484" spans="1:9" x14ac:dyDescent="0.25">
      <c r="A484" s="23" t="s">
        <v>459</v>
      </c>
      <c r="B484" s="24" t="s">
        <v>18</v>
      </c>
      <c r="C484" s="25" t="s">
        <v>216</v>
      </c>
      <c r="D484" s="26">
        <v>18.792000000000002</v>
      </c>
      <c r="E484" s="26">
        <v>20.334</v>
      </c>
      <c r="F484" s="27">
        <v>1.541999999999998</v>
      </c>
      <c r="G484" s="28">
        <v>3</v>
      </c>
      <c r="H484" s="29">
        <v>2</v>
      </c>
      <c r="I484" s="30">
        <v>0</v>
      </c>
    </row>
    <row r="485" spans="1:9" x14ac:dyDescent="0.25">
      <c r="A485" s="23" t="s">
        <v>460</v>
      </c>
      <c r="B485" s="24" t="s">
        <v>18</v>
      </c>
      <c r="C485" s="25" t="s">
        <v>216</v>
      </c>
      <c r="D485" s="26">
        <v>20.334</v>
      </c>
      <c r="E485" s="26">
        <v>27.43</v>
      </c>
      <c r="F485" s="27">
        <v>7.0960000000000001</v>
      </c>
      <c r="G485" s="28">
        <v>3</v>
      </c>
      <c r="H485" s="29">
        <v>2</v>
      </c>
      <c r="I485" s="30">
        <v>0</v>
      </c>
    </row>
    <row r="486" spans="1:9" x14ac:dyDescent="0.25">
      <c r="A486" s="23" t="s">
        <v>461</v>
      </c>
      <c r="B486" s="24" t="s">
        <v>18</v>
      </c>
      <c r="C486" s="25" t="s">
        <v>216</v>
      </c>
      <c r="D486" s="26">
        <v>27.43</v>
      </c>
      <c r="E486" s="26">
        <v>31.265999999999998</v>
      </c>
      <c r="F486" s="27">
        <v>3.8359999999999985</v>
      </c>
      <c r="G486" s="28">
        <v>3</v>
      </c>
      <c r="H486" s="29">
        <v>2</v>
      </c>
      <c r="I486" s="30">
        <v>0</v>
      </c>
    </row>
    <row r="487" spans="1:9" x14ac:dyDescent="0.25">
      <c r="A487" s="31" t="s">
        <v>462</v>
      </c>
      <c r="B487" s="32" t="s">
        <v>18</v>
      </c>
      <c r="C487" s="33" t="s">
        <v>216</v>
      </c>
      <c r="D487" s="34">
        <v>27.43</v>
      </c>
      <c r="E487" s="34">
        <v>30.762</v>
      </c>
      <c r="F487" s="35">
        <v>3.3320000000000007</v>
      </c>
      <c r="G487" s="28">
        <v>2</v>
      </c>
      <c r="H487" s="29">
        <v>1</v>
      </c>
      <c r="I487" s="29">
        <v>0</v>
      </c>
    </row>
    <row r="488" spans="1:9" x14ac:dyDescent="0.25">
      <c r="A488" s="31" t="s">
        <v>462</v>
      </c>
      <c r="B488" s="32" t="s">
        <v>18</v>
      </c>
      <c r="C488" s="33" t="s">
        <v>216</v>
      </c>
      <c r="D488" s="34">
        <v>30.762</v>
      </c>
      <c r="E488" s="34">
        <v>41.128999999999998</v>
      </c>
      <c r="F488" s="35">
        <v>10.366999999999997</v>
      </c>
      <c r="G488" s="28">
        <v>2</v>
      </c>
      <c r="H488" s="29">
        <v>0</v>
      </c>
      <c r="I488" s="29">
        <v>0</v>
      </c>
    </row>
    <row r="489" spans="1:9" x14ac:dyDescent="0.25">
      <c r="A489" s="23" t="s">
        <v>463</v>
      </c>
      <c r="B489" s="24" t="s">
        <v>18</v>
      </c>
      <c r="C489" s="25" t="s">
        <v>451</v>
      </c>
      <c r="D489" s="26">
        <v>22.247</v>
      </c>
      <c r="E489" s="26">
        <v>26.161999999999999</v>
      </c>
      <c r="F489" s="27">
        <v>3.9149999999999991</v>
      </c>
      <c r="G489" s="28">
        <v>0.5</v>
      </c>
      <c r="H489" s="29">
        <v>2</v>
      </c>
      <c r="I489" s="30">
        <v>0</v>
      </c>
    </row>
    <row r="490" spans="1:9" x14ac:dyDescent="0.25">
      <c r="A490" s="23" t="s">
        <v>464</v>
      </c>
      <c r="B490" s="24" t="s">
        <v>18</v>
      </c>
      <c r="C490" s="25" t="s">
        <v>451</v>
      </c>
      <c r="D490" s="26">
        <v>26.161999999999999</v>
      </c>
      <c r="E490" s="26">
        <v>30.04</v>
      </c>
      <c r="F490" s="27">
        <v>3.8780000000000001</v>
      </c>
      <c r="G490" s="28">
        <v>0.5</v>
      </c>
      <c r="H490" s="29">
        <v>2</v>
      </c>
      <c r="I490" s="30">
        <v>0</v>
      </c>
    </row>
    <row r="491" spans="1:9" x14ac:dyDescent="0.25">
      <c r="A491" s="23" t="s">
        <v>465</v>
      </c>
      <c r="B491" s="24" t="s">
        <v>18</v>
      </c>
      <c r="C491" s="25" t="s">
        <v>216</v>
      </c>
      <c r="D491" s="26">
        <v>30.04</v>
      </c>
      <c r="E491" s="26">
        <v>36.192999999999998</v>
      </c>
      <c r="F491" s="27">
        <v>6.1529999999999987</v>
      </c>
      <c r="G491" s="28">
        <v>0.5</v>
      </c>
      <c r="H491" s="29">
        <v>2</v>
      </c>
      <c r="I491" s="30">
        <v>0</v>
      </c>
    </row>
    <row r="492" spans="1:9" x14ac:dyDescent="0.25">
      <c r="A492" s="23" t="s">
        <v>466</v>
      </c>
      <c r="B492" s="24" t="s">
        <v>18</v>
      </c>
      <c r="C492" s="25" t="s">
        <v>216</v>
      </c>
      <c r="D492" s="26">
        <v>36.192999999999998</v>
      </c>
      <c r="E492" s="26">
        <v>41.402000000000001</v>
      </c>
      <c r="F492" s="27">
        <v>5.2090000000000032</v>
      </c>
      <c r="G492" s="28">
        <v>0.5</v>
      </c>
      <c r="H492" s="29">
        <v>2</v>
      </c>
      <c r="I492" s="30">
        <v>0</v>
      </c>
    </row>
    <row r="493" spans="1:9" x14ac:dyDescent="0.25">
      <c r="A493" s="23" t="s">
        <v>467</v>
      </c>
      <c r="B493" s="24" t="s">
        <v>18</v>
      </c>
      <c r="C493" s="25" t="s">
        <v>216</v>
      </c>
      <c r="D493" s="26">
        <v>41.402000000000001</v>
      </c>
      <c r="E493" s="26">
        <v>43.389000000000003</v>
      </c>
      <c r="F493" s="27">
        <v>1.9870000000000019</v>
      </c>
      <c r="G493" s="28">
        <v>0.5</v>
      </c>
      <c r="H493" s="29">
        <v>2</v>
      </c>
      <c r="I493" s="30">
        <v>0</v>
      </c>
    </row>
    <row r="494" spans="1:9" x14ac:dyDescent="0.25">
      <c r="A494" s="23" t="s">
        <v>468</v>
      </c>
      <c r="B494" s="24" t="s">
        <v>18</v>
      </c>
      <c r="C494" s="25" t="s">
        <v>216</v>
      </c>
      <c r="D494" s="26">
        <v>43.389000000000003</v>
      </c>
      <c r="E494" s="26">
        <v>46.924999999999997</v>
      </c>
      <c r="F494" s="27">
        <v>3.5359999999999943</v>
      </c>
      <c r="G494" s="28">
        <v>0.5</v>
      </c>
      <c r="H494" s="29">
        <v>2</v>
      </c>
      <c r="I494" s="30">
        <v>0</v>
      </c>
    </row>
    <row r="495" spans="1:9" x14ac:dyDescent="0.25">
      <c r="A495" s="23" t="s">
        <v>469</v>
      </c>
      <c r="B495" s="24" t="s">
        <v>18</v>
      </c>
      <c r="C495" s="25" t="s">
        <v>451</v>
      </c>
      <c r="D495" s="26">
        <v>3.6960000000000002</v>
      </c>
      <c r="E495" s="26">
        <v>7.5069999999999997</v>
      </c>
      <c r="F495" s="27">
        <v>3.8109999999999995</v>
      </c>
      <c r="G495" s="28">
        <v>3</v>
      </c>
      <c r="H495" s="29">
        <v>2</v>
      </c>
      <c r="I495" s="30">
        <v>0</v>
      </c>
    </row>
    <row r="496" spans="1:9" x14ac:dyDescent="0.25">
      <c r="A496" s="23" t="s">
        <v>470</v>
      </c>
      <c r="B496" s="24" t="s">
        <v>18</v>
      </c>
      <c r="C496" s="25" t="s">
        <v>451</v>
      </c>
      <c r="D496" s="26">
        <v>7.5069999999999997</v>
      </c>
      <c r="E496" s="26">
        <v>11.052</v>
      </c>
      <c r="F496" s="27">
        <v>3.5449999999999999</v>
      </c>
      <c r="G496" s="28">
        <v>3</v>
      </c>
      <c r="H496" s="29">
        <v>2</v>
      </c>
      <c r="I496" s="30">
        <v>0</v>
      </c>
    </row>
    <row r="497" spans="1:9" x14ac:dyDescent="0.25">
      <c r="A497" s="23" t="s">
        <v>471</v>
      </c>
      <c r="B497" s="24" t="s">
        <v>18</v>
      </c>
      <c r="C497" s="25" t="s">
        <v>451</v>
      </c>
      <c r="D497" s="26">
        <v>11.065</v>
      </c>
      <c r="E497" s="26">
        <v>13.01</v>
      </c>
      <c r="F497" s="27">
        <v>1.9450000000000003</v>
      </c>
      <c r="G497" s="28">
        <v>3</v>
      </c>
      <c r="H497" s="29">
        <v>2</v>
      </c>
      <c r="I497" s="30">
        <v>0</v>
      </c>
    </row>
    <row r="498" spans="1:9" x14ac:dyDescent="0.25">
      <c r="A498" s="23" t="s">
        <v>472</v>
      </c>
      <c r="B498" s="24" t="s">
        <v>18</v>
      </c>
      <c r="C498" s="25" t="s">
        <v>216</v>
      </c>
      <c r="D498" s="26">
        <v>13.01</v>
      </c>
      <c r="E498" s="26">
        <v>13.298</v>
      </c>
      <c r="F498" s="27">
        <v>0.28800000000000026</v>
      </c>
      <c r="G498" s="28">
        <v>3</v>
      </c>
      <c r="H498" s="29">
        <v>2</v>
      </c>
      <c r="I498" s="30">
        <v>0</v>
      </c>
    </row>
    <row r="499" spans="1:9" x14ac:dyDescent="0.25">
      <c r="A499" s="23" t="s">
        <v>473</v>
      </c>
      <c r="B499" s="24" t="s">
        <v>18</v>
      </c>
      <c r="C499" s="25" t="s">
        <v>216</v>
      </c>
      <c r="D499" s="26">
        <v>13.298</v>
      </c>
      <c r="E499" s="26">
        <v>16.111999999999998</v>
      </c>
      <c r="F499" s="27">
        <v>2.8139999999999983</v>
      </c>
      <c r="G499" s="28">
        <v>3</v>
      </c>
      <c r="H499" s="29">
        <v>2</v>
      </c>
      <c r="I499" s="30">
        <v>0</v>
      </c>
    </row>
    <row r="500" spans="1:9" x14ac:dyDescent="0.25">
      <c r="A500" s="23" t="s">
        <v>474</v>
      </c>
      <c r="B500" s="24" t="s">
        <v>18</v>
      </c>
      <c r="C500" s="25" t="s">
        <v>216</v>
      </c>
      <c r="D500" s="26">
        <v>16.512</v>
      </c>
      <c r="E500" s="26">
        <v>17.484999999999999</v>
      </c>
      <c r="F500" s="27">
        <v>0.97299999999999898</v>
      </c>
      <c r="G500" s="28">
        <v>0.5</v>
      </c>
      <c r="H500" s="29">
        <v>2</v>
      </c>
      <c r="I500" s="30">
        <v>0</v>
      </c>
    </row>
    <row r="501" spans="1:9" x14ac:dyDescent="0.25">
      <c r="A501" s="23" t="s">
        <v>475</v>
      </c>
      <c r="B501" s="24" t="s">
        <v>18</v>
      </c>
      <c r="C501" s="25" t="s">
        <v>216</v>
      </c>
      <c r="D501" s="26">
        <v>39.045000000000002</v>
      </c>
      <c r="E501" s="26">
        <v>40.991999999999997</v>
      </c>
      <c r="F501" s="27">
        <v>1.9469999999999956</v>
      </c>
      <c r="G501" s="28">
        <v>0.5</v>
      </c>
      <c r="H501" s="29">
        <v>2</v>
      </c>
      <c r="I501" s="30">
        <v>0</v>
      </c>
    </row>
    <row r="502" spans="1:9" x14ac:dyDescent="0.25">
      <c r="A502" s="31" t="s">
        <v>476</v>
      </c>
      <c r="B502" s="32" t="s">
        <v>18</v>
      </c>
      <c r="C502" s="33" t="s">
        <v>451</v>
      </c>
      <c r="D502" s="34">
        <v>4.17</v>
      </c>
      <c r="E502" s="34">
        <v>7.5069999999999997</v>
      </c>
      <c r="F502" s="35">
        <v>3.3369999999999997</v>
      </c>
      <c r="G502" s="28">
        <v>3</v>
      </c>
      <c r="H502" s="29">
        <v>2</v>
      </c>
      <c r="I502" s="29">
        <v>0</v>
      </c>
    </row>
    <row r="503" spans="1:9" x14ac:dyDescent="0.25">
      <c r="A503" s="23" t="s">
        <v>477</v>
      </c>
      <c r="B503" s="24" t="s">
        <v>18</v>
      </c>
      <c r="C503" s="25" t="s">
        <v>451</v>
      </c>
      <c r="D503" s="26">
        <v>1.1950000000000001</v>
      </c>
      <c r="E503" s="26">
        <v>4.7229999999999999</v>
      </c>
      <c r="F503" s="27">
        <v>3.5279999999999996</v>
      </c>
      <c r="G503" s="28">
        <v>3</v>
      </c>
      <c r="H503" s="29">
        <v>2</v>
      </c>
      <c r="I503" s="30">
        <v>2</v>
      </c>
    </row>
    <row r="504" spans="1:9" x14ac:dyDescent="0.25">
      <c r="A504" s="23" t="s">
        <v>478</v>
      </c>
      <c r="B504" s="24" t="s">
        <v>18</v>
      </c>
      <c r="C504" s="25" t="s">
        <v>451</v>
      </c>
      <c r="D504" s="26">
        <v>4.7229999999999999</v>
      </c>
      <c r="E504" s="26">
        <v>5.3239999999999998</v>
      </c>
      <c r="F504" s="27">
        <v>0.60099999999999998</v>
      </c>
      <c r="G504" s="28">
        <v>3</v>
      </c>
      <c r="H504" s="29">
        <v>2</v>
      </c>
      <c r="I504" s="30">
        <v>0</v>
      </c>
    </row>
    <row r="505" spans="1:9" x14ac:dyDescent="0.25">
      <c r="A505" s="31" t="s">
        <v>479</v>
      </c>
      <c r="B505" s="32" t="s">
        <v>18</v>
      </c>
      <c r="C505" s="33" t="s">
        <v>451</v>
      </c>
      <c r="D505" s="34">
        <v>198.92500000000001</v>
      </c>
      <c r="E505" s="34">
        <v>206.72</v>
      </c>
      <c r="F505" s="35">
        <v>7.7949999999999875</v>
      </c>
      <c r="G505" s="28">
        <v>3</v>
      </c>
      <c r="H505" s="29">
        <v>0</v>
      </c>
      <c r="I505" s="29">
        <v>2</v>
      </c>
    </row>
    <row r="506" spans="1:9" x14ac:dyDescent="0.25">
      <c r="A506" s="31" t="s">
        <v>480</v>
      </c>
      <c r="B506" s="32" t="s">
        <v>18</v>
      </c>
      <c r="C506" s="33" t="s">
        <v>451</v>
      </c>
      <c r="D506" s="34">
        <v>4.16</v>
      </c>
      <c r="E506" s="34">
        <v>22.11</v>
      </c>
      <c r="F506" s="35">
        <v>17.95</v>
      </c>
      <c r="G506" s="28">
        <v>2</v>
      </c>
      <c r="H506" s="29">
        <v>1</v>
      </c>
      <c r="I506" s="29">
        <v>0</v>
      </c>
    </row>
    <row r="507" spans="1:9" x14ac:dyDescent="0.25">
      <c r="A507" s="31" t="s">
        <v>481</v>
      </c>
      <c r="B507" s="32" t="s">
        <v>18</v>
      </c>
      <c r="C507" s="33" t="s">
        <v>451</v>
      </c>
      <c r="D507" s="34">
        <v>22.11</v>
      </c>
      <c r="E507" s="34">
        <v>24.837</v>
      </c>
      <c r="F507" s="35">
        <v>2.7270000000000003</v>
      </c>
      <c r="G507" s="28">
        <v>2</v>
      </c>
      <c r="H507" s="29">
        <v>1</v>
      </c>
      <c r="I507" s="29">
        <v>0</v>
      </c>
    </row>
    <row r="508" spans="1:9" x14ac:dyDescent="0.25">
      <c r="A508" s="31" t="s">
        <v>481</v>
      </c>
      <c r="B508" s="32" t="s">
        <v>18</v>
      </c>
      <c r="C508" s="33" t="s">
        <v>451</v>
      </c>
      <c r="D508" s="34">
        <v>24.837</v>
      </c>
      <c r="E508" s="34">
        <v>32.53</v>
      </c>
      <c r="F508" s="35">
        <v>7.6930000000000014</v>
      </c>
      <c r="G508" s="28">
        <v>2</v>
      </c>
      <c r="H508" s="29">
        <v>0</v>
      </c>
      <c r="I508" s="29">
        <v>0</v>
      </c>
    </row>
    <row r="509" spans="1:9" x14ac:dyDescent="0.25">
      <c r="A509" s="31" t="s">
        <v>481</v>
      </c>
      <c r="B509" s="32" t="s">
        <v>18</v>
      </c>
      <c r="C509" s="33" t="s">
        <v>279</v>
      </c>
      <c r="D509" s="34">
        <v>32.53</v>
      </c>
      <c r="E509" s="34">
        <v>36.369999999999997</v>
      </c>
      <c r="F509" s="35">
        <v>3.8399999999999963</v>
      </c>
      <c r="G509" s="28">
        <v>2</v>
      </c>
      <c r="H509" s="29">
        <v>0</v>
      </c>
      <c r="I509" s="29">
        <v>0</v>
      </c>
    </row>
    <row r="510" spans="1:9" x14ac:dyDescent="0.25">
      <c r="A510" s="31" t="s">
        <v>481</v>
      </c>
      <c r="B510" s="32" t="s">
        <v>18</v>
      </c>
      <c r="C510" s="33" t="s">
        <v>279</v>
      </c>
      <c r="D510" s="34">
        <v>41.43</v>
      </c>
      <c r="E510" s="34">
        <v>36.597000000000001</v>
      </c>
      <c r="F510" s="35">
        <v>4.8329999999999984</v>
      </c>
      <c r="G510" s="28">
        <v>2</v>
      </c>
      <c r="H510" s="29">
        <v>0</v>
      </c>
      <c r="I510" s="29">
        <v>0</v>
      </c>
    </row>
    <row r="511" spans="1:9" x14ac:dyDescent="0.25">
      <c r="A511" s="31" t="s">
        <v>482</v>
      </c>
      <c r="B511" s="32" t="s">
        <v>18</v>
      </c>
      <c r="C511" s="33" t="s">
        <v>451</v>
      </c>
      <c r="D511" s="34">
        <v>-1.64</v>
      </c>
      <c r="E511" s="34">
        <v>0.21</v>
      </c>
      <c r="F511" s="35">
        <v>1.8499999999999999</v>
      </c>
      <c r="G511" s="28">
        <v>3</v>
      </c>
      <c r="H511" s="29">
        <v>1</v>
      </c>
      <c r="I511" s="29">
        <v>0</v>
      </c>
    </row>
    <row r="512" spans="1:9" x14ac:dyDescent="0.25">
      <c r="A512" s="23" t="s">
        <v>483</v>
      </c>
      <c r="B512" s="24" t="s">
        <v>18</v>
      </c>
      <c r="C512" s="25" t="s">
        <v>451</v>
      </c>
      <c r="D512" s="26">
        <v>6.7510000000000003</v>
      </c>
      <c r="E512" s="26">
        <v>7.2460000000000004</v>
      </c>
      <c r="F512" s="27">
        <v>0.49500000000000011</v>
      </c>
      <c r="G512" s="28">
        <v>3</v>
      </c>
      <c r="H512" s="29">
        <v>2</v>
      </c>
      <c r="I512" s="30">
        <v>0</v>
      </c>
    </row>
    <row r="513" spans="1:9" x14ac:dyDescent="0.25">
      <c r="A513" s="23" t="s">
        <v>484</v>
      </c>
      <c r="B513" s="24" t="s">
        <v>18</v>
      </c>
      <c r="C513" s="25" t="s">
        <v>451</v>
      </c>
      <c r="D513" s="26">
        <v>7.2460000000000004</v>
      </c>
      <c r="E513" s="26">
        <v>8.2040000000000006</v>
      </c>
      <c r="F513" s="27">
        <v>0.95800000000000018</v>
      </c>
      <c r="G513" s="28">
        <v>3</v>
      </c>
      <c r="H513" s="29">
        <v>2</v>
      </c>
      <c r="I513" s="30">
        <v>0</v>
      </c>
    </row>
    <row r="514" spans="1:9" x14ac:dyDescent="0.25">
      <c r="A514" s="23" t="s">
        <v>485</v>
      </c>
      <c r="B514" s="24" t="s">
        <v>18</v>
      </c>
      <c r="C514" s="25" t="s">
        <v>451</v>
      </c>
      <c r="D514" s="26">
        <v>8.2040000000000006</v>
      </c>
      <c r="E514" s="26">
        <v>15.256</v>
      </c>
      <c r="F514" s="27">
        <v>7.0519999999999996</v>
      </c>
      <c r="G514" s="28">
        <v>3</v>
      </c>
      <c r="H514" s="29">
        <v>2</v>
      </c>
      <c r="I514" s="30">
        <v>0</v>
      </c>
    </row>
    <row r="515" spans="1:9" x14ac:dyDescent="0.25">
      <c r="A515" s="23" t="s">
        <v>486</v>
      </c>
      <c r="B515" s="24" t="s">
        <v>18</v>
      </c>
      <c r="C515" s="25" t="s">
        <v>451</v>
      </c>
      <c r="D515" s="26">
        <v>15.256</v>
      </c>
      <c r="E515" s="26">
        <v>20.271999999999998</v>
      </c>
      <c r="F515" s="27">
        <v>5.0159999999999982</v>
      </c>
      <c r="G515" s="28">
        <v>3</v>
      </c>
      <c r="H515" s="29">
        <v>2</v>
      </c>
      <c r="I515" s="30">
        <v>0</v>
      </c>
    </row>
    <row r="516" spans="1:9" x14ac:dyDescent="0.25">
      <c r="A516" s="23" t="s">
        <v>487</v>
      </c>
      <c r="B516" s="24" t="s">
        <v>18</v>
      </c>
      <c r="C516" s="25" t="s">
        <v>451</v>
      </c>
      <c r="D516" s="26">
        <v>16.254000000000001</v>
      </c>
      <c r="E516" s="26">
        <v>19.395</v>
      </c>
      <c r="F516" s="27">
        <v>3.1409999999999982</v>
      </c>
      <c r="G516" s="28">
        <v>2</v>
      </c>
      <c r="H516" s="29">
        <v>2</v>
      </c>
      <c r="I516" s="30">
        <v>0</v>
      </c>
    </row>
    <row r="517" spans="1:9" x14ac:dyDescent="0.25">
      <c r="A517" s="23" t="s">
        <v>488</v>
      </c>
      <c r="B517" s="24" t="s">
        <v>18</v>
      </c>
      <c r="C517" s="25" t="s">
        <v>451</v>
      </c>
      <c r="D517" s="26">
        <v>19.395</v>
      </c>
      <c r="E517" s="26">
        <v>23.602</v>
      </c>
      <c r="F517" s="27">
        <v>4.2070000000000007</v>
      </c>
      <c r="G517" s="28">
        <v>2</v>
      </c>
      <c r="H517" s="29">
        <v>2</v>
      </c>
      <c r="I517" s="30">
        <v>0</v>
      </c>
    </row>
    <row r="518" spans="1:9" x14ac:dyDescent="0.25">
      <c r="A518" s="23" t="s">
        <v>489</v>
      </c>
      <c r="B518" s="24" t="s">
        <v>18</v>
      </c>
      <c r="C518" s="25" t="s">
        <v>451</v>
      </c>
      <c r="D518" s="26">
        <v>23.602</v>
      </c>
      <c r="E518" s="26">
        <v>27.038</v>
      </c>
      <c r="F518" s="27">
        <v>3.4359999999999999</v>
      </c>
      <c r="G518" s="28">
        <v>2</v>
      </c>
      <c r="H518" s="29">
        <v>2</v>
      </c>
      <c r="I518" s="30">
        <v>0</v>
      </c>
    </row>
    <row r="519" spans="1:9" x14ac:dyDescent="0.25">
      <c r="A519" s="23" t="s">
        <v>490</v>
      </c>
      <c r="B519" s="24" t="s">
        <v>18</v>
      </c>
      <c r="C519" s="25" t="s">
        <v>451</v>
      </c>
      <c r="D519" s="26">
        <v>27.038</v>
      </c>
      <c r="E519" s="26">
        <v>29.35</v>
      </c>
      <c r="F519" s="27">
        <v>2.3120000000000012</v>
      </c>
      <c r="G519" s="28">
        <v>2</v>
      </c>
      <c r="H519" s="29">
        <v>2</v>
      </c>
      <c r="I519" s="30">
        <v>0</v>
      </c>
    </row>
    <row r="520" spans="1:9" x14ac:dyDescent="0.25">
      <c r="A520" s="31" t="s">
        <v>491</v>
      </c>
      <c r="B520" s="32" t="s">
        <v>18</v>
      </c>
      <c r="C520" s="33" t="s">
        <v>451</v>
      </c>
      <c r="D520" s="34">
        <v>13.12</v>
      </c>
      <c r="E520" s="34">
        <v>21.655000000000001</v>
      </c>
      <c r="F520" s="35">
        <v>8.5350000000000019</v>
      </c>
      <c r="G520" s="28">
        <v>2</v>
      </c>
      <c r="H520" s="29">
        <v>0</v>
      </c>
      <c r="I520" s="29">
        <v>0</v>
      </c>
    </row>
    <row r="521" spans="1:9" x14ac:dyDescent="0.25">
      <c r="A521" s="31" t="s">
        <v>491</v>
      </c>
      <c r="B521" s="32" t="s">
        <v>18</v>
      </c>
      <c r="C521" s="33" t="s">
        <v>451</v>
      </c>
      <c r="D521" s="34">
        <v>21.655000000000001</v>
      </c>
      <c r="E521" s="34">
        <v>25.19</v>
      </c>
      <c r="F521" s="35">
        <v>3.5350000000000001</v>
      </c>
      <c r="G521" s="28">
        <v>0.5</v>
      </c>
      <c r="H521" s="29">
        <v>0</v>
      </c>
      <c r="I521" s="29">
        <v>0</v>
      </c>
    </row>
    <row r="522" spans="1:9" x14ac:dyDescent="0.25">
      <c r="A522" s="23" t="s">
        <v>492</v>
      </c>
      <c r="B522" s="24" t="s">
        <v>18</v>
      </c>
      <c r="C522" s="25" t="s">
        <v>493</v>
      </c>
      <c r="D522" s="26">
        <v>37.53</v>
      </c>
      <c r="E522" s="26">
        <v>37.729999999999997</v>
      </c>
      <c r="F522" s="27">
        <v>0.19999999999999574</v>
      </c>
      <c r="G522" s="28">
        <v>2</v>
      </c>
      <c r="H522" s="29">
        <v>2</v>
      </c>
      <c r="I522" s="30">
        <v>0</v>
      </c>
    </row>
    <row r="523" spans="1:9" x14ac:dyDescent="0.25">
      <c r="A523" s="23" t="s">
        <v>494</v>
      </c>
      <c r="B523" s="24" t="s">
        <v>18</v>
      </c>
      <c r="C523" s="25" t="s">
        <v>493</v>
      </c>
      <c r="D523" s="26">
        <v>37.729999999999997</v>
      </c>
      <c r="E523" s="26">
        <v>39.049999999999997</v>
      </c>
      <c r="F523" s="27">
        <v>1.3200000000000003</v>
      </c>
      <c r="G523" s="28">
        <v>2</v>
      </c>
      <c r="H523" s="29">
        <v>2</v>
      </c>
      <c r="I523" s="30">
        <v>0</v>
      </c>
    </row>
    <row r="524" spans="1:9" x14ac:dyDescent="0.25">
      <c r="A524" s="23" t="s">
        <v>495</v>
      </c>
      <c r="B524" s="24" t="s">
        <v>18</v>
      </c>
      <c r="C524" s="25" t="s">
        <v>493</v>
      </c>
      <c r="D524" s="26">
        <v>39.049999999999997</v>
      </c>
      <c r="E524" s="26">
        <v>40.125999999999998</v>
      </c>
      <c r="F524" s="27">
        <v>1.0760000000000005</v>
      </c>
      <c r="G524" s="28">
        <v>2</v>
      </c>
      <c r="H524" s="29">
        <v>2</v>
      </c>
      <c r="I524" s="30">
        <v>0</v>
      </c>
    </row>
    <row r="525" spans="1:9" x14ac:dyDescent="0.25">
      <c r="A525" s="31" t="s">
        <v>496</v>
      </c>
      <c r="B525" s="32" t="s">
        <v>18</v>
      </c>
      <c r="C525" s="33" t="s">
        <v>451</v>
      </c>
      <c r="D525" s="34">
        <v>4.7229999999999999</v>
      </c>
      <c r="E525" s="34">
        <v>7.1849999999999996</v>
      </c>
      <c r="F525" s="35">
        <v>2.4619999999999997</v>
      </c>
      <c r="G525" s="28">
        <v>3</v>
      </c>
      <c r="H525" s="29">
        <v>2</v>
      </c>
      <c r="I525" s="29">
        <v>0</v>
      </c>
    </row>
    <row r="526" spans="1:9" x14ac:dyDescent="0.25">
      <c r="A526" s="31" t="s">
        <v>496</v>
      </c>
      <c r="B526" s="32" t="s">
        <v>18</v>
      </c>
      <c r="C526" s="33" t="s">
        <v>451</v>
      </c>
      <c r="D526" s="34">
        <v>7.1849999999999996</v>
      </c>
      <c r="E526" s="34">
        <v>9.6</v>
      </c>
      <c r="F526" s="35">
        <v>2.415</v>
      </c>
      <c r="G526" s="28">
        <v>3</v>
      </c>
      <c r="H526" s="29">
        <v>1</v>
      </c>
      <c r="I526" s="29">
        <v>2</v>
      </c>
    </row>
    <row r="527" spans="1:9" x14ac:dyDescent="0.25">
      <c r="A527" s="23" t="s">
        <v>497</v>
      </c>
      <c r="B527" s="24" t="s">
        <v>18</v>
      </c>
      <c r="C527" s="25" t="s">
        <v>451</v>
      </c>
      <c r="D527" s="26">
        <v>5.3250000000000002</v>
      </c>
      <c r="E527" s="26">
        <v>7.1849999999999996</v>
      </c>
      <c r="F527" s="27">
        <v>1.8599999999999994</v>
      </c>
      <c r="G527" s="28">
        <v>3</v>
      </c>
      <c r="H527" s="29">
        <v>2</v>
      </c>
      <c r="I527" s="30">
        <v>0</v>
      </c>
    </row>
    <row r="528" spans="1:9" x14ac:dyDescent="0.25">
      <c r="A528" s="23" t="s">
        <v>498</v>
      </c>
      <c r="B528" s="24" t="s">
        <v>18</v>
      </c>
      <c r="C528" s="25" t="s">
        <v>451</v>
      </c>
      <c r="D528" s="26">
        <v>7.1849999999999996</v>
      </c>
      <c r="E528" s="26">
        <v>8.2319999999999993</v>
      </c>
      <c r="F528" s="27">
        <v>1.0469999999999997</v>
      </c>
      <c r="G528" s="28">
        <v>3</v>
      </c>
      <c r="H528" s="29">
        <v>2</v>
      </c>
      <c r="I528" s="30">
        <v>0</v>
      </c>
    </row>
    <row r="529" spans="1:9" x14ac:dyDescent="0.25">
      <c r="A529" s="23" t="s">
        <v>499</v>
      </c>
      <c r="B529" s="24" t="s">
        <v>18</v>
      </c>
      <c r="C529" s="25" t="s">
        <v>451</v>
      </c>
      <c r="D529" s="26">
        <v>8.2319999999999993</v>
      </c>
      <c r="E529" s="26">
        <v>8.7989999999999995</v>
      </c>
      <c r="F529" s="27">
        <v>0.56700000000000017</v>
      </c>
      <c r="G529" s="28">
        <v>2</v>
      </c>
      <c r="H529" s="29">
        <v>2</v>
      </c>
      <c r="I529" s="30">
        <v>0</v>
      </c>
    </row>
    <row r="530" spans="1:9" x14ac:dyDescent="0.25">
      <c r="A530" s="23" t="s">
        <v>500</v>
      </c>
      <c r="B530" s="24" t="s">
        <v>18</v>
      </c>
      <c r="C530" s="25" t="s">
        <v>451</v>
      </c>
      <c r="D530" s="26">
        <v>11.295</v>
      </c>
      <c r="E530" s="26">
        <v>14.753</v>
      </c>
      <c r="F530" s="27">
        <v>3.4580000000000002</v>
      </c>
      <c r="G530" s="28">
        <v>2</v>
      </c>
      <c r="H530" s="29">
        <v>2</v>
      </c>
      <c r="I530" s="30">
        <v>0</v>
      </c>
    </row>
    <row r="531" spans="1:9" x14ac:dyDescent="0.25">
      <c r="A531" s="23" t="s">
        <v>501</v>
      </c>
      <c r="B531" s="24" t="s">
        <v>18</v>
      </c>
      <c r="C531" s="25" t="s">
        <v>451</v>
      </c>
      <c r="D531" s="26">
        <v>14.753</v>
      </c>
      <c r="E531" s="26">
        <v>18.254999999999999</v>
      </c>
      <c r="F531" s="27">
        <v>3.5019999999999989</v>
      </c>
      <c r="G531" s="28">
        <v>2</v>
      </c>
      <c r="H531" s="29">
        <v>2</v>
      </c>
      <c r="I531" s="30">
        <v>0</v>
      </c>
    </row>
    <row r="532" spans="1:9" x14ac:dyDescent="0.25">
      <c r="A532" s="31" t="s">
        <v>502</v>
      </c>
      <c r="B532" s="32" t="s">
        <v>18</v>
      </c>
      <c r="C532" s="33" t="s">
        <v>451</v>
      </c>
      <c r="D532" s="34">
        <v>9.6</v>
      </c>
      <c r="E532" s="34">
        <v>13.374000000000001</v>
      </c>
      <c r="F532" s="35">
        <v>3.7740000000000009</v>
      </c>
      <c r="G532" s="28">
        <v>3</v>
      </c>
      <c r="H532" s="29">
        <v>1</v>
      </c>
      <c r="I532" s="29">
        <v>2</v>
      </c>
    </row>
    <row r="533" spans="1:9" x14ac:dyDescent="0.25">
      <c r="A533" s="23" t="s">
        <v>503</v>
      </c>
      <c r="B533" s="24" t="s">
        <v>18</v>
      </c>
      <c r="C533" s="25" t="s">
        <v>451</v>
      </c>
      <c r="D533" s="26">
        <v>14.771000000000001</v>
      </c>
      <c r="E533" s="26">
        <v>16.821000000000002</v>
      </c>
      <c r="F533" s="27">
        <f>ABS(D533-E533)</f>
        <v>2.0500000000000007</v>
      </c>
      <c r="G533" s="28">
        <v>3</v>
      </c>
      <c r="H533" s="29">
        <v>2</v>
      </c>
      <c r="I533" s="30">
        <v>0</v>
      </c>
    </row>
    <row r="534" spans="1:9" x14ac:dyDescent="0.25">
      <c r="A534" s="23" t="s">
        <v>504</v>
      </c>
      <c r="B534" s="24" t="s">
        <v>18</v>
      </c>
      <c r="C534" s="25" t="s">
        <v>451</v>
      </c>
      <c r="D534" s="26">
        <v>16.821000000000002</v>
      </c>
      <c r="E534" s="26">
        <v>20.495000000000001</v>
      </c>
      <c r="F534" s="27">
        <v>3.6739999999999995</v>
      </c>
      <c r="G534" s="28">
        <v>3</v>
      </c>
      <c r="H534" s="29">
        <v>2</v>
      </c>
      <c r="I534" s="30">
        <v>0</v>
      </c>
    </row>
    <row r="535" spans="1:9" x14ac:dyDescent="0.25">
      <c r="A535" s="23" t="s">
        <v>505</v>
      </c>
      <c r="B535" s="24" t="s">
        <v>18</v>
      </c>
      <c r="C535" s="25" t="s">
        <v>451</v>
      </c>
      <c r="D535" s="26">
        <v>20.495000000000001</v>
      </c>
      <c r="E535" s="26">
        <v>22.861000000000001</v>
      </c>
      <c r="F535" s="27">
        <v>2.3659999999999997</v>
      </c>
      <c r="G535" s="28">
        <v>3</v>
      </c>
      <c r="H535" s="29">
        <v>2</v>
      </c>
      <c r="I535" s="30">
        <v>0</v>
      </c>
    </row>
    <row r="536" spans="1:9" x14ac:dyDescent="0.25">
      <c r="A536" s="23" t="s">
        <v>506</v>
      </c>
      <c r="B536" s="24" t="s">
        <v>18</v>
      </c>
      <c r="C536" s="25" t="s">
        <v>451</v>
      </c>
      <c r="D536" s="26">
        <v>22.861000000000001</v>
      </c>
      <c r="E536" s="26">
        <v>26.486999999999998</v>
      </c>
      <c r="F536" s="27">
        <v>3.6259999999999977</v>
      </c>
      <c r="G536" s="28">
        <v>3</v>
      </c>
      <c r="H536" s="29">
        <v>2</v>
      </c>
      <c r="I536" s="30">
        <v>0</v>
      </c>
    </row>
    <row r="537" spans="1:9" x14ac:dyDescent="0.25">
      <c r="A537" s="31" t="s">
        <v>507</v>
      </c>
      <c r="B537" s="32" t="s">
        <v>18</v>
      </c>
      <c r="C537" s="33" t="s">
        <v>451</v>
      </c>
      <c r="D537" s="34">
        <v>4.72</v>
      </c>
      <c r="E537" s="34">
        <v>8.3699999999999992</v>
      </c>
      <c r="F537" s="35">
        <v>3.6499999999999995</v>
      </c>
      <c r="G537" s="28">
        <v>3</v>
      </c>
      <c r="H537" s="29">
        <v>0</v>
      </c>
      <c r="I537" s="29">
        <v>0</v>
      </c>
    </row>
    <row r="538" spans="1:9" x14ac:dyDescent="0.25">
      <c r="A538" s="31" t="s">
        <v>508</v>
      </c>
      <c r="B538" s="32" t="s">
        <v>18</v>
      </c>
      <c r="C538" s="33" t="s">
        <v>451</v>
      </c>
      <c r="D538" s="34">
        <v>8.3699999999999992</v>
      </c>
      <c r="E538" s="34">
        <v>11.048999999999999</v>
      </c>
      <c r="F538" s="35">
        <v>2.6790000000000003</v>
      </c>
      <c r="G538" s="28">
        <v>2</v>
      </c>
      <c r="H538" s="29">
        <v>0</v>
      </c>
      <c r="I538" s="29">
        <v>0</v>
      </c>
    </row>
    <row r="539" spans="1:9" x14ac:dyDescent="0.25">
      <c r="A539" s="31" t="s">
        <v>508</v>
      </c>
      <c r="B539" s="32" t="s">
        <v>18</v>
      </c>
      <c r="C539" s="33" t="s">
        <v>451</v>
      </c>
      <c r="D539" s="34">
        <v>11.048999999999999</v>
      </c>
      <c r="E539" s="34">
        <v>14.771000000000001</v>
      </c>
      <c r="F539" s="35">
        <v>3.7220000000000013</v>
      </c>
      <c r="G539" s="28">
        <v>3</v>
      </c>
      <c r="H539" s="29">
        <v>1</v>
      </c>
      <c r="I539" s="29">
        <v>0</v>
      </c>
    </row>
    <row r="540" spans="1:9" x14ac:dyDescent="0.25">
      <c r="A540" s="31" t="s">
        <v>509</v>
      </c>
      <c r="B540" s="32" t="s">
        <v>18</v>
      </c>
      <c r="C540" s="33" t="s">
        <v>451</v>
      </c>
      <c r="D540" s="34">
        <v>-0.02</v>
      </c>
      <c r="E540" s="34">
        <v>18.100000000000001</v>
      </c>
      <c r="F540" s="35">
        <v>18.12</v>
      </c>
      <c r="G540" s="28">
        <v>2</v>
      </c>
      <c r="H540" s="29">
        <v>0</v>
      </c>
      <c r="I540" s="29">
        <v>0</v>
      </c>
    </row>
    <row r="541" spans="1:9" x14ac:dyDescent="0.25">
      <c r="A541" s="31" t="s">
        <v>510</v>
      </c>
      <c r="B541" s="32" t="s">
        <v>18</v>
      </c>
      <c r="C541" s="33" t="s">
        <v>451</v>
      </c>
      <c r="D541" s="34">
        <v>90.442999999999998</v>
      </c>
      <c r="E541" s="34">
        <v>74.510000000000005</v>
      </c>
      <c r="F541" s="35">
        <v>15.932999999999993</v>
      </c>
      <c r="G541" s="28">
        <v>3</v>
      </c>
      <c r="H541" s="29">
        <v>1</v>
      </c>
      <c r="I541" s="29">
        <v>0</v>
      </c>
    </row>
    <row r="542" spans="1:9" x14ac:dyDescent="0.25">
      <c r="A542" s="31" t="s">
        <v>511</v>
      </c>
      <c r="B542" s="32" t="s">
        <v>18</v>
      </c>
      <c r="C542" s="33" t="s">
        <v>451</v>
      </c>
      <c r="D542" s="34">
        <v>18.100000000000001</v>
      </c>
      <c r="E542" s="34">
        <v>22.54</v>
      </c>
      <c r="F542" s="35">
        <v>4.4399999999999977</v>
      </c>
      <c r="G542" s="28">
        <v>2</v>
      </c>
      <c r="H542" s="29">
        <v>1</v>
      </c>
      <c r="I542" s="29">
        <v>0</v>
      </c>
    </row>
    <row r="543" spans="1:9" x14ac:dyDescent="0.25">
      <c r="A543" s="31" t="s">
        <v>512</v>
      </c>
      <c r="B543" s="32" t="s">
        <v>18</v>
      </c>
      <c r="C543" s="33" t="s">
        <v>451</v>
      </c>
      <c r="D543" s="34">
        <v>74.510000000000005</v>
      </c>
      <c r="E543" s="34">
        <v>65.94</v>
      </c>
      <c r="F543" s="35">
        <v>8.5700000000000074</v>
      </c>
      <c r="G543" s="28">
        <v>2</v>
      </c>
      <c r="H543" s="29">
        <v>0</v>
      </c>
      <c r="I543" s="29">
        <v>0</v>
      </c>
    </row>
    <row r="544" spans="1:9" x14ac:dyDescent="0.25">
      <c r="A544" s="31" t="s">
        <v>513</v>
      </c>
      <c r="B544" s="32" t="s">
        <v>18</v>
      </c>
      <c r="C544" s="33" t="s">
        <v>514</v>
      </c>
      <c r="D544" s="34">
        <v>63.71</v>
      </c>
      <c r="E544" s="34">
        <v>59.35</v>
      </c>
      <c r="F544" s="35">
        <v>4.3599999999999994</v>
      </c>
      <c r="G544" s="28">
        <v>2</v>
      </c>
      <c r="H544" s="29">
        <v>0</v>
      </c>
      <c r="I544" s="29">
        <v>0</v>
      </c>
    </row>
    <row r="545" spans="1:9" x14ac:dyDescent="0.25">
      <c r="A545" s="31" t="s">
        <v>513</v>
      </c>
      <c r="B545" s="32" t="s">
        <v>18</v>
      </c>
      <c r="C545" s="33" t="s">
        <v>451</v>
      </c>
      <c r="D545" s="34">
        <v>65.94</v>
      </c>
      <c r="E545" s="34">
        <v>63.71</v>
      </c>
      <c r="F545" s="35">
        <v>2.2299999999999969</v>
      </c>
      <c r="G545" s="28">
        <v>2</v>
      </c>
      <c r="H545" s="29">
        <v>0</v>
      </c>
      <c r="I545" s="29">
        <v>0</v>
      </c>
    </row>
    <row r="546" spans="1:9" x14ac:dyDescent="0.25">
      <c r="A546" s="31" t="s">
        <v>515</v>
      </c>
      <c r="B546" s="32" t="s">
        <v>18</v>
      </c>
      <c r="C546" s="33" t="s">
        <v>451</v>
      </c>
      <c r="D546" s="43">
        <v>2.52</v>
      </c>
      <c r="E546" s="43">
        <v>15.875999999999999</v>
      </c>
      <c r="F546" s="42">
        <v>13.356</v>
      </c>
      <c r="G546" s="45">
        <v>2</v>
      </c>
      <c r="H546" s="26">
        <v>0</v>
      </c>
      <c r="I546" s="29">
        <v>0</v>
      </c>
    </row>
    <row r="547" spans="1:9" x14ac:dyDescent="0.25">
      <c r="A547" s="31" t="s">
        <v>515</v>
      </c>
      <c r="B547" s="32" t="s">
        <v>18</v>
      </c>
      <c r="C547" s="33" t="s">
        <v>451</v>
      </c>
      <c r="D547" s="43">
        <v>15.875999999999999</v>
      </c>
      <c r="E547" s="43">
        <v>45.857999999999997</v>
      </c>
      <c r="F547" s="42">
        <v>29.981999999999999</v>
      </c>
      <c r="G547" s="45">
        <v>0.5</v>
      </c>
      <c r="H547" s="26">
        <v>0</v>
      </c>
      <c r="I547" s="29">
        <v>0</v>
      </c>
    </row>
    <row r="548" spans="1:9" x14ac:dyDescent="0.25">
      <c r="A548" s="31" t="s">
        <v>516</v>
      </c>
      <c r="B548" s="32" t="s">
        <v>18</v>
      </c>
      <c r="C548" s="33" t="s">
        <v>451</v>
      </c>
      <c r="D548" s="34">
        <v>99.84</v>
      </c>
      <c r="E548" s="34">
        <v>106.94</v>
      </c>
      <c r="F548" s="35">
        <v>7.0999999999999943</v>
      </c>
      <c r="G548" s="28">
        <v>3</v>
      </c>
      <c r="H548" s="29">
        <v>1</v>
      </c>
      <c r="I548" s="29">
        <v>2</v>
      </c>
    </row>
    <row r="549" spans="1:9" x14ac:dyDescent="0.25">
      <c r="A549" s="31" t="s">
        <v>517</v>
      </c>
      <c r="B549" s="32" t="s">
        <v>18</v>
      </c>
      <c r="C549" s="33" t="s">
        <v>451</v>
      </c>
      <c r="D549" s="34">
        <v>106.94</v>
      </c>
      <c r="E549" s="34">
        <v>108.74</v>
      </c>
      <c r="F549" s="35">
        <v>1.7999999999999972</v>
      </c>
      <c r="G549" s="28">
        <v>3</v>
      </c>
      <c r="H549" s="29">
        <v>1</v>
      </c>
      <c r="I549" s="29">
        <v>0</v>
      </c>
    </row>
    <row r="550" spans="1:9" x14ac:dyDescent="0.25">
      <c r="A550" s="31" t="s">
        <v>518</v>
      </c>
      <c r="B550" s="32" t="s">
        <v>18</v>
      </c>
      <c r="C550" s="33" t="s">
        <v>451</v>
      </c>
      <c r="D550" s="34">
        <v>91.325999999999993</v>
      </c>
      <c r="E550" s="34">
        <v>90.442999999999998</v>
      </c>
      <c r="F550" s="35">
        <v>0.88299999999999557</v>
      </c>
      <c r="G550" s="28">
        <v>3</v>
      </c>
      <c r="H550" s="29">
        <v>1</v>
      </c>
      <c r="I550" s="29">
        <v>0</v>
      </c>
    </row>
    <row r="551" spans="1:9" x14ac:dyDescent="0.25">
      <c r="A551" s="31" t="s">
        <v>519</v>
      </c>
      <c r="B551" s="32" t="s">
        <v>18</v>
      </c>
      <c r="C551" s="33" t="s">
        <v>451</v>
      </c>
      <c r="D551" s="34">
        <v>106.94</v>
      </c>
      <c r="E551" s="34">
        <v>110.18</v>
      </c>
      <c r="F551" s="35">
        <v>3.2400000000000091</v>
      </c>
      <c r="G551" s="28">
        <v>3</v>
      </c>
      <c r="H551" s="29">
        <v>0</v>
      </c>
      <c r="I551" s="29">
        <v>2</v>
      </c>
    </row>
    <row r="552" spans="1:9" x14ac:dyDescent="0.25">
      <c r="A552" s="31" t="s">
        <v>520</v>
      </c>
      <c r="B552" s="32" t="s">
        <v>18</v>
      </c>
      <c r="C552" s="33" t="s">
        <v>451</v>
      </c>
      <c r="D552" s="34">
        <v>5.7</v>
      </c>
      <c r="E552" s="34">
        <v>16.619</v>
      </c>
      <c r="F552" s="35">
        <v>10.919</v>
      </c>
      <c r="G552" s="28">
        <v>3</v>
      </c>
      <c r="H552" s="29">
        <v>0</v>
      </c>
      <c r="I552" s="29">
        <v>2</v>
      </c>
    </row>
    <row r="553" spans="1:9" x14ac:dyDescent="0.25">
      <c r="A553" s="31" t="s">
        <v>520</v>
      </c>
      <c r="B553" s="32" t="s">
        <v>18</v>
      </c>
      <c r="C553" s="33" t="s">
        <v>451</v>
      </c>
      <c r="D553" s="34">
        <v>16.619</v>
      </c>
      <c r="E553" s="34">
        <v>22.42</v>
      </c>
      <c r="F553" s="35">
        <v>5.8010000000000019</v>
      </c>
      <c r="G553" s="28">
        <v>2</v>
      </c>
      <c r="H553" s="29">
        <v>0</v>
      </c>
      <c r="I553" s="29">
        <v>0</v>
      </c>
    </row>
    <row r="554" spans="1:9" x14ac:dyDescent="0.25">
      <c r="A554" s="31" t="s">
        <v>521</v>
      </c>
      <c r="B554" s="32" t="s">
        <v>18</v>
      </c>
      <c r="C554" s="33" t="s">
        <v>451</v>
      </c>
      <c r="D554" s="34">
        <v>22.42</v>
      </c>
      <c r="E554" s="34">
        <v>32.380000000000003</v>
      </c>
      <c r="F554" s="35">
        <v>9.9600000000000009</v>
      </c>
      <c r="G554" s="28">
        <v>2</v>
      </c>
      <c r="H554" s="29">
        <v>0</v>
      </c>
      <c r="I554" s="29">
        <v>0</v>
      </c>
    </row>
    <row r="555" spans="1:9" x14ac:dyDescent="0.25">
      <c r="A555" s="31" t="s">
        <v>521</v>
      </c>
      <c r="B555" s="32" t="s">
        <v>18</v>
      </c>
      <c r="C555" s="33" t="s">
        <v>514</v>
      </c>
      <c r="D555" s="34">
        <v>32.380000000000003</v>
      </c>
      <c r="E555" s="34">
        <v>35.97</v>
      </c>
      <c r="F555" s="35">
        <v>3.5899999999999963</v>
      </c>
      <c r="G555" s="28">
        <v>2</v>
      </c>
      <c r="H555" s="29">
        <v>0</v>
      </c>
      <c r="I555" s="29">
        <v>0</v>
      </c>
    </row>
    <row r="556" spans="1:9" x14ac:dyDescent="0.25">
      <c r="A556" s="31" t="s">
        <v>522</v>
      </c>
      <c r="B556" s="32" t="s">
        <v>18</v>
      </c>
      <c r="C556" s="33" t="s">
        <v>451</v>
      </c>
      <c r="D556" s="34">
        <v>0.34</v>
      </c>
      <c r="E556" s="34">
        <v>1.9590000000000001</v>
      </c>
      <c r="F556" s="35">
        <v>1.619</v>
      </c>
      <c r="G556" s="28">
        <v>3</v>
      </c>
      <c r="H556" s="29">
        <v>0</v>
      </c>
      <c r="I556" s="29">
        <v>0</v>
      </c>
    </row>
    <row r="557" spans="1:9" x14ac:dyDescent="0.25">
      <c r="A557" s="23" t="s">
        <v>523</v>
      </c>
      <c r="B557" s="24" t="s">
        <v>18</v>
      </c>
      <c r="C557" s="25" t="s">
        <v>451</v>
      </c>
      <c r="D557" s="26">
        <v>5.4589999999999996</v>
      </c>
      <c r="E557" s="26">
        <v>6.5</v>
      </c>
      <c r="F557" s="27">
        <v>1.0410000000000004</v>
      </c>
      <c r="G557" s="28">
        <v>0.5</v>
      </c>
      <c r="H557" s="29">
        <v>2</v>
      </c>
      <c r="I557" s="30">
        <v>0</v>
      </c>
    </row>
    <row r="558" spans="1:9" x14ac:dyDescent="0.25">
      <c r="A558" s="23" t="s">
        <v>524</v>
      </c>
      <c r="B558" s="24" t="s">
        <v>18</v>
      </c>
      <c r="C558" s="25" t="s">
        <v>451</v>
      </c>
      <c r="D558" s="26">
        <v>-0.21199999999999999</v>
      </c>
      <c r="E558" s="26">
        <v>1.1950000000000001</v>
      </c>
      <c r="F558" s="27">
        <v>1.407</v>
      </c>
      <c r="G558" s="28">
        <v>0.5</v>
      </c>
      <c r="H558" s="29">
        <v>2</v>
      </c>
      <c r="I558" s="30">
        <v>0</v>
      </c>
    </row>
    <row r="559" spans="1:9" x14ac:dyDescent="0.25">
      <c r="A559" s="23" t="s">
        <v>525</v>
      </c>
      <c r="B559" s="24" t="s">
        <v>18</v>
      </c>
      <c r="C559" s="25" t="s">
        <v>451</v>
      </c>
      <c r="D559" s="26">
        <v>0.21099999999999999</v>
      </c>
      <c r="E559" s="26">
        <v>1.1950000000000001</v>
      </c>
      <c r="F559" s="27">
        <v>0.9840000000000001</v>
      </c>
      <c r="G559" s="28">
        <v>0.5</v>
      </c>
      <c r="H559" s="29">
        <v>2</v>
      </c>
      <c r="I559" s="30">
        <v>0</v>
      </c>
    </row>
    <row r="560" spans="1:9" x14ac:dyDescent="0.25">
      <c r="A560" s="23" t="s">
        <v>526</v>
      </c>
      <c r="B560" s="24" t="s">
        <v>18</v>
      </c>
      <c r="C560" s="25" t="s">
        <v>451</v>
      </c>
      <c r="D560" s="26">
        <v>1.101</v>
      </c>
      <c r="E560" s="26">
        <v>1.956</v>
      </c>
      <c r="F560" s="27">
        <v>0.85499999999999998</v>
      </c>
      <c r="G560" s="28">
        <v>0.5</v>
      </c>
      <c r="H560" s="29">
        <v>2</v>
      </c>
      <c r="I560" s="30">
        <v>0</v>
      </c>
    </row>
    <row r="561" spans="1:9" x14ac:dyDescent="0.25">
      <c r="A561" s="23" t="s">
        <v>527</v>
      </c>
      <c r="B561" s="24" t="s">
        <v>18</v>
      </c>
      <c r="C561" s="25" t="s">
        <v>451</v>
      </c>
      <c r="D561" s="26">
        <v>1.956</v>
      </c>
      <c r="E561" s="26">
        <v>2.077</v>
      </c>
      <c r="F561" s="27">
        <v>0.121</v>
      </c>
      <c r="G561" s="28">
        <v>0</v>
      </c>
      <c r="H561" s="29">
        <v>2</v>
      </c>
      <c r="I561" s="30">
        <v>0</v>
      </c>
    </row>
    <row r="562" spans="1:9" x14ac:dyDescent="0.25">
      <c r="A562" s="23" t="s">
        <v>528</v>
      </c>
      <c r="B562" s="24" t="s">
        <v>18</v>
      </c>
      <c r="C562" s="25" t="s">
        <v>451</v>
      </c>
      <c r="D562" s="26">
        <v>2.077</v>
      </c>
      <c r="E562" s="26">
        <v>3.89</v>
      </c>
      <c r="F562" s="27">
        <v>1.8130000000000002</v>
      </c>
      <c r="G562" s="28">
        <v>0</v>
      </c>
      <c r="H562" s="29">
        <v>2</v>
      </c>
      <c r="I562" s="30">
        <v>0</v>
      </c>
    </row>
    <row r="563" spans="1:9" x14ac:dyDescent="0.25">
      <c r="A563" s="23" t="s">
        <v>529</v>
      </c>
      <c r="B563" s="24" t="s">
        <v>18</v>
      </c>
      <c r="C563" s="25" t="s">
        <v>451</v>
      </c>
      <c r="D563" s="26">
        <v>3.3290000000000002</v>
      </c>
      <c r="E563" s="26">
        <v>3.89</v>
      </c>
      <c r="F563" s="27">
        <v>0.56099999999999994</v>
      </c>
      <c r="G563" s="28">
        <v>0</v>
      </c>
      <c r="H563" s="29">
        <v>2</v>
      </c>
      <c r="I563" s="30">
        <v>0</v>
      </c>
    </row>
    <row r="564" spans="1:9" x14ac:dyDescent="0.25">
      <c r="A564" s="23" t="s">
        <v>530</v>
      </c>
      <c r="B564" s="24" t="s">
        <v>18</v>
      </c>
      <c r="C564" s="25" t="s">
        <v>451</v>
      </c>
      <c r="D564" s="26">
        <v>1.9590000000000001</v>
      </c>
      <c r="E564" s="26">
        <v>2.2269999999999999</v>
      </c>
      <c r="F564" s="27">
        <v>0.26799999999999979</v>
      </c>
      <c r="G564" s="28">
        <v>3</v>
      </c>
      <c r="H564" s="29">
        <v>2</v>
      </c>
      <c r="I564" s="30">
        <v>0</v>
      </c>
    </row>
    <row r="565" spans="1:9" x14ac:dyDescent="0.25">
      <c r="A565" s="23" t="s">
        <v>531</v>
      </c>
      <c r="B565" s="24" t="s">
        <v>18</v>
      </c>
      <c r="C565" s="25" t="s">
        <v>451</v>
      </c>
      <c r="D565" s="26">
        <v>2.2269999999999999</v>
      </c>
      <c r="E565" s="26">
        <v>11.375</v>
      </c>
      <c r="F565" s="27">
        <v>9.1479999999999997</v>
      </c>
      <c r="G565" s="28">
        <v>3</v>
      </c>
      <c r="H565" s="29">
        <v>2</v>
      </c>
      <c r="I565" s="30">
        <v>2</v>
      </c>
    </row>
    <row r="566" spans="1:9" x14ac:dyDescent="0.25">
      <c r="A566" s="23" t="s">
        <v>532</v>
      </c>
      <c r="B566" s="24" t="s">
        <v>18</v>
      </c>
      <c r="C566" s="25" t="s">
        <v>451</v>
      </c>
      <c r="D566" s="26">
        <v>11.315</v>
      </c>
      <c r="E566" s="26">
        <v>11.945</v>
      </c>
      <c r="F566" s="27">
        <v>0.63000000000000078</v>
      </c>
      <c r="G566" s="28">
        <v>3</v>
      </c>
      <c r="H566" s="29">
        <v>2</v>
      </c>
      <c r="I566" s="30">
        <v>2</v>
      </c>
    </row>
    <row r="567" spans="1:9" x14ac:dyDescent="0.25">
      <c r="A567" s="23" t="s">
        <v>533</v>
      </c>
      <c r="B567" s="24" t="s">
        <v>18</v>
      </c>
      <c r="C567" s="25" t="s">
        <v>451</v>
      </c>
      <c r="D567" s="26">
        <v>2.2269999999999999</v>
      </c>
      <c r="E567" s="26">
        <v>2.9340000000000002</v>
      </c>
      <c r="F567" s="27">
        <v>0.70700000000000029</v>
      </c>
      <c r="G567" s="28">
        <v>3</v>
      </c>
      <c r="H567" s="29">
        <v>2</v>
      </c>
      <c r="I567" s="30">
        <v>0</v>
      </c>
    </row>
    <row r="568" spans="1:9" x14ac:dyDescent="0.25">
      <c r="A568" s="23" t="s">
        <v>534</v>
      </c>
      <c r="B568" s="24" t="s">
        <v>18</v>
      </c>
      <c r="C568" s="25" t="s">
        <v>451</v>
      </c>
      <c r="D568" s="26">
        <v>2.9340000000000002</v>
      </c>
      <c r="E568" s="26">
        <v>5.806</v>
      </c>
      <c r="F568" s="27">
        <v>2.8719999999999999</v>
      </c>
      <c r="G568" s="28">
        <v>3</v>
      </c>
      <c r="H568" s="29">
        <v>1</v>
      </c>
      <c r="I568" s="30">
        <v>0</v>
      </c>
    </row>
    <row r="569" spans="1:9" x14ac:dyDescent="0.25">
      <c r="A569" s="23" t="s">
        <v>535</v>
      </c>
      <c r="B569" s="24" t="s">
        <v>18</v>
      </c>
      <c r="C569" s="25" t="s">
        <v>451</v>
      </c>
      <c r="D569" s="26">
        <v>5.806</v>
      </c>
      <c r="E569" s="26">
        <v>8.6359999999999992</v>
      </c>
      <c r="F569" s="27">
        <v>2.8299999999999992</v>
      </c>
      <c r="G569" s="28">
        <v>3</v>
      </c>
      <c r="H569" s="29">
        <v>1</v>
      </c>
      <c r="I569" s="30">
        <v>0</v>
      </c>
    </row>
    <row r="570" spans="1:9" x14ac:dyDescent="0.25">
      <c r="A570" s="23" t="s">
        <v>536</v>
      </c>
      <c r="B570" s="24" t="s">
        <v>18</v>
      </c>
      <c r="C570" s="25" t="s">
        <v>451</v>
      </c>
      <c r="D570" s="26">
        <v>8.6359999999999992</v>
      </c>
      <c r="E570" s="26">
        <v>10.641</v>
      </c>
      <c r="F570" s="27">
        <v>2.0050000000000008</v>
      </c>
      <c r="G570" s="28">
        <v>3</v>
      </c>
      <c r="H570" s="29">
        <v>1</v>
      </c>
      <c r="I570" s="30">
        <v>0</v>
      </c>
    </row>
    <row r="571" spans="1:9" x14ac:dyDescent="0.25">
      <c r="A571" s="23" t="s">
        <v>537</v>
      </c>
      <c r="B571" s="24" t="s">
        <v>18</v>
      </c>
      <c r="C571" s="25" t="s">
        <v>451</v>
      </c>
      <c r="D571" s="26">
        <v>10.641</v>
      </c>
      <c r="E571" s="26">
        <v>11.664</v>
      </c>
      <c r="F571" s="27">
        <v>1.0229999999999997</v>
      </c>
      <c r="G571" s="28">
        <v>3</v>
      </c>
      <c r="H571" s="29">
        <v>1</v>
      </c>
      <c r="I571" s="30">
        <v>0</v>
      </c>
    </row>
    <row r="572" spans="1:9" x14ac:dyDescent="0.25">
      <c r="A572" s="23" t="s">
        <v>538</v>
      </c>
      <c r="B572" s="24" t="s">
        <v>18</v>
      </c>
      <c r="C572" s="25" t="s">
        <v>451</v>
      </c>
      <c r="D572" s="26">
        <v>11.664</v>
      </c>
      <c r="E572" s="26">
        <v>12.978</v>
      </c>
      <c r="F572" s="27">
        <v>1.3140000000000001</v>
      </c>
      <c r="G572" s="28">
        <v>3</v>
      </c>
      <c r="H572" s="29">
        <v>2</v>
      </c>
      <c r="I572" s="30">
        <v>0</v>
      </c>
    </row>
    <row r="573" spans="1:9" x14ac:dyDescent="0.25">
      <c r="A573" s="31" t="s">
        <v>539</v>
      </c>
      <c r="B573" s="32" t="s">
        <v>18</v>
      </c>
      <c r="C573" s="33" t="s">
        <v>451</v>
      </c>
      <c r="D573" s="34">
        <v>12.09</v>
      </c>
      <c r="E573" s="34">
        <v>22.36</v>
      </c>
      <c r="F573" s="35">
        <v>10.27</v>
      </c>
      <c r="G573" s="28">
        <v>3</v>
      </c>
      <c r="H573" s="29">
        <v>0</v>
      </c>
      <c r="I573" s="29">
        <v>2</v>
      </c>
    </row>
    <row r="574" spans="1:9" x14ac:dyDescent="0.25">
      <c r="A574" s="31" t="s">
        <v>539</v>
      </c>
      <c r="B574" s="32" t="s">
        <v>18</v>
      </c>
      <c r="C574" s="33" t="s">
        <v>279</v>
      </c>
      <c r="D574" s="34">
        <v>22.36</v>
      </c>
      <c r="E574" s="34">
        <v>29.22</v>
      </c>
      <c r="F574" s="35">
        <v>6.8599999999999994</v>
      </c>
      <c r="G574" s="28">
        <v>3</v>
      </c>
      <c r="H574" s="29">
        <v>0</v>
      </c>
      <c r="I574" s="29">
        <v>2</v>
      </c>
    </row>
    <row r="575" spans="1:9" x14ac:dyDescent="0.25">
      <c r="A575" s="31" t="s">
        <v>540</v>
      </c>
      <c r="B575" s="32" t="s">
        <v>18</v>
      </c>
      <c r="C575" s="33" t="s">
        <v>279</v>
      </c>
      <c r="D575" s="34">
        <v>0</v>
      </c>
      <c r="E575" s="34">
        <v>10.55</v>
      </c>
      <c r="F575" s="35">
        <v>10.55</v>
      </c>
      <c r="G575" s="28">
        <v>2</v>
      </c>
      <c r="H575" s="29">
        <v>0</v>
      </c>
      <c r="I575" s="29">
        <v>0</v>
      </c>
    </row>
    <row r="576" spans="1:9" x14ac:dyDescent="0.25">
      <c r="A576" s="31" t="s">
        <v>540</v>
      </c>
      <c r="B576" s="32" t="s">
        <v>18</v>
      </c>
      <c r="C576" s="33" t="s">
        <v>281</v>
      </c>
      <c r="D576" s="34">
        <v>10.55</v>
      </c>
      <c r="E576" s="34">
        <v>15.76</v>
      </c>
      <c r="F576" s="35">
        <v>5.2099999999999991</v>
      </c>
      <c r="G576" s="28">
        <v>2</v>
      </c>
      <c r="H576" s="29">
        <v>0</v>
      </c>
      <c r="I576" s="29">
        <v>0</v>
      </c>
    </row>
    <row r="577" spans="1:9" x14ac:dyDescent="0.25">
      <c r="A577" s="23" t="s">
        <v>541</v>
      </c>
      <c r="B577" s="24" t="s">
        <v>18</v>
      </c>
      <c r="C577" s="25" t="s">
        <v>451</v>
      </c>
      <c r="D577" s="26">
        <v>12.978</v>
      </c>
      <c r="E577" s="26">
        <v>16.765999999999998</v>
      </c>
      <c r="F577" s="27">
        <v>3.7879999999999985</v>
      </c>
      <c r="G577" s="28">
        <v>3</v>
      </c>
      <c r="H577" s="29">
        <v>2</v>
      </c>
      <c r="I577" s="30">
        <v>0</v>
      </c>
    </row>
    <row r="578" spans="1:9" x14ac:dyDescent="0.25">
      <c r="A578" s="23" t="s">
        <v>542</v>
      </c>
      <c r="B578" s="24" t="s">
        <v>18</v>
      </c>
      <c r="C578" s="25" t="s">
        <v>451</v>
      </c>
      <c r="D578" s="26">
        <v>16.786000000000001</v>
      </c>
      <c r="E578" s="26">
        <v>19.439</v>
      </c>
      <c r="F578" s="27">
        <v>2.6529999999999987</v>
      </c>
      <c r="G578" s="28">
        <v>3</v>
      </c>
      <c r="H578" s="29">
        <v>2</v>
      </c>
      <c r="I578" s="30">
        <v>0</v>
      </c>
    </row>
    <row r="579" spans="1:9" x14ac:dyDescent="0.25">
      <c r="A579" s="23" t="s">
        <v>543</v>
      </c>
      <c r="B579" s="24" t="s">
        <v>18</v>
      </c>
      <c r="C579" s="25" t="s">
        <v>451</v>
      </c>
      <c r="D579" s="26">
        <v>19.439</v>
      </c>
      <c r="E579" s="26">
        <v>20.725999999999999</v>
      </c>
      <c r="F579" s="27">
        <v>1.286999999999999</v>
      </c>
      <c r="G579" s="28">
        <v>3</v>
      </c>
      <c r="H579" s="29">
        <v>2</v>
      </c>
      <c r="I579" s="30">
        <v>0</v>
      </c>
    </row>
    <row r="580" spans="1:9" x14ac:dyDescent="0.25">
      <c r="A580" s="23" t="s">
        <v>544</v>
      </c>
      <c r="B580" s="24" t="s">
        <v>18</v>
      </c>
      <c r="C580" s="25" t="s">
        <v>451</v>
      </c>
      <c r="D580" s="26">
        <v>20.725999999999999</v>
      </c>
      <c r="E580" s="26">
        <v>27.451000000000001</v>
      </c>
      <c r="F580" s="27">
        <v>6.7250000000000014</v>
      </c>
      <c r="G580" s="28">
        <v>3</v>
      </c>
      <c r="H580" s="29">
        <v>2</v>
      </c>
      <c r="I580" s="30">
        <v>0</v>
      </c>
    </row>
    <row r="581" spans="1:9" x14ac:dyDescent="0.25">
      <c r="A581" s="23" t="s">
        <v>545</v>
      </c>
      <c r="B581" s="24" t="s">
        <v>18</v>
      </c>
      <c r="C581" s="25" t="s">
        <v>451</v>
      </c>
      <c r="D581" s="26">
        <v>27.46</v>
      </c>
      <c r="E581" s="26">
        <v>28.19</v>
      </c>
      <c r="F581" s="27">
        <v>0.73000000000000043</v>
      </c>
      <c r="G581" s="28">
        <v>3</v>
      </c>
      <c r="H581" s="29">
        <v>2</v>
      </c>
      <c r="I581" s="30">
        <v>0</v>
      </c>
    </row>
    <row r="582" spans="1:9" x14ac:dyDescent="0.25">
      <c r="A582" s="23" t="s">
        <v>546</v>
      </c>
      <c r="B582" s="24" t="s">
        <v>18</v>
      </c>
      <c r="C582" s="25" t="s">
        <v>281</v>
      </c>
      <c r="D582" s="26">
        <v>28.19</v>
      </c>
      <c r="E582" s="26">
        <v>29.373999999999999</v>
      </c>
      <c r="F582" s="27">
        <v>1.1839999999999975</v>
      </c>
      <c r="G582" s="28">
        <v>3</v>
      </c>
      <c r="H582" s="29">
        <v>2</v>
      </c>
      <c r="I582" s="30">
        <v>0</v>
      </c>
    </row>
    <row r="583" spans="1:9" x14ac:dyDescent="0.25">
      <c r="A583" s="23" t="s">
        <v>547</v>
      </c>
      <c r="B583" s="24" t="s">
        <v>18</v>
      </c>
      <c r="C583" s="25" t="s">
        <v>281</v>
      </c>
      <c r="D583" s="26">
        <v>29.373999999999999</v>
      </c>
      <c r="E583" s="26">
        <v>31.709</v>
      </c>
      <c r="F583" s="27">
        <v>2.3350000000000009</v>
      </c>
      <c r="G583" s="28">
        <v>3</v>
      </c>
      <c r="H583" s="29">
        <v>2</v>
      </c>
      <c r="I583" s="30">
        <v>0</v>
      </c>
    </row>
    <row r="584" spans="1:9" x14ac:dyDescent="0.25">
      <c r="A584" s="23" t="s">
        <v>548</v>
      </c>
      <c r="B584" s="24" t="s">
        <v>18</v>
      </c>
      <c r="C584" s="25" t="s">
        <v>281</v>
      </c>
      <c r="D584" s="26">
        <v>31.709</v>
      </c>
      <c r="E584" s="26">
        <v>34.011000000000003</v>
      </c>
      <c r="F584" s="27">
        <v>2.3020000000000032</v>
      </c>
      <c r="G584" s="28">
        <v>3</v>
      </c>
      <c r="H584" s="29">
        <v>2</v>
      </c>
      <c r="I584" s="30">
        <v>0</v>
      </c>
    </row>
    <row r="585" spans="1:9" x14ac:dyDescent="0.25">
      <c r="A585" s="51" t="s">
        <v>549</v>
      </c>
      <c r="B585" s="52" t="s">
        <v>550</v>
      </c>
      <c r="C585" s="53" t="s">
        <v>451</v>
      </c>
      <c r="D585" s="54">
        <v>0.31</v>
      </c>
      <c r="E585" s="54">
        <v>5.4119999999999999</v>
      </c>
      <c r="F585" s="55">
        <v>5.1020000000000003</v>
      </c>
      <c r="G585" s="56">
        <v>2</v>
      </c>
      <c r="H585" s="29">
        <v>0</v>
      </c>
      <c r="I585" s="29">
        <v>0</v>
      </c>
    </row>
    <row r="586" spans="1:9" x14ac:dyDescent="0.25">
      <c r="A586" s="51" t="s">
        <v>551</v>
      </c>
      <c r="B586" s="52" t="s">
        <v>550</v>
      </c>
      <c r="C586" s="53" t="s">
        <v>281</v>
      </c>
      <c r="D586" s="54">
        <v>5.4119999999999999</v>
      </c>
      <c r="E586" s="54">
        <v>16.64</v>
      </c>
      <c r="F586" s="55">
        <v>11.228000000000002</v>
      </c>
      <c r="G586" s="56">
        <v>2</v>
      </c>
      <c r="H586" s="29">
        <v>0</v>
      </c>
      <c r="I586" s="29">
        <v>0</v>
      </c>
    </row>
    <row r="587" spans="1:9" x14ac:dyDescent="0.25">
      <c r="A587" s="51" t="s">
        <v>552</v>
      </c>
      <c r="B587" s="52" t="s">
        <v>550</v>
      </c>
      <c r="C587" s="53" t="s">
        <v>281</v>
      </c>
      <c r="D587" s="54">
        <v>4.024</v>
      </c>
      <c r="E587" s="54">
        <v>10.842000000000001</v>
      </c>
      <c r="F587" s="55">
        <v>6.8180000000000005</v>
      </c>
      <c r="G587" s="56">
        <v>2</v>
      </c>
      <c r="H587" s="29">
        <v>0</v>
      </c>
      <c r="I587" s="29">
        <v>0</v>
      </c>
    </row>
    <row r="588" spans="1:9" x14ac:dyDescent="0.25">
      <c r="A588" s="51" t="s">
        <v>552</v>
      </c>
      <c r="B588" s="52" t="s">
        <v>550</v>
      </c>
      <c r="C588" s="53" t="s">
        <v>451</v>
      </c>
      <c r="D588" s="54">
        <v>10.842000000000001</v>
      </c>
      <c r="E588" s="54">
        <v>12.313000000000001</v>
      </c>
      <c r="F588" s="55">
        <v>1.4710000000000001</v>
      </c>
      <c r="G588" s="56">
        <v>2</v>
      </c>
      <c r="H588" s="29">
        <v>0</v>
      </c>
      <c r="I588" s="29">
        <v>0</v>
      </c>
    </row>
    <row r="589" spans="1:9" x14ac:dyDescent="0.25">
      <c r="A589" s="51" t="s">
        <v>553</v>
      </c>
      <c r="B589" s="52" t="s">
        <v>550</v>
      </c>
      <c r="C589" s="53" t="s">
        <v>281</v>
      </c>
      <c r="D589" s="54">
        <v>18.422000000000001</v>
      </c>
      <c r="E589" s="54">
        <v>37.750999999999998</v>
      </c>
      <c r="F589" s="55">
        <v>19.328999999999997</v>
      </c>
      <c r="G589" s="56">
        <v>0.5</v>
      </c>
      <c r="H589" s="57">
        <v>0</v>
      </c>
      <c r="I589" s="29">
        <v>0</v>
      </c>
    </row>
    <row r="590" spans="1:9" x14ac:dyDescent="0.25">
      <c r="A590" s="51" t="s">
        <v>554</v>
      </c>
      <c r="B590" s="52" t="s">
        <v>550</v>
      </c>
      <c r="C590" s="53" t="s">
        <v>514</v>
      </c>
      <c r="D590" s="54">
        <v>0.31</v>
      </c>
      <c r="E590" s="54">
        <v>0.86</v>
      </c>
      <c r="F590" s="55">
        <v>0.55000000000000004</v>
      </c>
      <c r="G590" s="56">
        <v>2</v>
      </c>
      <c r="H590" s="29">
        <v>0</v>
      </c>
      <c r="I590" s="29">
        <v>0</v>
      </c>
    </row>
    <row r="591" spans="1:9" x14ac:dyDescent="0.25">
      <c r="A591" s="51" t="s">
        <v>554</v>
      </c>
      <c r="B591" s="52" t="s">
        <v>550</v>
      </c>
      <c r="C591" s="53" t="s">
        <v>281</v>
      </c>
      <c r="D591" s="54">
        <v>0.86</v>
      </c>
      <c r="E591" s="54">
        <v>3.3929999999999998</v>
      </c>
      <c r="F591" s="55">
        <v>2.5329999999999999</v>
      </c>
      <c r="G591" s="56">
        <v>2</v>
      </c>
      <c r="H591" s="29">
        <v>0</v>
      </c>
      <c r="I591" s="29">
        <v>0</v>
      </c>
    </row>
    <row r="592" spans="1:9" x14ac:dyDescent="0.25">
      <c r="A592" s="23" t="s">
        <v>555</v>
      </c>
      <c r="B592" s="24" t="s">
        <v>18</v>
      </c>
      <c r="C592" s="25" t="s">
        <v>281</v>
      </c>
      <c r="D592" s="26">
        <v>34.011000000000003</v>
      </c>
      <c r="E592" s="26">
        <v>37.179000000000002</v>
      </c>
      <c r="F592" s="27">
        <v>3.1679999999999993</v>
      </c>
      <c r="G592" s="28">
        <v>3</v>
      </c>
      <c r="H592" s="29">
        <v>2</v>
      </c>
      <c r="I592" s="30">
        <v>0</v>
      </c>
    </row>
    <row r="593" spans="1:9" x14ac:dyDescent="0.25">
      <c r="A593" s="23" t="s">
        <v>556</v>
      </c>
      <c r="B593" s="24" t="s">
        <v>18</v>
      </c>
      <c r="C593" s="25" t="s">
        <v>281</v>
      </c>
      <c r="D593" s="26">
        <v>37.179000000000002</v>
      </c>
      <c r="E593" s="26">
        <v>39.585999999999999</v>
      </c>
      <c r="F593" s="27">
        <v>2.4069999999999965</v>
      </c>
      <c r="G593" s="28">
        <v>3</v>
      </c>
      <c r="H593" s="29">
        <v>2</v>
      </c>
      <c r="I593" s="30">
        <v>0</v>
      </c>
    </row>
    <row r="594" spans="1:9" x14ac:dyDescent="0.25">
      <c r="A594" s="23" t="s">
        <v>557</v>
      </c>
      <c r="B594" s="24" t="s">
        <v>18</v>
      </c>
      <c r="C594" s="25" t="s">
        <v>281</v>
      </c>
      <c r="D594" s="26">
        <v>39.579000000000001</v>
      </c>
      <c r="E594" s="26">
        <v>43.484000000000002</v>
      </c>
      <c r="F594" s="27">
        <v>3.9050000000000011</v>
      </c>
      <c r="G594" s="28">
        <v>3</v>
      </c>
      <c r="H594" s="29">
        <v>2</v>
      </c>
      <c r="I594" s="30">
        <v>0</v>
      </c>
    </row>
    <row r="595" spans="1:9" x14ac:dyDescent="0.25">
      <c r="A595" s="23" t="s">
        <v>558</v>
      </c>
      <c r="B595" s="24" t="s">
        <v>18</v>
      </c>
      <c r="C595" s="25" t="s">
        <v>281</v>
      </c>
      <c r="D595" s="26">
        <v>43.484000000000002</v>
      </c>
      <c r="E595" s="26">
        <v>46.57</v>
      </c>
      <c r="F595" s="27">
        <v>3.0859999999999985</v>
      </c>
      <c r="G595" s="28">
        <v>3</v>
      </c>
      <c r="H595" s="29">
        <v>2</v>
      </c>
      <c r="I595" s="30">
        <v>0</v>
      </c>
    </row>
    <row r="596" spans="1:9" x14ac:dyDescent="0.25">
      <c r="A596" s="23" t="s">
        <v>559</v>
      </c>
      <c r="B596" s="24" t="s">
        <v>18</v>
      </c>
      <c r="C596" s="25" t="s">
        <v>281</v>
      </c>
      <c r="D596" s="26">
        <v>46.57</v>
      </c>
      <c r="E596" s="26">
        <v>49.941000000000003</v>
      </c>
      <c r="F596" s="27">
        <v>3.3710000000000022</v>
      </c>
      <c r="G596" s="28">
        <v>3</v>
      </c>
      <c r="H596" s="29">
        <v>2</v>
      </c>
      <c r="I596" s="30">
        <v>0</v>
      </c>
    </row>
    <row r="597" spans="1:9" x14ac:dyDescent="0.25">
      <c r="A597" s="23" t="s">
        <v>560</v>
      </c>
      <c r="B597" s="24" t="s">
        <v>18</v>
      </c>
      <c r="C597" s="25" t="s">
        <v>561</v>
      </c>
      <c r="D597" s="26">
        <v>49.941000000000003</v>
      </c>
      <c r="E597" s="26">
        <v>51.25</v>
      </c>
      <c r="F597" s="27">
        <v>1.3089999999999975</v>
      </c>
      <c r="G597" s="28">
        <v>3</v>
      </c>
      <c r="H597" s="29">
        <v>2</v>
      </c>
      <c r="I597" s="30">
        <v>0</v>
      </c>
    </row>
    <row r="598" spans="1:9" x14ac:dyDescent="0.25">
      <c r="A598" s="23" t="s">
        <v>562</v>
      </c>
      <c r="B598" s="24" t="s">
        <v>18</v>
      </c>
      <c r="C598" s="25" t="s">
        <v>281</v>
      </c>
      <c r="D598" s="26">
        <v>51.25</v>
      </c>
      <c r="E598" s="26">
        <v>54.23</v>
      </c>
      <c r="F598" s="27">
        <v>2.9799999999999969</v>
      </c>
      <c r="G598" s="28">
        <v>3</v>
      </c>
      <c r="H598" s="29">
        <v>2</v>
      </c>
      <c r="I598" s="30">
        <v>0</v>
      </c>
    </row>
    <row r="599" spans="1:9" x14ac:dyDescent="0.25">
      <c r="A599" s="23" t="s">
        <v>563</v>
      </c>
      <c r="B599" s="24" t="s">
        <v>18</v>
      </c>
      <c r="C599" s="25" t="s">
        <v>561</v>
      </c>
      <c r="D599" s="26">
        <v>54.23</v>
      </c>
      <c r="E599" s="26">
        <v>56.25</v>
      </c>
      <c r="F599" s="27">
        <v>2.0200000000000031</v>
      </c>
      <c r="G599" s="28">
        <v>3</v>
      </c>
      <c r="H599" s="29">
        <v>2</v>
      </c>
      <c r="I599" s="30">
        <v>0</v>
      </c>
    </row>
    <row r="600" spans="1:9" x14ac:dyDescent="0.25">
      <c r="A600" s="23" t="s">
        <v>564</v>
      </c>
      <c r="B600" s="24" t="s">
        <v>18</v>
      </c>
      <c r="C600" s="25" t="s">
        <v>514</v>
      </c>
      <c r="D600" s="26">
        <v>56.25</v>
      </c>
      <c r="E600" s="26">
        <v>56.670999999999999</v>
      </c>
      <c r="F600" s="27">
        <v>0.42099999999999937</v>
      </c>
      <c r="G600" s="28">
        <v>3</v>
      </c>
      <c r="H600" s="29">
        <v>2</v>
      </c>
      <c r="I600" s="30">
        <v>0</v>
      </c>
    </row>
    <row r="601" spans="1:9" x14ac:dyDescent="0.25">
      <c r="A601" s="23" t="s">
        <v>565</v>
      </c>
      <c r="B601" s="24" t="s">
        <v>18</v>
      </c>
      <c r="C601" s="25" t="s">
        <v>514</v>
      </c>
      <c r="D601" s="26">
        <v>56.670999999999999</v>
      </c>
      <c r="E601" s="26">
        <v>57.146000000000001</v>
      </c>
      <c r="F601" s="27">
        <v>0.47500000000000142</v>
      </c>
      <c r="G601" s="28">
        <v>3</v>
      </c>
      <c r="H601" s="29">
        <v>2</v>
      </c>
      <c r="I601" s="30">
        <v>0</v>
      </c>
    </row>
    <row r="602" spans="1:9" x14ac:dyDescent="0.25">
      <c r="A602" s="31" t="s">
        <v>566</v>
      </c>
      <c r="B602" s="32" t="s">
        <v>18</v>
      </c>
      <c r="C602" s="33" t="s">
        <v>514</v>
      </c>
      <c r="D602" s="34">
        <v>58.734999999999999</v>
      </c>
      <c r="E602" s="34">
        <v>46.502000000000002</v>
      </c>
      <c r="F602" s="35">
        <v>12.232999999999997</v>
      </c>
      <c r="G602" s="28">
        <v>2</v>
      </c>
      <c r="H602" s="29">
        <v>0</v>
      </c>
      <c r="I602" s="29">
        <v>0</v>
      </c>
    </row>
    <row r="603" spans="1:9" x14ac:dyDescent="0.25">
      <c r="A603" s="31" t="s">
        <v>566</v>
      </c>
      <c r="B603" s="32" t="s">
        <v>18</v>
      </c>
      <c r="C603" s="33" t="s">
        <v>514</v>
      </c>
      <c r="D603" s="34">
        <v>46.502000000000002</v>
      </c>
      <c r="E603" s="34">
        <v>34.798000000000002</v>
      </c>
      <c r="F603" s="35">
        <v>11.704000000000001</v>
      </c>
      <c r="G603" s="28">
        <v>0.5</v>
      </c>
      <c r="H603" s="29">
        <v>0</v>
      </c>
      <c r="I603" s="29">
        <v>0</v>
      </c>
    </row>
    <row r="604" spans="1:9" x14ac:dyDescent="0.25">
      <c r="A604" s="31" t="s">
        <v>567</v>
      </c>
      <c r="B604" s="32" t="s">
        <v>18</v>
      </c>
      <c r="C604" s="33" t="s">
        <v>514</v>
      </c>
      <c r="D604" s="34">
        <v>57.14</v>
      </c>
      <c r="E604" s="34">
        <v>57.85</v>
      </c>
      <c r="F604" s="35">
        <v>0.71000000000000085</v>
      </c>
      <c r="G604" s="28">
        <v>2</v>
      </c>
      <c r="H604" s="29">
        <v>0</v>
      </c>
      <c r="I604" s="29">
        <v>0</v>
      </c>
    </row>
    <row r="605" spans="1:9" x14ac:dyDescent="0.25">
      <c r="A605" s="31" t="s">
        <v>567</v>
      </c>
      <c r="B605" s="32" t="s">
        <v>18</v>
      </c>
      <c r="C605" s="33" t="s">
        <v>561</v>
      </c>
      <c r="D605" s="34">
        <v>57.85</v>
      </c>
      <c r="E605" s="34">
        <v>73.819999999999993</v>
      </c>
      <c r="F605" s="35">
        <v>15.969999999999992</v>
      </c>
      <c r="G605" s="28">
        <v>2</v>
      </c>
      <c r="H605" s="29">
        <v>0</v>
      </c>
      <c r="I605" s="29">
        <v>0</v>
      </c>
    </row>
    <row r="606" spans="1:9" x14ac:dyDescent="0.25">
      <c r="A606" s="31" t="s">
        <v>567</v>
      </c>
      <c r="B606" s="32" t="s">
        <v>18</v>
      </c>
      <c r="C606" s="33" t="s">
        <v>561</v>
      </c>
      <c r="D606" s="34">
        <v>73.819999999999993</v>
      </c>
      <c r="E606" s="34">
        <v>84.453999999999994</v>
      </c>
      <c r="F606" s="35">
        <v>10.634</v>
      </c>
      <c r="G606" s="28">
        <v>0.5</v>
      </c>
      <c r="H606" s="29">
        <v>0</v>
      </c>
      <c r="I606" s="29">
        <v>0</v>
      </c>
    </row>
    <row r="607" spans="1:9" x14ac:dyDescent="0.25">
      <c r="A607" s="23" t="s">
        <v>568</v>
      </c>
      <c r="B607" s="24" t="s">
        <v>18</v>
      </c>
      <c r="C607" s="25" t="s">
        <v>514</v>
      </c>
      <c r="D607" s="43">
        <v>-9.8000000000000004E-2</v>
      </c>
      <c r="E607" s="43">
        <v>2.5489999999999999</v>
      </c>
      <c r="F607" s="42">
        <v>2.6469999999999998</v>
      </c>
      <c r="G607" s="45">
        <v>2</v>
      </c>
      <c r="H607" s="26">
        <v>2</v>
      </c>
      <c r="I607" s="30">
        <v>0</v>
      </c>
    </row>
    <row r="608" spans="1:9" x14ac:dyDescent="0.25">
      <c r="A608" s="23" t="s">
        <v>569</v>
      </c>
      <c r="B608" s="24" t="s">
        <v>18</v>
      </c>
      <c r="C608" s="25" t="s">
        <v>514</v>
      </c>
      <c r="D608" s="43">
        <v>2.5489999999999999</v>
      </c>
      <c r="E608" s="43">
        <v>9.73</v>
      </c>
      <c r="F608" s="42">
        <v>7.1810000000000009</v>
      </c>
      <c r="G608" s="45">
        <v>2</v>
      </c>
      <c r="H608" s="26">
        <v>2</v>
      </c>
      <c r="I608" s="30">
        <v>0</v>
      </c>
    </row>
    <row r="609" spans="1:9" x14ac:dyDescent="0.25">
      <c r="A609" s="23" t="s">
        <v>570</v>
      </c>
      <c r="B609" s="24" t="s">
        <v>18</v>
      </c>
      <c r="C609" s="25" t="s">
        <v>514</v>
      </c>
      <c r="D609" s="43">
        <v>9.73</v>
      </c>
      <c r="E609" s="43">
        <v>16.373999999999999</v>
      </c>
      <c r="F609" s="42">
        <v>6.6439999999999984</v>
      </c>
      <c r="G609" s="45">
        <v>2</v>
      </c>
      <c r="H609" s="26">
        <v>2</v>
      </c>
      <c r="I609" s="30">
        <v>0</v>
      </c>
    </row>
    <row r="610" spans="1:9" x14ac:dyDescent="0.25">
      <c r="A610" s="23" t="s">
        <v>571</v>
      </c>
      <c r="B610" s="24" t="s">
        <v>18</v>
      </c>
      <c r="C610" s="25" t="s">
        <v>514</v>
      </c>
      <c r="D610" s="43">
        <v>16.373999999999999</v>
      </c>
      <c r="E610" s="43">
        <v>23.247</v>
      </c>
      <c r="F610" s="42">
        <v>6.8730000000000011</v>
      </c>
      <c r="G610" s="45">
        <v>2</v>
      </c>
      <c r="H610" s="26">
        <v>2</v>
      </c>
      <c r="I610" s="30">
        <v>0</v>
      </c>
    </row>
    <row r="611" spans="1:9" x14ac:dyDescent="0.25">
      <c r="A611" s="23" t="s">
        <v>572</v>
      </c>
      <c r="B611" s="24" t="s">
        <v>18</v>
      </c>
      <c r="C611" s="25" t="s">
        <v>561</v>
      </c>
      <c r="D611" s="43">
        <v>23.247</v>
      </c>
      <c r="E611" s="43">
        <v>24.536999999999999</v>
      </c>
      <c r="F611" s="42">
        <v>1.2899999999999991</v>
      </c>
      <c r="G611" s="45">
        <v>2</v>
      </c>
      <c r="H611" s="26">
        <v>2</v>
      </c>
      <c r="I611" s="30">
        <v>0</v>
      </c>
    </row>
    <row r="612" spans="1:9" x14ac:dyDescent="0.25">
      <c r="A612" s="23" t="s">
        <v>573</v>
      </c>
      <c r="B612" s="24" t="s">
        <v>18</v>
      </c>
      <c r="C612" s="25" t="s">
        <v>561</v>
      </c>
      <c r="D612" s="43">
        <v>24.6</v>
      </c>
      <c r="E612" s="43">
        <v>30.713999999999999</v>
      </c>
      <c r="F612" s="42">
        <v>6.1139999999999972</v>
      </c>
      <c r="G612" s="45">
        <v>2</v>
      </c>
      <c r="H612" s="26">
        <v>2</v>
      </c>
      <c r="I612" s="30">
        <v>2</v>
      </c>
    </row>
    <row r="613" spans="1:9" x14ac:dyDescent="0.25">
      <c r="A613" s="23" t="s">
        <v>574</v>
      </c>
      <c r="B613" s="24" t="s">
        <v>18</v>
      </c>
      <c r="C613" s="25" t="s">
        <v>561</v>
      </c>
      <c r="D613" s="43">
        <v>30.713999999999999</v>
      </c>
      <c r="E613" s="43">
        <v>32.479999999999997</v>
      </c>
      <c r="F613" s="42">
        <v>1.7659999999999982</v>
      </c>
      <c r="G613" s="45">
        <v>2</v>
      </c>
      <c r="H613" s="26">
        <v>2</v>
      </c>
      <c r="I613" s="30">
        <v>0</v>
      </c>
    </row>
    <row r="614" spans="1:9" x14ac:dyDescent="0.25">
      <c r="A614" s="23" t="s">
        <v>575</v>
      </c>
      <c r="B614" s="24" t="s">
        <v>18</v>
      </c>
      <c r="C614" s="25" t="s">
        <v>514</v>
      </c>
      <c r="D614" s="43">
        <v>32.479999999999997</v>
      </c>
      <c r="E614" s="43">
        <v>33.604999999999997</v>
      </c>
      <c r="F614" s="42">
        <v>1.125</v>
      </c>
      <c r="G614" s="45">
        <v>2</v>
      </c>
      <c r="H614" s="26">
        <v>2</v>
      </c>
      <c r="I614" s="30">
        <v>0</v>
      </c>
    </row>
    <row r="615" spans="1:9" x14ac:dyDescent="0.25">
      <c r="A615" s="23" t="s">
        <v>576</v>
      </c>
      <c r="B615" s="24" t="s">
        <v>18</v>
      </c>
      <c r="C615" s="25" t="s">
        <v>514</v>
      </c>
      <c r="D615" s="26">
        <v>0.1</v>
      </c>
      <c r="E615" s="26">
        <v>5.74</v>
      </c>
      <c r="F615" s="27">
        <v>5.6400000000000006</v>
      </c>
      <c r="G615" s="28">
        <v>2</v>
      </c>
      <c r="H615" s="29">
        <v>2</v>
      </c>
      <c r="I615" s="30">
        <v>0</v>
      </c>
    </row>
    <row r="616" spans="1:9" x14ac:dyDescent="0.25">
      <c r="A616" s="23" t="s">
        <v>577</v>
      </c>
      <c r="B616" s="24" t="s">
        <v>18</v>
      </c>
      <c r="C616" s="25" t="s">
        <v>514</v>
      </c>
      <c r="D616" s="26">
        <v>5.74</v>
      </c>
      <c r="E616" s="26">
        <v>6.11</v>
      </c>
      <c r="F616" s="27">
        <v>0.37000000000000011</v>
      </c>
      <c r="G616" s="28">
        <v>2</v>
      </c>
      <c r="H616" s="29">
        <v>2</v>
      </c>
      <c r="I616" s="30">
        <v>0</v>
      </c>
    </row>
    <row r="617" spans="1:9" x14ac:dyDescent="0.25">
      <c r="A617" s="23" t="s">
        <v>578</v>
      </c>
      <c r="B617" s="24" t="s">
        <v>18</v>
      </c>
      <c r="C617" s="25" t="s">
        <v>323</v>
      </c>
      <c r="D617" s="26">
        <v>6.11</v>
      </c>
      <c r="E617" s="26">
        <v>7.7670000000000003</v>
      </c>
      <c r="F617" s="27">
        <v>1.657</v>
      </c>
      <c r="G617" s="28">
        <v>2</v>
      </c>
      <c r="H617" s="29">
        <v>2</v>
      </c>
      <c r="I617" s="30">
        <v>0</v>
      </c>
    </row>
    <row r="618" spans="1:9" x14ac:dyDescent="0.25">
      <c r="A618" s="23" t="s">
        <v>579</v>
      </c>
      <c r="B618" s="24" t="s">
        <v>18</v>
      </c>
      <c r="C618" s="25" t="s">
        <v>323</v>
      </c>
      <c r="D618" s="26">
        <v>7.7670000000000003</v>
      </c>
      <c r="E618" s="26">
        <v>12.301</v>
      </c>
      <c r="F618" s="27">
        <v>4.5339999999999998</v>
      </c>
      <c r="G618" s="28">
        <v>2</v>
      </c>
      <c r="H618" s="29">
        <v>2</v>
      </c>
      <c r="I618" s="30">
        <v>0</v>
      </c>
    </row>
    <row r="619" spans="1:9" x14ac:dyDescent="0.25">
      <c r="A619" s="23" t="s">
        <v>579</v>
      </c>
      <c r="B619" s="24" t="s">
        <v>18</v>
      </c>
      <c r="C619" s="25" t="s">
        <v>323</v>
      </c>
      <c r="D619" s="26">
        <v>12.301</v>
      </c>
      <c r="E619" s="26">
        <v>26.71</v>
      </c>
      <c r="F619" s="27">
        <v>14.409000000000001</v>
      </c>
      <c r="G619" s="28">
        <v>2</v>
      </c>
      <c r="H619" s="29">
        <v>1</v>
      </c>
      <c r="I619" s="30">
        <v>0</v>
      </c>
    </row>
    <row r="620" spans="1:9" x14ac:dyDescent="0.25">
      <c r="A620" s="31" t="s">
        <v>580</v>
      </c>
      <c r="B620" s="32" t="s">
        <v>18</v>
      </c>
      <c r="C620" s="33" t="s">
        <v>514</v>
      </c>
      <c r="D620" s="43">
        <v>34.39</v>
      </c>
      <c r="E620" s="43">
        <v>20.010000000000002</v>
      </c>
      <c r="F620" s="42">
        <v>14.379999999999999</v>
      </c>
      <c r="G620" s="45">
        <v>0.5</v>
      </c>
      <c r="H620" s="26">
        <v>0</v>
      </c>
      <c r="I620" s="29">
        <v>2</v>
      </c>
    </row>
    <row r="621" spans="1:9" x14ac:dyDescent="0.25">
      <c r="A621" s="31" t="s">
        <v>581</v>
      </c>
      <c r="B621" s="32" t="s">
        <v>18</v>
      </c>
      <c r="C621" s="33" t="s">
        <v>514</v>
      </c>
      <c r="D621" s="43">
        <v>0</v>
      </c>
      <c r="E621" s="43">
        <v>1.48</v>
      </c>
      <c r="F621" s="42">
        <v>1.48</v>
      </c>
      <c r="G621" s="45">
        <v>2</v>
      </c>
      <c r="H621" s="26">
        <v>0</v>
      </c>
      <c r="I621" s="29">
        <v>0</v>
      </c>
    </row>
    <row r="622" spans="1:9" x14ac:dyDescent="0.25">
      <c r="A622" s="31" t="s">
        <v>581</v>
      </c>
      <c r="B622" s="32" t="s">
        <v>18</v>
      </c>
      <c r="C622" s="33" t="s">
        <v>582</v>
      </c>
      <c r="D622" s="43">
        <v>1.48</v>
      </c>
      <c r="E622" s="43">
        <v>2.56</v>
      </c>
      <c r="F622" s="42">
        <v>1.08</v>
      </c>
      <c r="G622" s="45">
        <v>2</v>
      </c>
      <c r="H622" s="26">
        <v>0</v>
      </c>
      <c r="I622" s="29">
        <v>0</v>
      </c>
    </row>
    <row r="623" spans="1:9" x14ac:dyDescent="0.25">
      <c r="A623" s="31" t="s">
        <v>581</v>
      </c>
      <c r="B623" s="32" t="s">
        <v>18</v>
      </c>
      <c r="C623" s="33" t="s">
        <v>514</v>
      </c>
      <c r="D623" s="43">
        <v>2.56</v>
      </c>
      <c r="E623" s="43">
        <v>20.010000000000002</v>
      </c>
      <c r="F623" s="42">
        <v>17.450000000000003</v>
      </c>
      <c r="G623" s="45">
        <v>2</v>
      </c>
      <c r="H623" s="26">
        <v>0</v>
      </c>
      <c r="I623" s="29">
        <v>0</v>
      </c>
    </row>
    <row r="624" spans="1:9" x14ac:dyDescent="0.25">
      <c r="A624" s="31" t="s">
        <v>581</v>
      </c>
      <c r="B624" s="32" t="s">
        <v>18</v>
      </c>
      <c r="C624" s="33" t="s">
        <v>514</v>
      </c>
      <c r="D624" s="43">
        <v>20.010000000000002</v>
      </c>
      <c r="E624" s="43">
        <v>24.86</v>
      </c>
      <c r="F624" s="42">
        <v>4.8499999999999979</v>
      </c>
      <c r="G624" s="45">
        <v>0.5</v>
      </c>
      <c r="H624" s="26">
        <v>0</v>
      </c>
      <c r="I624" s="29">
        <v>2</v>
      </c>
    </row>
    <row r="625" spans="1:9" x14ac:dyDescent="0.25">
      <c r="A625" s="51" t="s">
        <v>583</v>
      </c>
      <c r="B625" s="52" t="s">
        <v>550</v>
      </c>
      <c r="C625" s="53" t="s">
        <v>514</v>
      </c>
      <c r="D625" s="54">
        <v>24.859000000000002</v>
      </c>
      <c r="E625" s="54">
        <v>20.035</v>
      </c>
      <c r="F625" s="55">
        <v>4.8240000000000016</v>
      </c>
      <c r="G625" s="56">
        <v>0.5</v>
      </c>
      <c r="H625" s="29">
        <v>0</v>
      </c>
      <c r="I625" s="29">
        <v>0</v>
      </c>
    </row>
    <row r="626" spans="1:9" x14ac:dyDescent="0.25">
      <c r="A626" s="51" t="s">
        <v>584</v>
      </c>
      <c r="B626" s="52" t="s">
        <v>550</v>
      </c>
      <c r="C626" s="53" t="s">
        <v>514</v>
      </c>
      <c r="D626" s="54">
        <v>7.8520000000000003</v>
      </c>
      <c r="E626" s="54">
        <v>0</v>
      </c>
      <c r="F626" s="55">
        <v>7.8520000000000003</v>
      </c>
      <c r="G626" s="56">
        <v>0.5</v>
      </c>
      <c r="H626" s="29">
        <v>0</v>
      </c>
      <c r="I626" s="29">
        <v>0</v>
      </c>
    </row>
    <row r="627" spans="1:9" x14ac:dyDescent="0.25">
      <c r="A627" s="31" t="s">
        <v>585</v>
      </c>
      <c r="B627" s="32" t="s">
        <v>18</v>
      </c>
      <c r="C627" s="33" t="s">
        <v>451</v>
      </c>
      <c r="D627" s="34">
        <v>26.05</v>
      </c>
      <c r="E627" s="34">
        <v>29.663</v>
      </c>
      <c r="F627" s="35">
        <v>3.6129999999999995</v>
      </c>
      <c r="G627" s="28">
        <v>3</v>
      </c>
      <c r="H627" s="29">
        <v>2</v>
      </c>
      <c r="I627" s="29">
        <v>0</v>
      </c>
    </row>
    <row r="628" spans="1:9" x14ac:dyDescent="0.25">
      <c r="A628" s="31" t="s">
        <v>585</v>
      </c>
      <c r="B628" s="32" t="s">
        <v>18</v>
      </c>
      <c r="C628" s="33" t="s">
        <v>451</v>
      </c>
      <c r="D628" s="34">
        <v>29.663</v>
      </c>
      <c r="E628" s="34">
        <v>37.08</v>
      </c>
      <c r="F628" s="35">
        <v>7.416999999999998</v>
      </c>
      <c r="G628" s="28">
        <v>2</v>
      </c>
      <c r="H628" s="29">
        <v>2</v>
      </c>
      <c r="I628" s="29">
        <v>0</v>
      </c>
    </row>
    <row r="629" spans="1:9" x14ac:dyDescent="0.25">
      <c r="A629" s="31" t="s">
        <v>585</v>
      </c>
      <c r="B629" s="32" t="s">
        <v>18</v>
      </c>
      <c r="C629" s="33" t="s">
        <v>582</v>
      </c>
      <c r="D629" s="34">
        <v>37.08</v>
      </c>
      <c r="E629" s="34">
        <v>59.49</v>
      </c>
      <c r="F629" s="35">
        <v>22.410000000000004</v>
      </c>
      <c r="G629" s="28">
        <v>2</v>
      </c>
      <c r="H629" s="29">
        <v>2</v>
      </c>
      <c r="I629" s="29">
        <v>0</v>
      </c>
    </row>
    <row r="630" spans="1:9" x14ac:dyDescent="0.25">
      <c r="A630" s="31" t="s">
        <v>586</v>
      </c>
      <c r="B630" s="32" t="s">
        <v>18</v>
      </c>
      <c r="C630" s="33" t="s">
        <v>451</v>
      </c>
      <c r="D630" s="43">
        <v>3.6</v>
      </c>
      <c r="E630" s="43">
        <v>7.5129999999999999</v>
      </c>
      <c r="F630" s="42">
        <v>3.9129999999999998</v>
      </c>
      <c r="G630" s="45">
        <v>2</v>
      </c>
      <c r="H630" s="26">
        <v>0</v>
      </c>
      <c r="I630" s="29">
        <v>0</v>
      </c>
    </row>
    <row r="631" spans="1:9" x14ac:dyDescent="0.25">
      <c r="A631" s="31" t="s">
        <v>586</v>
      </c>
      <c r="B631" s="32" t="s">
        <v>18</v>
      </c>
      <c r="C631" s="33" t="s">
        <v>451</v>
      </c>
      <c r="D631" s="43">
        <v>7.5129999999999999</v>
      </c>
      <c r="E631" s="43">
        <v>29.66</v>
      </c>
      <c r="F631" s="42">
        <v>22.146999999999998</v>
      </c>
      <c r="G631" s="45">
        <v>0.5</v>
      </c>
      <c r="H631" s="26">
        <v>0</v>
      </c>
      <c r="I631" s="29">
        <v>0</v>
      </c>
    </row>
    <row r="632" spans="1:9" x14ac:dyDescent="0.25">
      <c r="A632" s="31" t="s">
        <v>586</v>
      </c>
      <c r="B632" s="32" t="s">
        <v>18</v>
      </c>
      <c r="C632" s="33" t="s">
        <v>582</v>
      </c>
      <c r="D632" s="43">
        <v>29.66</v>
      </c>
      <c r="E632" s="43">
        <v>31.556000000000001</v>
      </c>
      <c r="F632" s="42">
        <v>1.8960000000000008</v>
      </c>
      <c r="G632" s="45">
        <v>0.5</v>
      </c>
      <c r="H632" s="26">
        <v>0</v>
      </c>
      <c r="I632" s="29">
        <v>0</v>
      </c>
    </row>
    <row r="633" spans="1:9" x14ac:dyDescent="0.25">
      <c r="A633" s="31" t="s">
        <v>587</v>
      </c>
      <c r="B633" s="32" t="s">
        <v>18</v>
      </c>
      <c r="C633" s="33" t="s">
        <v>451</v>
      </c>
      <c r="D633" s="34">
        <v>26.14</v>
      </c>
      <c r="E633" s="34">
        <v>52.68</v>
      </c>
      <c r="F633" s="35">
        <v>26.54</v>
      </c>
      <c r="G633" s="28">
        <v>2</v>
      </c>
      <c r="H633" s="29">
        <v>0</v>
      </c>
      <c r="I633" s="29">
        <v>0</v>
      </c>
    </row>
    <row r="634" spans="1:9" x14ac:dyDescent="0.25">
      <c r="A634" s="31" t="s">
        <v>587</v>
      </c>
      <c r="B634" s="32" t="s">
        <v>18</v>
      </c>
      <c r="C634" s="33" t="s">
        <v>493</v>
      </c>
      <c r="D634" s="34">
        <v>52.68</v>
      </c>
      <c r="E634" s="34">
        <v>53.84</v>
      </c>
      <c r="F634" s="35">
        <v>1.1600000000000037</v>
      </c>
      <c r="G634" s="28">
        <v>2</v>
      </c>
      <c r="H634" s="29">
        <v>0</v>
      </c>
      <c r="I634" s="29">
        <v>0</v>
      </c>
    </row>
    <row r="635" spans="1:9" x14ac:dyDescent="0.25">
      <c r="A635" s="23" t="s">
        <v>588</v>
      </c>
      <c r="B635" s="24" t="s">
        <v>18</v>
      </c>
      <c r="C635" s="25" t="s">
        <v>514</v>
      </c>
      <c r="D635" s="26">
        <v>90.126999999999995</v>
      </c>
      <c r="E635" s="26">
        <v>93.218999999999994</v>
      </c>
      <c r="F635" s="27">
        <v>3.0919999999999987</v>
      </c>
      <c r="G635" s="28">
        <v>3</v>
      </c>
      <c r="H635" s="29">
        <v>2</v>
      </c>
      <c r="I635" s="30">
        <v>0</v>
      </c>
    </row>
    <row r="636" spans="1:9" x14ac:dyDescent="0.25">
      <c r="A636" s="23" t="s">
        <v>589</v>
      </c>
      <c r="B636" s="24" t="s">
        <v>18</v>
      </c>
      <c r="C636" s="25" t="s">
        <v>514</v>
      </c>
      <c r="D636" s="26">
        <v>93.218999999999994</v>
      </c>
      <c r="E636" s="26">
        <v>95.319000000000003</v>
      </c>
      <c r="F636" s="27">
        <v>2.1000000000000085</v>
      </c>
      <c r="G636" s="28">
        <v>3</v>
      </c>
      <c r="H636" s="29">
        <v>2</v>
      </c>
      <c r="I636" s="30">
        <v>0</v>
      </c>
    </row>
    <row r="637" spans="1:9" x14ac:dyDescent="0.25">
      <c r="A637" s="23" t="s">
        <v>590</v>
      </c>
      <c r="B637" s="24" t="s">
        <v>18</v>
      </c>
      <c r="C637" s="25" t="s">
        <v>514</v>
      </c>
      <c r="D637" s="26">
        <v>95.325999999999993</v>
      </c>
      <c r="E637" s="26">
        <v>106.72</v>
      </c>
      <c r="F637" s="27">
        <v>11.394000000000005</v>
      </c>
      <c r="G637" s="28">
        <v>3</v>
      </c>
      <c r="H637" s="29">
        <v>2</v>
      </c>
      <c r="I637" s="30">
        <v>0</v>
      </c>
    </row>
    <row r="638" spans="1:9" x14ac:dyDescent="0.25">
      <c r="A638" s="23" t="s">
        <v>591</v>
      </c>
      <c r="B638" s="24" t="s">
        <v>18</v>
      </c>
      <c r="C638" s="25" t="s">
        <v>582</v>
      </c>
      <c r="D638" s="26">
        <v>106.72</v>
      </c>
      <c r="E638" s="26">
        <v>110.41500000000001</v>
      </c>
      <c r="F638" s="27">
        <v>3.6950000000000074</v>
      </c>
      <c r="G638" s="28">
        <v>3</v>
      </c>
      <c r="H638" s="29">
        <v>2</v>
      </c>
      <c r="I638" s="30">
        <v>0</v>
      </c>
    </row>
    <row r="639" spans="1:9" x14ac:dyDescent="0.25">
      <c r="A639" s="23" t="s">
        <v>592</v>
      </c>
      <c r="B639" s="24" t="s">
        <v>18</v>
      </c>
      <c r="C639" s="25" t="s">
        <v>514</v>
      </c>
      <c r="D639" s="26">
        <v>106.72</v>
      </c>
      <c r="E639" s="26">
        <v>109.101</v>
      </c>
      <c r="F639" s="27">
        <v>2.3810000000000002</v>
      </c>
      <c r="G639" s="28">
        <v>3</v>
      </c>
      <c r="H639" s="29">
        <v>2</v>
      </c>
      <c r="I639" s="30">
        <v>0</v>
      </c>
    </row>
    <row r="640" spans="1:9" x14ac:dyDescent="0.25">
      <c r="A640" s="23" t="s">
        <v>593</v>
      </c>
      <c r="B640" s="24" t="s">
        <v>18</v>
      </c>
      <c r="C640" s="25" t="s">
        <v>514</v>
      </c>
      <c r="D640" s="26">
        <v>109.101</v>
      </c>
      <c r="E640" s="26">
        <v>110.41500000000001</v>
      </c>
      <c r="F640" s="27">
        <v>1.3140000000000072</v>
      </c>
      <c r="G640" s="28">
        <v>3</v>
      </c>
      <c r="H640" s="29">
        <v>2</v>
      </c>
      <c r="I640" s="30">
        <v>0</v>
      </c>
    </row>
    <row r="641" spans="1:9" x14ac:dyDescent="0.25">
      <c r="A641" s="23" t="s">
        <v>594</v>
      </c>
      <c r="B641" s="24" t="s">
        <v>18</v>
      </c>
      <c r="C641" s="25" t="s">
        <v>582</v>
      </c>
      <c r="D641" s="26">
        <v>110.621</v>
      </c>
      <c r="E641" s="26">
        <v>122.898</v>
      </c>
      <c r="F641" s="27">
        <v>12.277000000000001</v>
      </c>
      <c r="G641" s="28">
        <v>3</v>
      </c>
      <c r="H641" s="29">
        <v>2</v>
      </c>
      <c r="I641" s="30">
        <v>0</v>
      </c>
    </row>
    <row r="642" spans="1:9" x14ac:dyDescent="0.25">
      <c r="A642" s="23" t="s">
        <v>595</v>
      </c>
      <c r="B642" s="24" t="s">
        <v>18</v>
      </c>
      <c r="C642" s="25" t="s">
        <v>514</v>
      </c>
      <c r="D642" s="26">
        <v>110.621</v>
      </c>
      <c r="E642" s="26">
        <v>113.83199999999999</v>
      </c>
      <c r="F642" s="27">
        <v>3.2109999999999985</v>
      </c>
      <c r="G642" s="28">
        <v>3</v>
      </c>
      <c r="H642" s="29">
        <v>2</v>
      </c>
      <c r="I642" s="30">
        <v>0</v>
      </c>
    </row>
    <row r="643" spans="1:9" x14ac:dyDescent="0.25">
      <c r="A643" s="23" t="s">
        <v>596</v>
      </c>
      <c r="B643" s="24" t="s">
        <v>18</v>
      </c>
      <c r="C643" s="25" t="s">
        <v>582</v>
      </c>
      <c r="D643" s="26">
        <v>122.898</v>
      </c>
      <c r="E643" s="26">
        <v>126.14700000000001</v>
      </c>
      <c r="F643" s="27">
        <v>3.2490000000000094</v>
      </c>
      <c r="G643" s="28">
        <v>3</v>
      </c>
      <c r="H643" s="29">
        <v>2</v>
      </c>
      <c r="I643" s="30">
        <v>0</v>
      </c>
    </row>
    <row r="644" spans="1:9" x14ac:dyDescent="0.25">
      <c r="A644" s="23" t="s">
        <v>597</v>
      </c>
      <c r="B644" s="24" t="s">
        <v>18</v>
      </c>
      <c r="C644" s="25" t="s">
        <v>451</v>
      </c>
      <c r="D644" s="26">
        <v>122.898</v>
      </c>
      <c r="E644" s="26">
        <v>126.14700000000001</v>
      </c>
      <c r="F644" s="27">
        <v>3.2490000000000094</v>
      </c>
      <c r="G644" s="28">
        <v>3</v>
      </c>
      <c r="H644" s="29">
        <v>2</v>
      </c>
      <c r="I644" s="30">
        <v>0</v>
      </c>
    </row>
    <row r="645" spans="1:9" x14ac:dyDescent="0.25">
      <c r="A645" s="23" t="s">
        <v>598</v>
      </c>
      <c r="B645" s="24" t="s">
        <v>18</v>
      </c>
      <c r="C645" s="25" t="s">
        <v>451</v>
      </c>
      <c r="D645" s="26">
        <v>126.14700000000001</v>
      </c>
      <c r="E645" s="26">
        <v>131.839</v>
      </c>
      <c r="F645" s="27">
        <v>5.6919999999999931</v>
      </c>
      <c r="G645" s="28">
        <v>3</v>
      </c>
      <c r="H645" s="29">
        <v>2</v>
      </c>
      <c r="I645" s="30">
        <v>0</v>
      </c>
    </row>
    <row r="646" spans="1:9" x14ac:dyDescent="0.25">
      <c r="A646" s="23" t="s">
        <v>599</v>
      </c>
      <c r="B646" s="24" t="s">
        <v>18</v>
      </c>
      <c r="C646" s="25" t="s">
        <v>451</v>
      </c>
      <c r="D646" s="26">
        <v>131.839</v>
      </c>
      <c r="E646" s="26">
        <v>135.291</v>
      </c>
      <c r="F646" s="27">
        <v>3.4519999999999982</v>
      </c>
      <c r="G646" s="28">
        <v>3</v>
      </c>
      <c r="H646" s="29">
        <v>2</v>
      </c>
      <c r="I646" s="30">
        <v>0</v>
      </c>
    </row>
    <row r="647" spans="1:9" x14ac:dyDescent="0.25">
      <c r="A647" s="23" t="s">
        <v>600</v>
      </c>
      <c r="B647" s="24" t="s">
        <v>18</v>
      </c>
      <c r="C647" s="25" t="s">
        <v>451</v>
      </c>
      <c r="D647" s="43">
        <v>135.291</v>
      </c>
      <c r="E647" s="43">
        <v>137.46299999999999</v>
      </c>
      <c r="F647" s="42">
        <v>2.171999999999997</v>
      </c>
      <c r="G647" s="45">
        <v>3</v>
      </c>
      <c r="H647" s="26">
        <v>2</v>
      </c>
      <c r="I647" s="30">
        <v>0</v>
      </c>
    </row>
    <row r="648" spans="1:9" x14ac:dyDescent="0.25">
      <c r="A648" s="31" t="s">
        <v>601</v>
      </c>
      <c r="B648" s="32" t="s">
        <v>18</v>
      </c>
      <c r="C648" s="34" t="s">
        <v>451</v>
      </c>
      <c r="D648" s="34">
        <v>1.002</v>
      </c>
      <c r="E648" s="34">
        <v>16.260000000000002</v>
      </c>
      <c r="F648" s="35">
        <v>15.258000000000001</v>
      </c>
      <c r="G648" s="28">
        <v>2</v>
      </c>
      <c r="H648" s="29">
        <v>1</v>
      </c>
      <c r="I648" s="29">
        <v>2</v>
      </c>
    </row>
    <row r="649" spans="1:9" x14ac:dyDescent="0.25">
      <c r="A649" s="23" t="s">
        <v>602</v>
      </c>
      <c r="B649" s="24" t="s">
        <v>18</v>
      </c>
      <c r="C649" s="25" t="s">
        <v>493</v>
      </c>
      <c r="D649" s="26">
        <v>53.837000000000003</v>
      </c>
      <c r="E649" s="26">
        <v>56.064</v>
      </c>
      <c r="F649" s="27">
        <v>2.2269999999999968</v>
      </c>
      <c r="G649" s="28">
        <v>2</v>
      </c>
      <c r="H649" s="29">
        <v>2</v>
      </c>
      <c r="I649" s="30">
        <v>0</v>
      </c>
    </row>
    <row r="650" spans="1:9" x14ac:dyDescent="0.25">
      <c r="A650" s="31" t="s">
        <v>603</v>
      </c>
      <c r="B650" s="32" t="s">
        <v>18</v>
      </c>
      <c r="C650" s="33" t="s">
        <v>451</v>
      </c>
      <c r="D650" s="34">
        <v>47.21</v>
      </c>
      <c r="E650" s="34">
        <v>45.33</v>
      </c>
      <c r="F650" s="35">
        <v>1.8800000000000026</v>
      </c>
      <c r="G650" s="28">
        <v>2</v>
      </c>
      <c r="H650" s="29">
        <v>0</v>
      </c>
      <c r="I650" s="29">
        <v>0</v>
      </c>
    </row>
    <row r="651" spans="1:9" x14ac:dyDescent="0.25">
      <c r="A651" s="31" t="s">
        <v>603</v>
      </c>
      <c r="B651" s="32" t="s">
        <v>18</v>
      </c>
      <c r="C651" s="33" t="s">
        <v>493</v>
      </c>
      <c r="D651" s="34">
        <v>48.76</v>
      </c>
      <c r="E651" s="34">
        <v>47.21</v>
      </c>
      <c r="F651" s="35">
        <v>1.5499999999999972</v>
      </c>
      <c r="G651" s="28">
        <v>2</v>
      </c>
      <c r="H651" s="29">
        <v>0</v>
      </c>
      <c r="I651" s="29">
        <v>0</v>
      </c>
    </row>
    <row r="652" spans="1:9" x14ac:dyDescent="0.25">
      <c r="A652" s="31" t="s">
        <v>603</v>
      </c>
      <c r="B652" s="32" t="s">
        <v>18</v>
      </c>
      <c r="C652" s="33" t="s">
        <v>582</v>
      </c>
      <c r="D652" s="34">
        <v>32.061999999999998</v>
      </c>
      <c r="E652" s="34">
        <v>38.186</v>
      </c>
      <c r="F652" s="35">
        <v>6.1240000000000023</v>
      </c>
      <c r="G652" s="28">
        <v>0.5</v>
      </c>
      <c r="H652" s="29">
        <v>0</v>
      </c>
      <c r="I652" s="29">
        <v>0</v>
      </c>
    </row>
    <row r="653" spans="1:9" x14ac:dyDescent="0.25">
      <c r="A653" s="31" t="s">
        <v>603</v>
      </c>
      <c r="B653" s="32" t="s">
        <v>18</v>
      </c>
      <c r="C653" s="33" t="s">
        <v>582</v>
      </c>
      <c r="D653" s="34">
        <v>38.186</v>
      </c>
      <c r="E653" s="34">
        <v>45.33</v>
      </c>
      <c r="F653" s="35">
        <v>7.1439999999999984</v>
      </c>
      <c r="G653" s="28">
        <v>2</v>
      </c>
      <c r="H653" s="29">
        <v>0</v>
      </c>
      <c r="I653" s="29">
        <v>0</v>
      </c>
    </row>
    <row r="654" spans="1:9" x14ac:dyDescent="0.25">
      <c r="A654" s="31" t="s">
        <v>604</v>
      </c>
      <c r="B654" s="32" t="s">
        <v>18</v>
      </c>
      <c r="C654" s="33" t="s">
        <v>582</v>
      </c>
      <c r="D654" s="34">
        <v>34.86</v>
      </c>
      <c r="E654" s="34">
        <v>54.005000000000003</v>
      </c>
      <c r="F654" s="35">
        <v>19.145000000000003</v>
      </c>
      <c r="G654" s="28">
        <v>0.5</v>
      </c>
      <c r="H654" s="29">
        <v>0</v>
      </c>
      <c r="I654" s="29">
        <v>0</v>
      </c>
    </row>
    <row r="655" spans="1:9" x14ac:dyDescent="0.25">
      <c r="A655" s="31" t="s">
        <v>604</v>
      </c>
      <c r="B655" s="32" t="s">
        <v>18</v>
      </c>
      <c r="C655" s="33" t="s">
        <v>582</v>
      </c>
      <c r="D655" s="34">
        <v>54.005000000000003</v>
      </c>
      <c r="E655" s="34">
        <v>60.69</v>
      </c>
      <c r="F655" s="35">
        <v>6.6849999999999952</v>
      </c>
      <c r="G655" s="28">
        <v>2</v>
      </c>
      <c r="H655" s="29">
        <v>0</v>
      </c>
      <c r="I655" s="29">
        <v>0</v>
      </c>
    </row>
    <row r="656" spans="1:9" x14ac:dyDescent="0.25">
      <c r="A656" s="31" t="s">
        <v>605</v>
      </c>
      <c r="B656" s="32" t="s">
        <v>18</v>
      </c>
      <c r="C656" s="33" t="s">
        <v>582</v>
      </c>
      <c r="D656" s="34">
        <v>19.170000000000002</v>
      </c>
      <c r="E656" s="34">
        <v>39.58</v>
      </c>
      <c r="F656" s="35">
        <f>ABS(D656-E656)</f>
        <v>20.409999999999997</v>
      </c>
      <c r="G656" s="28">
        <v>2</v>
      </c>
      <c r="H656" s="29">
        <v>0</v>
      </c>
      <c r="I656" s="29">
        <v>0</v>
      </c>
    </row>
    <row r="657" spans="1:9" x14ac:dyDescent="0.25">
      <c r="A657" s="31" t="s">
        <v>605</v>
      </c>
      <c r="B657" s="32" t="s">
        <v>18</v>
      </c>
      <c r="C657" s="33" t="s">
        <v>582</v>
      </c>
      <c r="D657" s="34">
        <v>59.15</v>
      </c>
      <c r="E657" s="34">
        <v>61.43</v>
      </c>
      <c r="F657" s="35">
        <f>ABS(D657-E657)</f>
        <v>2.2800000000000011</v>
      </c>
      <c r="G657" s="28">
        <v>2</v>
      </c>
      <c r="H657" s="29">
        <v>0</v>
      </c>
      <c r="I657" s="29">
        <v>0</v>
      </c>
    </row>
    <row r="658" spans="1:9" x14ac:dyDescent="0.25">
      <c r="A658" s="23" t="s">
        <v>606</v>
      </c>
      <c r="B658" s="24" t="s">
        <v>18</v>
      </c>
      <c r="C658" s="25" t="s">
        <v>582</v>
      </c>
      <c r="D658" s="26">
        <v>82.152000000000001</v>
      </c>
      <c r="E658" s="26">
        <v>86.114999999999995</v>
      </c>
      <c r="F658" s="27">
        <v>3.9629999999999939</v>
      </c>
      <c r="G658" s="28">
        <v>2</v>
      </c>
      <c r="H658" s="29">
        <v>1</v>
      </c>
      <c r="I658" s="30">
        <v>0</v>
      </c>
    </row>
    <row r="659" spans="1:9" x14ac:dyDescent="0.25">
      <c r="A659" s="23" t="s">
        <v>607</v>
      </c>
      <c r="B659" s="24" t="s">
        <v>18</v>
      </c>
      <c r="C659" s="25" t="s">
        <v>582</v>
      </c>
      <c r="D659" s="26">
        <v>86.114999999999995</v>
      </c>
      <c r="E659" s="26">
        <v>100.881</v>
      </c>
      <c r="F659" s="27">
        <v>14.766000000000005</v>
      </c>
      <c r="G659" s="28">
        <v>2</v>
      </c>
      <c r="H659" s="29">
        <v>1</v>
      </c>
      <c r="I659" s="30">
        <v>0</v>
      </c>
    </row>
    <row r="660" spans="1:9" x14ac:dyDescent="0.25">
      <c r="A660" s="31" t="s">
        <v>608</v>
      </c>
      <c r="B660" s="32" t="s">
        <v>18</v>
      </c>
      <c r="C660" s="33" t="s">
        <v>582</v>
      </c>
      <c r="D660" s="34">
        <v>82.152000000000001</v>
      </c>
      <c r="E660" s="34">
        <v>90.8</v>
      </c>
      <c r="F660" s="35">
        <v>8.6479999999999961</v>
      </c>
      <c r="G660" s="28">
        <v>2</v>
      </c>
      <c r="H660" s="29">
        <v>1</v>
      </c>
      <c r="I660" s="29">
        <v>0</v>
      </c>
    </row>
    <row r="661" spans="1:9" x14ac:dyDescent="0.25">
      <c r="A661" s="31" t="s">
        <v>609</v>
      </c>
      <c r="B661" s="32" t="s">
        <v>18</v>
      </c>
      <c r="C661" s="33" t="s">
        <v>514</v>
      </c>
      <c r="D661" s="34">
        <v>90.8</v>
      </c>
      <c r="E661" s="34">
        <v>92.19</v>
      </c>
      <c r="F661" s="35">
        <v>1.3900000000000006</v>
      </c>
      <c r="G661" s="28">
        <v>2</v>
      </c>
      <c r="H661" s="29">
        <v>1</v>
      </c>
      <c r="I661" s="29">
        <v>0</v>
      </c>
    </row>
    <row r="662" spans="1:9" x14ac:dyDescent="0.25">
      <c r="A662" s="31" t="s">
        <v>610</v>
      </c>
      <c r="B662" s="32" t="s">
        <v>18</v>
      </c>
      <c r="C662" s="33" t="s">
        <v>582</v>
      </c>
      <c r="D662" s="34">
        <v>92.19</v>
      </c>
      <c r="E662" s="34">
        <v>94.4</v>
      </c>
      <c r="F662" s="35">
        <v>2.210000000000008</v>
      </c>
      <c r="G662" s="28">
        <v>2</v>
      </c>
      <c r="H662" s="29">
        <v>1</v>
      </c>
      <c r="I662" s="29">
        <v>0</v>
      </c>
    </row>
    <row r="663" spans="1:9" x14ac:dyDescent="0.25">
      <c r="A663" s="31" t="s">
        <v>611</v>
      </c>
      <c r="B663" s="32" t="s">
        <v>18</v>
      </c>
      <c r="C663" s="33" t="s">
        <v>514</v>
      </c>
      <c r="D663" s="34">
        <v>94.4</v>
      </c>
      <c r="E663" s="34">
        <v>97.27</v>
      </c>
      <c r="F663" s="35">
        <v>2.8699999999999903</v>
      </c>
      <c r="G663" s="28">
        <v>0.5</v>
      </c>
      <c r="H663" s="29">
        <v>1</v>
      </c>
      <c r="I663" s="29">
        <v>0</v>
      </c>
    </row>
    <row r="664" spans="1:9" x14ac:dyDescent="0.25">
      <c r="A664" s="23" t="s">
        <v>612</v>
      </c>
      <c r="B664" s="24" t="s">
        <v>18</v>
      </c>
      <c r="C664" s="25" t="s">
        <v>582</v>
      </c>
      <c r="D664" s="26">
        <v>55.69</v>
      </c>
      <c r="E664" s="26">
        <v>63.28</v>
      </c>
      <c r="F664" s="27">
        <v>7.5900000000000034</v>
      </c>
      <c r="G664" s="28">
        <v>2</v>
      </c>
      <c r="H664" s="29">
        <v>2</v>
      </c>
      <c r="I664" s="30">
        <v>0</v>
      </c>
    </row>
    <row r="665" spans="1:9" x14ac:dyDescent="0.25">
      <c r="A665" s="23" t="s">
        <v>613</v>
      </c>
      <c r="B665" s="24" t="s">
        <v>18</v>
      </c>
      <c r="C665" s="25" t="s">
        <v>582</v>
      </c>
      <c r="D665" s="26">
        <v>63.28</v>
      </c>
      <c r="E665" s="26">
        <v>66.106999999999999</v>
      </c>
      <c r="F665" s="27">
        <v>2.8269999999999982</v>
      </c>
      <c r="G665" s="28">
        <v>2</v>
      </c>
      <c r="H665" s="29">
        <v>2</v>
      </c>
      <c r="I665" s="30">
        <v>0</v>
      </c>
    </row>
    <row r="666" spans="1:9" x14ac:dyDescent="0.25">
      <c r="A666" s="23" t="s">
        <v>614</v>
      </c>
      <c r="B666" s="24" t="s">
        <v>18</v>
      </c>
      <c r="C666" s="25" t="s">
        <v>582</v>
      </c>
      <c r="D666" s="26">
        <v>66.106999999999999</v>
      </c>
      <c r="E666" s="26">
        <v>81.742000000000004</v>
      </c>
      <c r="F666" s="27">
        <v>15.635000000000005</v>
      </c>
      <c r="G666" s="28">
        <v>2</v>
      </c>
      <c r="H666" s="29">
        <v>1</v>
      </c>
      <c r="I666" s="30">
        <v>0</v>
      </c>
    </row>
    <row r="667" spans="1:9" x14ac:dyDescent="0.25">
      <c r="A667" s="23" t="s">
        <v>615</v>
      </c>
      <c r="B667" s="24" t="s">
        <v>18</v>
      </c>
      <c r="C667" s="25" t="s">
        <v>582</v>
      </c>
      <c r="D667" s="26">
        <v>81.742000000000004</v>
      </c>
      <c r="E667" s="26">
        <v>82.150999999999996</v>
      </c>
      <c r="F667" s="27">
        <v>0.40899999999999181</v>
      </c>
      <c r="G667" s="28">
        <v>2</v>
      </c>
      <c r="H667" s="29">
        <v>1</v>
      </c>
      <c r="I667" s="30">
        <v>0</v>
      </c>
    </row>
    <row r="668" spans="1:9" x14ac:dyDescent="0.25">
      <c r="A668" s="23" t="s">
        <v>616</v>
      </c>
      <c r="B668" s="24" t="s">
        <v>18</v>
      </c>
      <c r="C668" s="25" t="s">
        <v>514</v>
      </c>
      <c r="D668" s="26">
        <v>-3.0000000000000001E-3</v>
      </c>
      <c r="E668" s="26">
        <v>0.8</v>
      </c>
      <c r="F668" s="27">
        <f>ABS(D668-E668)</f>
        <v>0.80300000000000005</v>
      </c>
      <c r="G668" s="28">
        <v>0.5</v>
      </c>
      <c r="H668" s="29">
        <v>1</v>
      </c>
      <c r="I668" s="30">
        <v>0</v>
      </c>
    </row>
    <row r="669" spans="1:9" x14ac:dyDescent="0.25">
      <c r="A669" s="23" t="s">
        <v>617</v>
      </c>
      <c r="B669" s="24" t="s">
        <v>18</v>
      </c>
      <c r="C669" s="25" t="s">
        <v>582</v>
      </c>
      <c r="D669" s="26">
        <v>0.8</v>
      </c>
      <c r="E669" s="26">
        <v>1.44</v>
      </c>
      <c r="F669" s="27">
        <f>ABS(D669-E669)</f>
        <v>0.6399999999999999</v>
      </c>
      <c r="G669" s="28">
        <v>0.5</v>
      </c>
      <c r="H669" s="29">
        <v>1</v>
      </c>
      <c r="I669" s="30">
        <v>0</v>
      </c>
    </row>
    <row r="670" spans="1:9" x14ac:dyDescent="0.25">
      <c r="A670" s="23" t="s">
        <v>618</v>
      </c>
      <c r="B670" s="24" t="s">
        <v>18</v>
      </c>
      <c r="C670" s="25" t="s">
        <v>514</v>
      </c>
      <c r="D670" s="26">
        <v>1.44</v>
      </c>
      <c r="E670" s="26">
        <v>4.29</v>
      </c>
      <c r="F670" s="27">
        <f>ABS(D670-E670)</f>
        <v>2.85</v>
      </c>
      <c r="G670" s="28">
        <v>0.5</v>
      </c>
      <c r="H670" s="29">
        <v>1</v>
      </c>
      <c r="I670" s="30">
        <v>0</v>
      </c>
    </row>
    <row r="671" spans="1:9" x14ac:dyDescent="0.25">
      <c r="A671" s="23" t="s">
        <v>619</v>
      </c>
      <c r="B671" s="24" t="s">
        <v>18</v>
      </c>
      <c r="C671" s="25" t="s">
        <v>582</v>
      </c>
      <c r="D671" s="26">
        <v>4.29</v>
      </c>
      <c r="E671" s="26">
        <v>19.175000000000001</v>
      </c>
      <c r="F671" s="27">
        <f>ABS(D671-E671)</f>
        <v>14.885000000000002</v>
      </c>
      <c r="G671" s="28">
        <v>0.5</v>
      </c>
      <c r="H671" s="29">
        <v>0</v>
      </c>
      <c r="I671" s="30">
        <v>0</v>
      </c>
    </row>
    <row r="672" spans="1:9" x14ac:dyDescent="0.25">
      <c r="A672" s="31" t="s">
        <v>620</v>
      </c>
      <c r="B672" s="32" t="s">
        <v>18</v>
      </c>
      <c r="C672" s="33" t="s">
        <v>582</v>
      </c>
      <c r="D672" s="34">
        <v>0.01</v>
      </c>
      <c r="E672" s="34">
        <v>11.32</v>
      </c>
      <c r="F672" s="35">
        <v>11.31</v>
      </c>
      <c r="G672" s="28">
        <v>0.5</v>
      </c>
      <c r="H672" s="29">
        <v>1</v>
      </c>
      <c r="I672" s="29">
        <v>0</v>
      </c>
    </row>
    <row r="673" spans="1:9" x14ac:dyDescent="0.25">
      <c r="A673" s="31" t="s">
        <v>620</v>
      </c>
      <c r="B673" s="32" t="s">
        <v>18</v>
      </c>
      <c r="C673" s="33" t="s">
        <v>514</v>
      </c>
      <c r="D673" s="34">
        <v>11.32</v>
      </c>
      <c r="E673" s="34">
        <v>13.93</v>
      </c>
      <c r="F673" s="35">
        <v>2.6099999999999994</v>
      </c>
      <c r="G673" s="28">
        <v>0.5</v>
      </c>
      <c r="H673" s="29">
        <v>1</v>
      </c>
      <c r="I673" s="29">
        <v>0</v>
      </c>
    </row>
    <row r="674" spans="1:9" x14ac:dyDescent="0.25">
      <c r="A674" s="31" t="s">
        <v>620</v>
      </c>
      <c r="B674" s="32" t="s">
        <v>18</v>
      </c>
      <c r="C674" s="33" t="s">
        <v>582</v>
      </c>
      <c r="D674" s="34">
        <v>13.93</v>
      </c>
      <c r="E674" s="34">
        <v>14.66</v>
      </c>
      <c r="F674" s="35">
        <v>0.73000000000000043</v>
      </c>
      <c r="G674" s="28">
        <v>0.5</v>
      </c>
      <c r="H674" s="29">
        <v>1</v>
      </c>
      <c r="I674" s="29">
        <v>0</v>
      </c>
    </row>
    <row r="675" spans="1:9" x14ac:dyDescent="0.25">
      <c r="A675" s="31" t="s">
        <v>620</v>
      </c>
      <c r="B675" s="32" t="s">
        <v>18</v>
      </c>
      <c r="C675" s="33" t="s">
        <v>514</v>
      </c>
      <c r="D675" s="34">
        <v>14.66</v>
      </c>
      <c r="E675" s="34">
        <v>22.95</v>
      </c>
      <c r="F675" s="35">
        <v>8.2899999999999991</v>
      </c>
      <c r="G675" s="28">
        <v>0.5</v>
      </c>
      <c r="H675" s="29">
        <v>1</v>
      </c>
      <c r="I675" s="29">
        <v>0</v>
      </c>
    </row>
    <row r="676" spans="1:9" x14ac:dyDescent="0.25">
      <c r="A676" s="31" t="s">
        <v>621</v>
      </c>
      <c r="B676" s="32" t="s">
        <v>18</v>
      </c>
      <c r="C676" s="33" t="s">
        <v>514</v>
      </c>
      <c r="D676" s="43">
        <v>80.456000000000003</v>
      </c>
      <c r="E676" s="43">
        <v>90.126999999999995</v>
      </c>
      <c r="F676" s="42">
        <v>9.6709999999999923</v>
      </c>
      <c r="G676" s="45">
        <v>3</v>
      </c>
      <c r="H676" s="26">
        <v>1</v>
      </c>
      <c r="I676" s="29">
        <v>0</v>
      </c>
    </row>
    <row r="677" spans="1:9" x14ac:dyDescent="0.25">
      <c r="A677" s="31" t="s">
        <v>622</v>
      </c>
      <c r="B677" s="32" t="s">
        <v>18</v>
      </c>
      <c r="C677" s="33" t="s">
        <v>514</v>
      </c>
      <c r="D677" s="34">
        <v>80.459999999999994</v>
      </c>
      <c r="E677" s="34">
        <v>65.05</v>
      </c>
      <c r="F677" s="35">
        <v>15.409999999999997</v>
      </c>
      <c r="G677" s="28">
        <v>2</v>
      </c>
      <c r="H677" s="29">
        <v>1</v>
      </c>
      <c r="I677" s="29">
        <v>2</v>
      </c>
    </row>
    <row r="678" spans="1:9" x14ac:dyDescent="0.25">
      <c r="A678" s="51" t="s">
        <v>623</v>
      </c>
      <c r="B678" s="52" t="s">
        <v>550</v>
      </c>
      <c r="C678" s="53" t="s">
        <v>514</v>
      </c>
      <c r="D678" s="54">
        <v>22.646999999999998</v>
      </c>
      <c r="E678" s="54">
        <v>25.725000000000001</v>
      </c>
      <c r="F678" s="55">
        <v>3.078000000000003</v>
      </c>
      <c r="G678" s="56">
        <v>2</v>
      </c>
      <c r="H678" s="57">
        <v>1</v>
      </c>
      <c r="I678" s="29">
        <v>0</v>
      </c>
    </row>
    <row r="679" spans="1:9" x14ac:dyDescent="0.25">
      <c r="A679" s="51" t="s">
        <v>623</v>
      </c>
      <c r="B679" s="52" t="s">
        <v>550</v>
      </c>
      <c r="C679" s="53" t="s">
        <v>624</v>
      </c>
      <c r="D679" s="54">
        <v>25.725000000000001</v>
      </c>
      <c r="E679" s="54">
        <v>26.173999999999999</v>
      </c>
      <c r="F679" s="55">
        <v>0.41499999999999915</v>
      </c>
      <c r="G679" s="56">
        <v>2</v>
      </c>
      <c r="H679" s="57">
        <v>0</v>
      </c>
      <c r="I679" s="29">
        <v>0</v>
      </c>
    </row>
    <row r="680" spans="1:9" x14ac:dyDescent="0.25">
      <c r="A680" s="51" t="s">
        <v>623</v>
      </c>
      <c r="B680" s="52" t="s">
        <v>550</v>
      </c>
      <c r="C680" s="53" t="s">
        <v>514</v>
      </c>
      <c r="D680" s="54">
        <v>26.173999999999999</v>
      </c>
      <c r="E680" s="54">
        <v>27.358000000000001</v>
      </c>
      <c r="F680" s="55">
        <v>1.1840000000000011</v>
      </c>
      <c r="G680" s="56">
        <v>2</v>
      </c>
      <c r="H680" s="57">
        <v>0</v>
      </c>
      <c r="I680" s="29">
        <v>0</v>
      </c>
    </row>
    <row r="681" spans="1:9" x14ac:dyDescent="0.25">
      <c r="A681" s="51" t="s">
        <v>625</v>
      </c>
      <c r="B681" s="52" t="s">
        <v>550</v>
      </c>
      <c r="C681" s="53" t="s">
        <v>624</v>
      </c>
      <c r="D681" s="54">
        <v>27.358000000000001</v>
      </c>
      <c r="E681" s="54">
        <v>35.497</v>
      </c>
      <c r="F681" s="55">
        <v>8.1389999999999993</v>
      </c>
      <c r="G681" s="56">
        <v>2</v>
      </c>
      <c r="H681" s="29">
        <v>0</v>
      </c>
      <c r="I681" s="29">
        <v>0</v>
      </c>
    </row>
    <row r="682" spans="1:9" x14ac:dyDescent="0.25">
      <c r="A682" s="51" t="s">
        <v>625</v>
      </c>
      <c r="B682" s="52" t="s">
        <v>550</v>
      </c>
      <c r="C682" s="53" t="s">
        <v>514</v>
      </c>
      <c r="D682" s="54">
        <v>35.497</v>
      </c>
      <c r="E682" s="54">
        <v>53.161999999999999</v>
      </c>
      <c r="F682" s="55">
        <v>17.664999999999999</v>
      </c>
      <c r="G682" s="56">
        <v>2</v>
      </c>
      <c r="H682" s="29">
        <v>0</v>
      </c>
      <c r="I682" s="29">
        <v>2</v>
      </c>
    </row>
    <row r="683" spans="1:9" x14ac:dyDescent="0.25">
      <c r="A683" s="51" t="s">
        <v>626</v>
      </c>
      <c r="B683" s="52" t="s">
        <v>550</v>
      </c>
      <c r="C683" s="53" t="s">
        <v>582</v>
      </c>
      <c r="D683" s="54">
        <v>6.476</v>
      </c>
      <c r="E683" s="54">
        <v>1.2649999999999999</v>
      </c>
      <c r="F683" s="55">
        <v>5.2110000000000003</v>
      </c>
      <c r="G683" s="56">
        <v>2</v>
      </c>
      <c r="H683" s="57">
        <v>0</v>
      </c>
      <c r="I683" s="29">
        <v>0</v>
      </c>
    </row>
    <row r="684" spans="1:9" x14ac:dyDescent="0.25">
      <c r="A684" s="51" t="s">
        <v>626</v>
      </c>
      <c r="B684" s="52" t="s">
        <v>550</v>
      </c>
      <c r="C684" s="53" t="s">
        <v>514</v>
      </c>
      <c r="D684" s="54">
        <v>8.4849999999999994</v>
      </c>
      <c r="E684" s="54">
        <v>6.476</v>
      </c>
      <c r="F684" s="55">
        <v>2.0089999999999995</v>
      </c>
      <c r="G684" s="56">
        <v>2</v>
      </c>
      <c r="H684" s="57">
        <v>0</v>
      </c>
      <c r="I684" s="29">
        <v>0</v>
      </c>
    </row>
    <row r="685" spans="1:9" x14ac:dyDescent="0.25">
      <c r="A685" s="51" t="s">
        <v>626</v>
      </c>
      <c r="B685" s="52" t="s">
        <v>550</v>
      </c>
      <c r="C685" s="53" t="s">
        <v>582</v>
      </c>
      <c r="D685" s="54">
        <v>9.8320000000000007</v>
      </c>
      <c r="E685" s="54">
        <v>8.4849999999999994</v>
      </c>
      <c r="F685" s="55">
        <v>1.3470000000000013</v>
      </c>
      <c r="G685" s="56">
        <v>2</v>
      </c>
      <c r="H685" s="57">
        <v>0</v>
      </c>
      <c r="I685" s="29">
        <v>0</v>
      </c>
    </row>
    <row r="686" spans="1:9" x14ac:dyDescent="0.25">
      <c r="A686" s="51" t="s">
        <v>626</v>
      </c>
      <c r="B686" s="52" t="s">
        <v>550</v>
      </c>
      <c r="C686" s="53" t="s">
        <v>514</v>
      </c>
      <c r="D686" s="54">
        <v>11.090999999999999</v>
      </c>
      <c r="E686" s="54">
        <v>9.8320000000000007</v>
      </c>
      <c r="F686" s="55">
        <v>1.2589999999999986</v>
      </c>
      <c r="G686" s="56">
        <v>2</v>
      </c>
      <c r="H686" s="57">
        <v>0</v>
      </c>
      <c r="I686" s="29">
        <v>0</v>
      </c>
    </row>
    <row r="687" spans="1:9" x14ac:dyDescent="0.25">
      <c r="A687" s="51" t="s">
        <v>626</v>
      </c>
      <c r="B687" s="52" t="s">
        <v>550</v>
      </c>
      <c r="C687" s="53" t="s">
        <v>582</v>
      </c>
      <c r="D687" s="54">
        <v>13.954000000000001</v>
      </c>
      <c r="E687" s="54">
        <v>11.090999999999999</v>
      </c>
      <c r="F687" s="55">
        <v>2.8630000000000013</v>
      </c>
      <c r="G687" s="56">
        <v>2</v>
      </c>
      <c r="H687" s="57">
        <v>0</v>
      </c>
      <c r="I687" s="29">
        <v>0</v>
      </c>
    </row>
    <row r="688" spans="1:9" x14ac:dyDescent="0.25">
      <c r="A688" s="51" t="s">
        <v>626</v>
      </c>
      <c r="B688" s="52" t="s">
        <v>550</v>
      </c>
      <c r="C688" s="53" t="s">
        <v>514</v>
      </c>
      <c r="D688" s="54">
        <v>18.902999999999999</v>
      </c>
      <c r="E688" s="54">
        <v>13.954000000000001</v>
      </c>
      <c r="F688" s="55">
        <v>4.9489999999999981</v>
      </c>
      <c r="G688" s="56">
        <v>2</v>
      </c>
      <c r="H688" s="57">
        <v>0</v>
      </c>
      <c r="I688" s="29">
        <v>2</v>
      </c>
    </row>
    <row r="689" spans="1:9" x14ac:dyDescent="0.25">
      <c r="A689" s="31" t="s">
        <v>627</v>
      </c>
      <c r="B689" s="32" t="s">
        <v>18</v>
      </c>
      <c r="C689" s="33" t="s">
        <v>514</v>
      </c>
      <c r="D689" s="34">
        <v>65.040000000000006</v>
      </c>
      <c r="E689" s="34">
        <v>53.82</v>
      </c>
      <c r="F689" s="35">
        <v>11.220000000000006</v>
      </c>
      <c r="G689" s="28">
        <v>2</v>
      </c>
      <c r="H689" s="29">
        <v>1</v>
      </c>
      <c r="I689" s="29">
        <v>0</v>
      </c>
    </row>
    <row r="690" spans="1:9" x14ac:dyDescent="0.25">
      <c r="A690" s="31" t="s">
        <v>628</v>
      </c>
      <c r="B690" s="32" t="s">
        <v>18</v>
      </c>
      <c r="C690" s="33" t="s">
        <v>514</v>
      </c>
      <c r="D690" s="34">
        <v>53.82</v>
      </c>
      <c r="E690" s="34">
        <v>15.87</v>
      </c>
      <c r="F690" s="35">
        <v>37.950000000000003</v>
      </c>
      <c r="G690" s="28">
        <v>2</v>
      </c>
      <c r="H690" s="29">
        <v>2</v>
      </c>
      <c r="I690" s="29">
        <v>0</v>
      </c>
    </row>
    <row r="691" spans="1:9" x14ac:dyDescent="0.25">
      <c r="A691" s="23" t="s">
        <v>629</v>
      </c>
      <c r="B691" s="24" t="s">
        <v>18</v>
      </c>
      <c r="C691" s="25" t="s">
        <v>514</v>
      </c>
      <c r="D691" s="26">
        <v>4.3019999999999996</v>
      </c>
      <c r="E691" s="26">
        <v>7.048</v>
      </c>
      <c r="F691" s="27">
        <v>2.7460000000000004</v>
      </c>
      <c r="G691" s="28">
        <v>2</v>
      </c>
      <c r="H691" s="29">
        <v>2</v>
      </c>
      <c r="I691" s="30">
        <v>0</v>
      </c>
    </row>
    <row r="692" spans="1:9" x14ac:dyDescent="0.25">
      <c r="A692" s="23" t="s">
        <v>630</v>
      </c>
      <c r="B692" s="24" t="s">
        <v>18</v>
      </c>
      <c r="C692" s="25" t="s">
        <v>514</v>
      </c>
      <c r="D692" s="26">
        <v>7.048</v>
      </c>
      <c r="E692" s="26">
        <v>13.757</v>
      </c>
      <c r="F692" s="27">
        <v>6.7089999999999996</v>
      </c>
      <c r="G692" s="28">
        <v>2</v>
      </c>
      <c r="H692" s="29">
        <v>2</v>
      </c>
      <c r="I692" s="30">
        <v>0</v>
      </c>
    </row>
    <row r="693" spans="1:9" x14ac:dyDescent="0.25">
      <c r="A693" s="23" t="s">
        <v>631</v>
      </c>
      <c r="B693" s="24" t="s">
        <v>18</v>
      </c>
      <c r="C693" s="25" t="s">
        <v>514</v>
      </c>
      <c r="D693" s="26">
        <v>13.757</v>
      </c>
      <c r="E693" s="26">
        <v>20.387</v>
      </c>
      <c r="F693" s="27">
        <v>6.6300000000000008</v>
      </c>
      <c r="G693" s="28">
        <v>2</v>
      </c>
      <c r="H693" s="29">
        <v>2</v>
      </c>
      <c r="I693" s="30">
        <v>0</v>
      </c>
    </row>
    <row r="694" spans="1:9" x14ac:dyDescent="0.25">
      <c r="A694" s="23" t="s">
        <v>632</v>
      </c>
      <c r="B694" s="24" t="s">
        <v>18</v>
      </c>
      <c r="C694" s="25" t="s">
        <v>514</v>
      </c>
      <c r="D694" s="26">
        <v>0.625</v>
      </c>
      <c r="E694" s="26">
        <v>1.62</v>
      </c>
      <c r="F694" s="27">
        <v>0.99500000000000011</v>
      </c>
      <c r="G694" s="28">
        <v>2</v>
      </c>
      <c r="H694" s="29">
        <v>2</v>
      </c>
      <c r="I694" s="30">
        <v>0</v>
      </c>
    </row>
    <row r="695" spans="1:9" x14ac:dyDescent="0.25">
      <c r="A695" s="23" t="s">
        <v>633</v>
      </c>
      <c r="B695" s="24" t="s">
        <v>18</v>
      </c>
      <c r="C695" s="25" t="s">
        <v>514</v>
      </c>
      <c r="D695" s="26">
        <v>1.62</v>
      </c>
      <c r="E695" s="26">
        <v>5.42</v>
      </c>
      <c r="F695" s="27">
        <v>3.8</v>
      </c>
      <c r="G695" s="28">
        <v>2</v>
      </c>
      <c r="H695" s="29">
        <v>2</v>
      </c>
      <c r="I695" s="30">
        <v>0</v>
      </c>
    </row>
    <row r="696" spans="1:9" x14ac:dyDescent="0.25">
      <c r="A696" s="58" t="s">
        <v>634</v>
      </c>
      <c r="B696" s="59" t="s">
        <v>18</v>
      </c>
      <c r="C696" s="60" t="s">
        <v>19</v>
      </c>
      <c r="D696" s="30">
        <v>63.7</v>
      </c>
      <c r="E696" s="30">
        <v>73.11</v>
      </c>
      <c r="F696" s="61">
        <v>9.4</v>
      </c>
      <c r="G696" s="62">
        <v>2</v>
      </c>
      <c r="H696" s="63">
        <v>0</v>
      </c>
      <c r="I696" s="30">
        <v>2</v>
      </c>
    </row>
    <row r="697" spans="1:9" x14ac:dyDescent="0.25">
      <c r="A697" s="31" t="s">
        <v>635</v>
      </c>
      <c r="B697" s="32" t="s">
        <v>18</v>
      </c>
      <c r="C697" s="33" t="s">
        <v>174</v>
      </c>
      <c r="D697" s="34">
        <v>0</v>
      </c>
      <c r="E697" s="34">
        <v>50</v>
      </c>
      <c r="F697" s="35">
        <f t="shared" ref="F697:F705" si="3">ABS(D697-E697)</f>
        <v>50</v>
      </c>
      <c r="G697" s="28">
        <v>0.5</v>
      </c>
      <c r="H697" s="29">
        <v>3</v>
      </c>
      <c r="I697" s="29">
        <v>0</v>
      </c>
    </row>
    <row r="698" spans="1:9" x14ac:dyDescent="0.25">
      <c r="A698" s="31" t="s">
        <v>636</v>
      </c>
      <c r="B698" s="32" t="s">
        <v>18</v>
      </c>
      <c r="C698" s="33" t="s">
        <v>514</v>
      </c>
      <c r="D698" s="34">
        <v>0</v>
      </c>
      <c r="E698" s="34">
        <v>25</v>
      </c>
      <c r="F698" s="35">
        <f t="shared" si="3"/>
        <v>25</v>
      </c>
      <c r="G698" s="28">
        <v>0.5</v>
      </c>
      <c r="H698" s="29">
        <v>2</v>
      </c>
      <c r="I698" s="29">
        <v>0</v>
      </c>
    </row>
    <row r="699" spans="1:9" x14ac:dyDescent="0.25">
      <c r="A699" s="31" t="s">
        <v>637</v>
      </c>
      <c r="B699" s="32" t="s">
        <v>18</v>
      </c>
      <c r="C699" s="33" t="s">
        <v>320</v>
      </c>
      <c r="D699" s="34">
        <v>0</v>
      </c>
      <c r="E699" s="34">
        <v>25</v>
      </c>
      <c r="F699" s="35">
        <f t="shared" si="3"/>
        <v>25</v>
      </c>
      <c r="G699" s="28">
        <v>0.5</v>
      </c>
      <c r="H699" s="29">
        <v>2</v>
      </c>
      <c r="I699" s="29">
        <v>0</v>
      </c>
    </row>
    <row r="700" spans="1:9" x14ac:dyDescent="0.25">
      <c r="A700" s="31" t="s">
        <v>638</v>
      </c>
      <c r="B700" s="32" t="s">
        <v>18</v>
      </c>
      <c r="C700" s="33" t="s">
        <v>167</v>
      </c>
      <c r="D700" s="34">
        <v>0</v>
      </c>
      <c r="E700" s="34">
        <v>25</v>
      </c>
      <c r="F700" s="35">
        <f t="shared" si="3"/>
        <v>25</v>
      </c>
      <c r="G700" s="28">
        <v>0.5</v>
      </c>
      <c r="H700" s="29">
        <v>2</v>
      </c>
      <c r="I700" s="29">
        <v>0</v>
      </c>
    </row>
    <row r="701" spans="1:9" x14ac:dyDescent="0.25">
      <c r="A701" s="31" t="s">
        <v>639</v>
      </c>
      <c r="B701" s="32" t="s">
        <v>18</v>
      </c>
      <c r="C701" s="33" t="s">
        <v>25</v>
      </c>
      <c r="D701" s="34">
        <v>0</v>
      </c>
      <c r="E701" s="34">
        <v>50</v>
      </c>
      <c r="F701" s="35">
        <f t="shared" si="3"/>
        <v>50</v>
      </c>
      <c r="G701" s="28">
        <v>0.5</v>
      </c>
      <c r="H701" s="29">
        <v>3</v>
      </c>
      <c r="I701" s="29">
        <v>0</v>
      </c>
    </row>
    <row r="702" spans="1:9" x14ac:dyDescent="0.25">
      <c r="A702" s="31" t="s">
        <v>640</v>
      </c>
      <c r="B702" s="32" t="s">
        <v>18</v>
      </c>
      <c r="C702" s="33" t="s">
        <v>216</v>
      </c>
      <c r="D702" s="34">
        <v>0</v>
      </c>
      <c r="E702" s="34">
        <v>25</v>
      </c>
      <c r="F702" s="35">
        <f t="shared" si="3"/>
        <v>25</v>
      </c>
      <c r="G702" s="28">
        <v>0.5</v>
      </c>
      <c r="H702" s="29">
        <v>3</v>
      </c>
      <c r="I702" s="29">
        <v>0</v>
      </c>
    </row>
    <row r="703" spans="1:9" x14ac:dyDescent="0.25">
      <c r="A703" s="31" t="s">
        <v>640</v>
      </c>
      <c r="B703" s="32" t="s">
        <v>18</v>
      </c>
      <c r="C703" s="33" t="s">
        <v>451</v>
      </c>
      <c r="D703" s="34">
        <v>0</v>
      </c>
      <c r="E703" s="34">
        <v>25</v>
      </c>
      <c r="F703" s="35">
        <f t="shared" si="3"/>
        <v>25</v>
      </c>
      <c r="G703" s="28">
        <v>0.5</v>
      </c>
      <c r="H703" s="29">
        <v>3</v>
      </c>
      <c r="I703" s="29">
        <v>0</v>
      </c>
    </row>
    <row r="704" spans="1:9" x14ac:dyDescent="0.25">
      <c r="A704" s="31" t="s">
        <v>641</v>
      </c>
      <c r="B704" s="32" t="s">
        <v>18</v>
      </c>
      <c r="C704" s="33" t="s">
        <v>451</v>
      </c>
      <c r="D704" s="34">
        <v>0</v>
      </c>
      <c r="E704" s="34">
        <v>25</v>
      </c>
      <c r="F704" s="35">
        <f t="shared" si="3"/>
        <v>25</v>
      </c>
      <c r="G704" s="28">
        <v>0.5</v>
      </c>
      <c r="H704" s="29">
        <v>1</v>
      </c>
      <c r="I704" s="29">
        <v>0</v>
      </c>
    </row>
    <row r="705" spans="1:9" x14ac:dyDescent="0.25">
      <c r="A705" s="23" t="s">
        <v>642</v>
      </c>
      <c r="B705" s="24" t="s">
        <v>643</v>
      </c>
      <c r="C705" s="25" t="s">
        <v>174</v>
      </c>
      <c r="D705" s="26">
        <v>1.4999999999999999E-2</v>
      </c>
      <c r="E705" s="26">
        <v>3.819</v>
      </c>
      <c r="F705" s="27">
        <f t="shared" si="3"/>
        <v>3.8039999999999998</v>
      </c>
      <c r="G705" s="28">
        <v>0.5</v>
      </c>
      <c r="H705" s="29">
        <v>2</v>
      </c>
      <c r="I705" s="30">
        <v>0</v>
      </c>
    </row>
    <row r="706" spans="1:9" ht="12" customHeight="1" x14ac:dyDescent="0.25">
      <c r="A706" s="64" t="s">
        <v>644</v>
      </c>
      <c r="B706" s="24" t="s">
        <v>645</v>
      </c>
      <c r="C706" s="65" t="s">
        <v>323</v>
      </c>
      <c r="D706" s="66">
        <v>32.436</v>
      </c>
      <c r="E706" s="66">
        <v>54.53</v>
      </c>
      <c r="F706" s="67">
        <v>22.094000000000001</v>
      </c>
      <c r="G706" s="68">
        <v>0.5</v>
      </c>
      <c r="H706" s="69">
        <v>1</v>
      </c>
      <c r="I706" s="29">
        <v>2</v>
      </c>
    </row>
    <row r="707" spans="1:9" x14ac:dyDescent="0.25">
      <c r="A707" s="23" t="s">
        <v>646</v>
      </c>
      <c r="B707" s="24" t="s">
        <v>643</v>
      </c>
      <c r="C707" s="26" t="s">
        <v>174</v>
      </c>
      <c r="D707" s="26">
        <v>0</v>
      </c>
      <c r="E707" s="26">
        <v>25</v>
      </c>
      <c r="F707" s="27">
        <f>ABS(D707-E707)</f>
        <v>25</v>
      </c>
      <c r="G707" s="28">
        <v>0.5</v>
      </c>
      <c r="H707" s="26">
        <v>2</v>
      </c>
      <c r="I707" s="26">
        <v>0</v>
      </c>
    </row>
    <row r="708" spans="1:9" x14ac:dyDescent="0.25">
      <c r="A708" s="23" t="s">
        <v>647</v>
      </c>
      <c r="B708" s="24" t="s">
        <v>18</v>
      </c>
      <c r="C708" s="26" t="s">
        <v>167</v>
      </c>
      <c r="D708" s="26">
        <v>44.127000000000002</v>
      </c>
      <c r="E708" s="26">
        <v>47.25</v>
      </c>
      <c r="F708" s="67">
        <v>3.1230000000000002</v>
      </c>
      <c r="G708" s="68">
        <v>3</v>
      </c>
      <c r="H708" s="26">
        <v>2</v>
      </c>
      <c r="I708" s="30">
        <v>2</v>
      </c>
    </row>
    <row r="709" spans="1:9" x14ac:dyDescent="0.25">
      <c r="A709" s="58" t="s">
        <v>648</v>
      </c>
      <c r="B709" s="24" t="s">
        <v>18</v>
      </c>
      <c r="C709" s="26" t="s">
        <v>167</v>
      </c>
      <c r="D709" s="26">
        <v>50.05</v>
      </c>
      <c r="E709" s="26">
        <v>50.54</v>
      </c>
      <c r="F709" s="27">
        <v>0.49</v>
      </c>
      <c r="G709" s="28">
        <v>3</v>
      </c>
      <c r="H709" s="26">
        <v>2</v>
      </c>
      <c r="I709" s="30">
        <v>2</v>
      </c>
    </row>
    <row r="710" spans="1:9" x14ac:dyDescent="0.25">
      <c r="A710" s="58" t="s">
        <v>649</v>
      </c>
      <c r="B710" s="24" t="s">
        <v>18</v>
      </c>
      <c r="C710" s="60" t="s">
        <v>320</v>
      </c>
      <c r="D710" s="70">
        <v>226.36099999999999</v>
      </c>
      <c r="E710" s="70">
        <v>227.494</v>
      </c>
      <c r="F710" s="71">
        <v>1.1299999999999999</v>
      </c>
      <c r="G710" s="72">
        <v>2</v>
      </c>
      <c r="H710" s="63">
        <v>2</v>
      </c>
      <c r="I710" s="30">
        <v>0</v>
      </c>
    </row>
    <row r="711" spans="1:9" x14ac:dyDescent="0.25">
      <c r="A711" s="58" t="s">
        <v>650</v>
      </c>
      <c r="B711" s="24" t="s">
        <v>18</v>
      </c>
      <c r="C711" s="60" t="s">
        <v>320</v>
      </c>
      <c r="D711" s="70">
        <v>154.19999999999999</v>
      </c>
      <c r="E711" s="70">
        <v>155.5</v>
      </c>
      <c r="F711" s="71">
        <v>1.3</v>
      </c>
      <c r="G711" s="72">
        <v>2</v>
      </c>
      <c r="H711" s="63">
        <v>2</v>
      </c>
      <c r="I711" s="30">
        <v>0</v>
      </c>
    </row>
    <row r="712" spans="1:9" x14ac:dyDescent="0.25">
      <c r="A712" s="58" t="s">
        <v>651</v>
      </c>
      <c r="B712" s="59" t="s">
        <v>18</v>
      </c>
      <c r="C712" s="60" t="s">
        <v>320</v>
      </c>
      <c r="D712" s="30">
        <v>227.494</v>
      </c>
      <c r="E712" s="30">
        <v>242.946</v>
      </c>
      <c r="F712" s="71">
        <v>15.45</v>
      </c>
      <c r="G712" s="72">
        <v>2</v>
      </c>
      <c r="H712" s="63">
        <v>2</v>
      </c>
      <c r="I712" s="30">
        <v>2</v>
      </c>
    </row>
    <row r="713" spans="1:9" x14ac:dyDescent="0.25">
      <c r="A713" s="73" t="s">
        <v>652</v>
      </c>
      <c r="B713" s="74" t="s">
        <v>653</v>
      </c>
      <c r="C713" s="75" t="s">
        <v>514</v>
      </c>
      <c r="D713" s="76">
        <v>0</v>
      </c>
      <c r="E713" s="77">
        <v>3.53</v>
      </c>
      <c r="F713" s="78">
        <f t="shared" ref="F713:F722" si="4">ABS(D713-E713)</f>
        <v>3.53</v>
      </c>
      <c r="G713" s="79">
        <v>2</v>
      </c>
      <c r="H713" s="80">
        <v>0</v>
      </c>
      <c r="I713" s="80">
        <v>0</v>
      </c>
    </row>
    <row r="714" spans="1:9" x14ac:dyDescent="0.25">
      <c r="A714" s="31" t="s">
        <v>652</v>
      </c>
      <c r="B714" s="32" t="s">
        <v>653</v>
      </c>
      <c r="C714" s="33" t="s">
        <v>624</v>
      </c>
      <c r="D714" s="26">
        <v>3.53</v>
      </c>
      <c r="E714" s="34">
        <v>17.350000000000001</v>
      </c>
      <c r="F714" s="35">
        <f t="shared" si="4"/>
        <v>13.820000000000002</v>
      </c>
      <c r="G714" s="28">
        <v>2</v>
      </c>
      <c r="H714" s="29">
        <v>0</v>
      </c>
      <c r="I714" s="29">
        <v>0</v>
      </c>
    </row>
    <row r="715" spans="1:9" x14ac:dyDescent="0.25">
      <c r="A715" s="31" t="s">
        <v>652</v>
      </c>
      <c r="B715" s="32" t="s">
        <v>653</v>
      </c>
      <c r="C715" s="33" t="s">
        <v>654</v>
      </c>
      <c r="D715" s="26">
        <v>17.350000000000001</v>
      </c>
      <c r="E715" s="34">
        <v>32.1</v>
      </c>
      <c r="F715" s="35">
        <f t="shared" si="4"/>
        <v>14.75</v>
      </c>
      <c r="G715" s="28">
        <v>2</v>
      </c>
      <c r="H715" s="29">
        <v>0</v>
      </c>
      <c r="I715" s="29">
        <v>0</v>
      </c>
    </row>
    <row r="716" spans="1:9" x14ac:dyDescent="0.25">
      <c r="A716" s="31" t="s">
        <v>655</v>
      </c>
      <c r="B716" s="32" t="s">
        <v>653</v>
      </c>
      <c r="C716" s="33" t="s">
        <v>654</v>
      </c>
      <c r="D716" s="26">
        <v>20.059999999999999</v>
      </c>
      <c r="E716" s="26">
        <v>14.75</v>
      </c>
      <c r="F716" s="35">
        <f t="shared" si="4"/>
        <v>5.3099999999999987</v>
      </c>
      <c r="G716" s="28">
        <v>2</v>
      </c>
      <c r="H716" s="29">
        <v>0</v>
      </c>
      <c r="I716" s="29">
        <v>0</v>
      </c>
    </row>
    <row r="717" spans="1:9" x14ac:dyDescent="0.25">
      <c r="A717" s="31" t="s">
        <v>655</v>
      </c>
      <c r="B717" s="32" t="s">
        <v>653</v>
      </c>
      <c r="C717" s="33" t="s">
        <v>624</v>
      </c>
      <c r="D717" s="26">
        <v>14.75</v>
      </c>
      <c r="E717" s="26">
        <v>2.7</v>
      </c>
      <c r="F717" s="35">
        <f t="shared" si="4"/>
        <v>12.05</v>
      </c>
      <c r="G717" s="28">
        <v>2</v>
      </c>
      <c r="H717" s="29">
        <v>0</v>
      </c>
      <c r="I717" s="29">
        <v>0</v>
      </c>
    </row>
    <row r="718" spans="1:9" x14ac:dyDescent="0.25">
      <c r="A718" s="31" t="s">
        <v>655</v>
      </c>
      <c r="B718" s="32" t="s">
        <v>653</v>
      </c>
      <c r="C718" s="33" t="s">
        <v>514</v>
      </c>
      <c r="D718" s="26">
        <v>2.7</v>
      </c>
      <c r="E718" s="26">
        <v>0</v>
      </c>
      <c r="F718" s="35">
        <f t="shared" si="4"/>
        <v>2.7</v>
      </c>
      <c r="G718" s="28">
        <v>2</v>
      </c>
      <c r="H718" s="29">
        <v>0</v>
      </c>
      <c r="I718" s="29">
        <v>0</v>
      </c>
    </row>
    <row r="719" spans="1:9" x14ac:dyDescent="0.25">
      <c r="A719" s="31" t="s">
        <v>656</v>
      </c>
      <c r="B719" s="32" t="s">
        <v>653</v>
      </c>
      <c r="C719" s="33" t="s">
        <v>624</v>
      </c>
      <c r="D719" s="26">
        <v>7.65</v>
      </c>
      <c r="E719" s="26">
        <v>3.76</v>
      </c>
      <c r="F719" s="35">
        <f t="shared" si="4"/>
        <v>3.8900000000000006</v>
      </c>
      <c r="G719" s="28">
        <v>0.5</v>
      </c>
      <c r="H719" s="29">
        <v>0</v>
      </c>
      <c r="I719" s="29">
        <v>0</v>
      </c>
    </row>
    <row r="720" spans="1:9" x14ac:dyDescent="0.25">
      <c r="A720" s="31" t="s">
        <v>656</v>
      </c>
      <c r="B720" s="32" t="s">
        <v>653</v>
      </c>
      <c r="C720" s="33" t="s">
        <v>514</v>
      </c>
      <c r="D720" s="26">
        <v>3.76</v>
      </c>
      <c r="E720" s="26">
        <v>0</v>
      </c>
      <c r="F720" s="35">
        <f t="shared" si="4"/>
        <v>3.76</v>
      </c>
      <c r="G720" s="28">
        <v>0.5</v>
      </c>
      <c r="H720" s="29">
        <v>0</v>
      </c>
      <c r="I720" s="29">
        <v>0</v>
      </c>
    </row>
    <row r="721" spans="1:9" x14ac:dyDescent="0.25">
      <c r="A721" s="31" t="s">
        <v>657</v>
      </c>
      <c r="B721" s="32" t="s">
        <v>653</v>
      </c>
      <c r="C721" s="33" t="s">
        <v>624</v>
      </c>
      <c r="D721" s="26">
        <v>1.89</v>
      </c>
      <c r="E721" s="26">
        <v>1.39</v>
      </c>
      <c r="F721" s="35">
        <f t="shared" si="4"/>
        <v>0.5</v>
      </c>
      <c r="G721" s="28">
        <v>0.5</v>
      </c>
      <c r="H721" s="29">
        <v>0</v>
      </c>
      <c r="I721" s="29">
        <v>0</v>
      </c>
    </row>
    <row r="722" spans="1:9" x14ac:dyDescent="0.25">
      <c r="A722" s="31" t="s">
        <v>657</v>
      </c>
      <c r="B722" s="32" t="s">
        <v>653</v>
      </c>
      <c r="C722" s="33" t="s">
        <v>514</v>
      </c>
      <c r="D722" s="26">
        <v>1.39</v>
      </c>
      <c r="E722" s="26">
        <v>-0.03</v>
      </c>
      <c r="F722" s="35">
        <f t="shared" si="4"/>
        <v>1.42</v>
      </c>
      <c r="G722" s="28">
        <v>0.5</v>
      </c>
      <c r="H722" s="29">
        <v>0</v>
      </c>
      <c r="I722" s="29">
        <v>0</v>
      </c>
    </row>
    <row r="723" spans="1:9" x14ac:dyDescent="0.25">
      <c r="A723" s="31" t="s">
        <v>658</v>
      </c>
      <c r="B723" s="32" t="s">
        <v>659</v>
      </c>
      <c r="C723" s="33" t="s">
        <v>101</v>
      </c>
      <c r="D723" s="26">
        <v>0</v>
      </c>
      <c r="E723" s="26">
        <v>21.19</v>
      </c>
      <c r="F723" s="42">
        <v>21.19</v>
      </c>
      <c r="G723" s="28">
        <v>2</v>
      </c>
      <c r="H723" s="29">
        <v>0</v>
      </c>
      <c r="I723" s="29">
        <v>0</v>
      </c>
    </row>
    <row r="724" spans="1:9" x14ac:dyDescent="0.25">
      <c r="A724" s="31" t="s">
        <v>660</v>
      </c>
      <c r="B724" s="32" t="s">
        <v>659</v>
      </c>
      <c r="C724" s="33" t="s">
        <v>167</v>
      </c>
      <c r="D724" s="26">
        <v>0</v>
      </c>
      <c r="E724" s="26">
        <v>6.82</v>
      </c>
      <c r="F724" s="42">
        <v>6.82</v>
      </c>
      <c r="G724" s="28">
        <v>0.5</v>
      </c>
      <c r="H724" s="29">
        <v>0</v>
      </c>
      <c r="I724" s="29">
        <v>0</v>
      </c>
    </row>
    <row r="725" spans="1:9" x14ac:dyDescent="0.25">
      <c r="A725" s="31" t="s">
        <v>661</v>
      </c>
      <c r="B725" s="32" t="s">
        <v>659</v>
      </c>
      <c r="C725" s="33" t="s">
        <v>662</v>
      </c>
      <c r="D725" s="26">
        <v>12.05</v>
      </c>
      <c r="E725" s="26">
        <v>14.54</v>
      </c>
      <c r="F725" s="42">
        <v>2.4900000000000002</v>
      </c>
      <c r="G725" s="28">
        <v>0.5</v>
      </c>
      <c r="H725" s="29">
        <v>1</v>
      </c>
      <c r="I725" s="29">
        <v>0</v>
      </c>
    </row>
    <row r="726" spans="1:9" x14ac:dyDescent="0.25">
      <c r="A726" s="31" t="s">
        <v>663</v>
      </c>
      <c r="B726" s="32" t="s">
        <v>659</v>
      </c>
      <c r="C726" s="33" t="s">
        <v>101</v>
      </c>
      <c r="D726" s="26">
        <v>14.54</v>
      </c>
      <c r="E726" s="26">
        <v>15.95</v>
      </c>
      <c r="F726" s="42">
        <v>1.4100000000000001</v>
      </c>
      <c r="G726" s="28">
        <v>0.5</v>
      </c>
      <c r="H726" s="29">
        <v>0</v>
      </c>
      <c r="I726" s="29">
        <v>0</v>
      </c>
    </row>
    <row r="727" spans="1:9" x14ac:dyDescent="0.25">
      <c r="A727" s="31" t="s">
        <v>664</v>
      </c>
      <c r="B727" s="32" t="s">
        <v>659</v>
      </c>
      <c r="C727" s="33" t="s">
        <v>167</v>
      </c>
      <c r="D727" s="26">
        <v>15.95</v>
      </c>
      <c r="E727" s="26">
        <v>16.399999999999999</v>
      </c>
      <c r="F727" s="42">
        <v>0.45</v>
      </c>
      <c r="G727" s="28">
        <v>0.5</v>
      </c>
      <c r="H727" s="29">
        <v>0</v>
      </c>
      <c r="I727" s="29">
        <v>0</v>
      </c>
    </row>
    <row r="728" spans="1:9" x14ac:dyDescent="0.25">
      <c r="A728" s="31" t="s">
        <v>665</v>
      </c>
      <c r="B728" s="32" t="s">
        <v>659</v>
      </c>
      <c r="C728" s="33" t="s">
        <v>101</v>
      </c>
      <c r="D728" s="26">
        <v>6.82</v>
      </c>
      <c r="E728" s="26">
        <v>12.05</v>
      </c>
      <c r="F728" s="42">
        <v>5.23</v>
      </c>
      <c r="G728" s="28">
        <v>0.5</v>
      </c>
      <c r="H728" s="29">
        <v>0</v>
      </c>
      <c r="I728" s="29">
        <v>0</v>
      </c>
    </row>
    <row r="729" spans="1:9" x14ac:dyDescent="0.25">
      <c r="A729" s="31" t="s">
        <v>666</v>
      </c>
      <c r="B729" s="32" t="s">
        <v>659</v>
      </c>
      <c r="C729" s="33" t="s">
        <v>101</v>
      </c>
      <c r="D729" s="26">
        <v>0</v>
      </c>
      <c r="E729" s="26">
        <v>0.89</v>
      </c>
      <c r="F729" s="42">
        <v>0.89</v>
      </c>
      <c r="G729" s="28">
        <v>0.5</v>
      </c>
      <c r="H729" s="29">
        <v>0</v>
      </c>
      <c r="I729" s="29">
        <v>0</v>
      </c>
    </row>
    <row r="730" spans="1:9" x14ac:dyDescent="0.25">
      <c r="A730" s="31" t="s">
        <v>667</v>
      </c>
      <c r="B730" s="32" t="s">
        <v>659</v>
      </c>
      <c r="C730" s="33" t="s">
        <v>101</v>
      </c>
      <c r="D730" s="26">
        <v>0.89</v>
      </c>
      <c r="E730" s="26">
        <v>1.06</v>
      </c>
      <c r="F730" s="42">
        <v>0.17</v>
      </c>
      <c r="G730" s="28">
        <v>0.5</v>
      </c>
      <c r="H730" s="29">
        <v>0</v>
      </c>
      <c r="I730" s="29">
        <v>0</v>
      </c>
    </row>
    <row r="731" spans="1:9" x14ac:dyDescent="0.25">
      <c r="A731" s="31" t="s">
        <v>668</v>
      </c>
      <c r="B731" s="32" t="s">
        <v>659</v>
      </c>
      <c r="C731" s="33" t="s">
        <v>101</v>
      </c>
      <c r="D731" s="26">
        <v>1.06</v>
      </c>
      <c r="E731" s="26">
        <v>10.77</v>
      </c>
      <c r="F731" s="42">
        <v>9.7100000000000009</v>
      </c>
      <c r="G731" s="28">
        <v>0.5</v>
      </c>
      <c r="H731" s="29">
        <v>0</v>
      </c>
      <c r="I731" s="29">
        <v>0</v>
      </c>
    </row>
    <row r="732" spans="1:9" x14ac:dyDescent="0.25">
      <c r="A732" s="31" t="s">
        <v>669</v>
      </c>
      <c r="B732" s="32" t="s">
        <v>659</v>
      </c>
      <c r="C732" s="33" t="s">
        <v>101</v>
      </c>
      <c r="D732" s="34">
        <v>1.1399999999999999</v>
      </c>
      <c r="E732" s="34">
        <v>1.92</v>
      </c>
      <c r="F732" s="42">
        <v>0.78</v>
      </c>
      <c r="G732" s="28">
        <v>0.5</v>
      </c>
      <c r="H732" s="29">
        <v>0</v>
      </c>
      <c r="I732" s="29">
        <v>0</v>
      </c>
    </row>
    <row r="733" spans="1:9" x14ac:dyDescent="0.25">
      <c r="A733" s="31" t="s">
        <v>670</v>
      </c>
      <c r="B733" s="32" t="s">
        <v>659</v>
      </c>
      <c r="C733" s="33" t="s">
        <v>101</v>
      </c>
      <c r="D733" s="34">
        <v>1.92</v>
      </c>
      <c r="E733" s="26">
        <v>6.98</v>
      </c>
      <c r="F733" s="42">
        <v>5.0600000000000005</v>
      </c>
      <c r="G733" s="28">
        <v>0.5</v>
      </c>
      <c r="H733" s="29">
        <v>0</v>
      </c>
      <c r="I733" s="29">
        <v>0</v>
      </c>
    </row>
    <row r="734" spans="1:9" x14ac:dyDescent="0.25">
      <c r="A734" s="41" t="s">
        <v>671</v>
      </c>
      <c r="B734" s="32" t="s">
        <v>672</v>
      </c>
      <c r="C734" s="33" t="s">
        <v>216</v>
      </c>
      <c r="D734" s="26">
        <v>0</v>
      </c>
      <c r="E734" s="26">
        <v>15.67</v>
      </c>
      <c r="F734" s="35">
        <f t="shared" ref="F734:F741" si="5">ABS(D734-E734)</f>
        <v>15.67</v>
      </c>
      <c r="G734" s="28">
        <v>2</v>
      </c>
      <c r="H734" s="29">
        <v>0</v>
      </c>
      <c r="I734" s="29">
        <v>0</v>
      </c>
    </row>
    <row r="735" spans="1:9" x14ac:dyDescent="0.25">
      <c r="A735" s="41" t="s">
        <v>671</v>
      </c>
      <c r="B735" s="32" t="s">
        <v>672</v>
      </c>
      <c r="C735" s="33" t="s">
        <v>451</v>
      </c>
      <c r="D735" s="26">
        <v>15.67</v>
      </c>
      <c r="E735" s="26">
        <v>18.850000000000001</v>
      </c>
      <c r="F735" s="35">
        <f t="shared" si="5"/>
        <v>3.1800000000000015</v>
      </c>
      <c r="G735" s="28">
        <v>2</v>
      </c>
      <c r="H735" s="29">
        <v>0</v>
      </c>
      <c r="I735" s="29">
        <v>0</v>
      </c>
    </row>
    <row r="736" spans="1:9" x14ac:dyDescent="0.25">
      <c r="A736" s="41" t="s">
        <v>673</v>
      </c>
      <c r="B736" s="32" t="s">
        <v>674</v>
      </c>
      <c r="C736" s="33" t="s">
        <v>451</v>
      </c>
      <c r="D736" s="26">
        <v>0</v>
      </c>
      <c r="E736" s="26">
        <v>13.06</v>
      </c>
      <c r="F736" s="35">
        <f t="shared" si="5"/>
        <v>13.06</v>
      </c>
      <c r="G736" s="28">
        <v>0.5</v>
      </c>
      <c r="H736" s="29">
        <v>0</v>
      </c>
      <c r="I736" s="29">
        <v>2</v>
      </c>
    </row>
    <row r="737" spans="1:9" x14ac:dyDescent="0.25">
      <c r="A737" s="41" t="s">
        <v>675</v>
      </c>
      <c r="B737" s="32" t="s">
        <v>676</v>
      </c>
      <c r="C737" s="33" t="s">
        <v>101</v>
      </c>
      <c r="D737" s="26">
        <v>-0.18</v>
      </c>
      <c r="E737" s="26">
        <v>12.3</v>
      </c>
      <c r="F737" s="35">
        <f t="shared" si="5"/>
        <v>12.48</v>
      </c>
      <c r="G737" s="28">
        <v>0.5</v>
      </c>
      <c r="H737" s="29">
        <v>0</v>
      </c>
      <c r="I737" s="29">
        <v>0</v>
      </c>
    </row>
    <row r="738" spans="1:9" x14ac:dyDescent="0.25">
      <c r="A738" s="41" t="s">
        <v>677</v>
      </c>
      <c r="B738" s="32" t="s">
        <v>676</v>
      </c>
      <c r="C738" s="33" t="s">
        <v>101</v>
      </c>
      <c r="D738" s="26">
        <v>8.1999999999999993</v>
      </c>
      <c r="E738" s="26">
        <v>19.350000000000001</v>
      </c>
      <c r="F738" s="35">
        <f t="shared" si="5"/>
        <v>11.150000000000002</v>
      </c>
      <c r="G738" s="28">
        <v>0.5</v>
      </c>
      <c r="H738" s="29">
        <v>0</v>
      </c>
      <c r="I738" s="29">
        <v>0</v>
      </c>
    </row>
    <row r="739" spans="1:9" x14ac:dyDescent="0.25">
      <c r="A739" s="41" t="s">
        <v>678</v>
      </c>
      <c r="B739" s="32" t="s">
        <v>679</v>
      </c>
      <c r="C739" s="33" t="s">
        <v>101</v>
      </c>
      <c r="D739" s="26">
        <v>0</v>
      </c>
      <c r="E739" s="26">
        <v>19.11</v>
      </c>
      <c r="F739" s="35">
        <f t="shared" si="5"/>
        <v>19.11</v>
      </c>
      <c r="G739" s="28">
        <v>2</v>
      </c>
      <c r="H739" s="29">
        <v>0</v>
      </c>
      <c r="I739" s="29">
        <v>0</v>
      </c>
    </row>
    <row r="740" spans="1:9" x14ac:dyDescent="0.25">
      <c r="A740" s="41" t="s">
        <v>680</v>
      </c>
      <c r="B740" s="32" t="s">
        <v>681</v>
      </c>
      <c r="C740" s="33" t="s">
        <v>101</v>
      </c>
      <c r="D740" s="26">
        <v>0</v>
      </c>
      <c r="E740" s="26">
        <v>9.34</v>
      </c>
      <c r="F740" s="35">
        <f t="shared" si="5"/>
        <v>9.34</v>
      </c>
      <c r="G740" s="28">
        <v>2</v>
      </c>
      <c r="H740" s="29">
        <v>0</v>
      </c>
      <c r="I740" s="29">
        <v>2</v>
      </c>
    </row>
    <row r="741" spans="1:9" x14ac:dyDescent="0.25">
      <c r="A741" s="41" t="s">
        <v>682</v>
      </c>
      <c r="B741" s="32" t="s">
        <v>683</v>
      </c>
      <c r="C741" s="33" t="s">
        <v>101</v>
      </c>
      <c r="D741" s="26">
        <v>0</v>
      </c>
      <c r="E741" s="26">
        <v>4.2699999999999996</v>
      </c>
      <c r="F741" s="35">
        <f t="shared" si="5"/>
        <v>4.2699999999999996</v>
      </c>
      <c r="G741" s="28">
        <v>0.5</v>
      </c>
      <c r="H741" s="29">
        <v>0</v>
      </c>
      <c r="I741" s="29">
        <v>0</v>
      </c>
    </row>
    <row r="742" spans="1:9" x14ac:dyDescent="0.25">
      <c r="A742" s="49" t="s">
        <v>684</v>
      </c>
      <c r="B742" s="81" t="s">
        <v>685</v>
      </c>
      <c r="C742" s="47" t="s">
        <v>101</v>
      </c>
      <c r="D742" s="44">
        <v>0</v>
      </c>
      <c r="E742" s="44">
        <v>14.62</v>
      </c>
      <c r="F742" s="48">
        <v>14.62</v>
      </c>
      <c r="G742" s="82">
        <v>0.5</v>
      </c>
      <c r="H742" s="29">
        <v>0</v>
      </c>
      <c r="I742" s="29">
        <v>0</v>
      </c>
    </row>
    <row r="743" spans="1:9" x14ac:dyDescent="0.25">
      <c r="A743" s="49" t="s">
        <v>686</v>
      </c>
      <c r="B743" s="81" t="s">
        <v>685</v>
      </c>
      <c r="C743" s="47" t="s">
        <v>164</v>
      </c>
      <c r="D743" s="50">
        <v>33.159999999999997</v>
      </c>
      <c r="E743" s="44">
        <v>22.98</v>
      </c>
      <c r="F743" s="48">
        <v>10.18</v>
      </c>
      <c r="G743" s="82">
        <v>0.5</v>
      </c>
      <c r="H743" s="29">
        <v>0</v>
      </c>
      <c r="I743" s="29">
        <v>0</v>
      </c>
    </row>
    <row r="744" spans="1:9" x14ac:dyDescent="0.25">
      <c r="A744" s="49" t="s">
        <v>686</v>
      </c>
      <c r="B744" s="81" t="s">
        <v>685</v>
      </c>
      <c r="C744" s="47" t="s">
        <v>101</v>
      </c>
      <c r="D744" s="50">
        <v>36.36</v>
      </c>
      <c r="E744" s="50">
        <v>33.159999999999997</v>
      </c>
      <c r="F744" s="48">
        <v>3.2000000000000028</v>
      </c>
      <c r="G744" s="82">
        <v>0.5</v>
      </c>
      <c r="H744" s="29">
        <v>0</v>
      </c>
      <c r="I744" s="29">
        <v>0</v>
      </c>
    </row>
    <row r="745" spans="1:9" x14ac:dyDescent="0.25">
      <c r="A745" s="49" t="s">
        <v>686</v>
      </c>
      <c r="B745" s="81" t="s">
        <v>685</v>
      </c>
      <c r="C745" s="47" t="s">
        <v>93</v>
      </c>
      <c r="D745" s="50">
        <v>44.03</v>
      </c>
      <c r="E745" s="50">
        <v>36.36</v>
      </c>
      <c r="F745" s="48">
        <v>7.6700000000000017</v>
      </c>
      <c r="G745" s="82">
        <v>0.5</v>
      </c>
      <c r="H745" s="29">
        <v>0</v>
      </c>
      <c r="I745" s="29">
        <v>0</v>
      </c>
    </row>
    <row r="746" spans="1:9" x14ac:dyDescent="0.25">
      <c r="A746" s="49" t="s">
        <v>684</v>
      </c>
      <c r="B746" s="81" t="s">
        <v>685</v>
      </c>
      <c r="C746" s="47" t="s">
        <v>164</v>
      </c>
      <c r="D746" s="44">
        <v>14.62</v>
      </c>
      <c r="E746" s="44">
        <v>22.98</v>
      </c>
      <c r="F746" s="48">
        <v>8.36</v>
      </c>
      <c r="G746" s="82">
        <v>0.5</v>
      </c>
      <c r="H746" s="29">
        <v>0</v>
      </c>
      <c r="I746" s="29">
        <v>0</v>
      </c>
    </row>
    <row r="747" spans="1:9" x14ac:dyDescent="0.25">
      <c r="A747" s="49" t="s">
        <v>687</v>
      </c>
      <c r="B747" s="81" t="s">
        <v>685</v>
      </c>
      <c r="C747" s="47" t="s">
        <v>164</v>
      </c>
      <c r="D747" s="50">
        <v>0</v>
      </c>
      <c r="E747" s="50">
        <v>30.28</v>
      </c>
      <c r="F747" s="48">
        <v>30.28</v>
      </c>
      <c r="G747" s="82">
        <v>0.5</v>
      </c>
      <c r="H747" s="29">
        <v>0</v>
      </c>
      <c r="I747" s="29">
        <v>0</v>
      </c>
    </row>
    <row r="748" spans="1:9" x14ac:dyDescent="0.25">
      <c r="A748" s="49" t="s">
        <v>688</v>
      </c>
      <c r="B748" s="81" t="s">
        <v>685</v>
      </c>
      <c r="C748" s="47" t="s">
        <v>164</v>
      </c>
      <c r="D748" s="50">
        <v>10.89</v>
      </c>
      <c r="E748" s="50">
        <v>0</v>
      </c>
      <c r="F748" s="48">
        <v>10.89</v>
      </c>
      <c r="G748" s="82">
        <v>0.5</v>
      </c>
      <c r="H748" s="29">
        <v>0</v>
      </c>
      <c r="I748" s="29">
        <v>0</v>
      </c>
    </row>
    <row r="749" spans="1:9" x14ac:dyDescent="0.25">
      <c r="A749" s="83" t="s">
        <v>808</v>
      </c>
      <c r="B749" s="84" t="s">
        <v>689</v>
      </c>
      <c r="C749" s="85" t="s">
        <v>493</v>
      </c>
      <c r="D749" s="54">
        <v>366.04199999999997</v>
      </c>
      <c r="E749" s="54">
        <v>374.72199999999998</v>
      </c>
      <c r="F749" s="55">
        <v>8.6800000000000068</v>
      </c>
      <c r="G749" s="56">
        <v>2</v>
      </c>
      <c r="H749" s="57">
        <v>1</v>
      </c>
      <c r="I749" s="30">
        <v>0</v>
      </c>
    </row>
    <row r="750" spans="1:9" x14ac:dyDescent="0.25">
      <c r="A750" s="83" t="s">
        <v>690</v>
      </c>
      <c r="B750" s="84" t="s">
        <v>689</v>
      </c>
      <c r="C750" s="85" t="s">
        <v>176</v>
      </c>
      <c r="D750" s="54">
        <v>-0.105</v>
      </c>
      <c r="E750" s="54">
        <v>3.09</v>
      </c>
      <c r="F750" s="55">
        <v>3.1949999999999998</v>
      </c>
      <c r="G750" s="56">
        <v>0.5</v>
      </c>
      <c r="H750" s="57">
        <v>3</v>
      </c>
      <c r="I750" s="30">
        <v>0</v>
      </c>
    </row>
    <row r="751" spans="1:9" x14ac:dyDescent="0.25">
      <c r="A751" s="83" t="s">
        <v>691</v>
      </c>
      <c r="B751" s="84" t="s">
        <v>689</v>
      </c>
      <c r="C751" s="85" t="s">
        <v>176</v>
      </c>
      <c r="D751" s="54">
        <v>2.7839999999999998</v>
      </c>
      <c r="E751" s="54">
        <v>3.0030000000000001</v>
      </c>
      <c r="F751" s="55">
        <v>0.21900000000000031</v>
      </c>
      <c r="G751" s="56">
        <v>0</v>
      </c>
      <c r="H751" s="57">
        <v>2</v>
      </c>
      <c r="I751" s="30">
        <v>0</v>
      </c>
    </row>
    <row r="752" spans="1:9" x14ac:dyDescent="0.25">
      <c r="A752" s="86" t="s">
        <v>809</v>
      </c>
      <c r="B752" s="52" t="s">
        <v>689</v>
      </c>
      <c r="C752" s="53" t="s">
        <v>493</v>
      </c>
      <c r="D752" s="54">
        <v>345.76900000000001</v>
      </c>
      <c r="E752" s="54">
        <v>364</v>
      </c>
      <c r="F752" s="55">
        <v>18.230999999999995</v>
      </c>
      <c r="G752" s="56">
        <v>0.5</v>
      </c>
      <c r="H752" s="57">
        <v>0</v>
      </c>
      <c r="I752" s="29">
        <v>0</v>
      </c>
    </row>
    <row r="753" spans="1:9" x14ac:dyDescent="0.25">
      <c r="A753" s="41" t="s">
        <v>692</v>
      </c>
      <c r="B753" s="32" t="s">
        <v>693</v>
      </c>
      <c r="C753" s="33" t="s">
        <v>101</v>
      </c>
      <c r="D753" s="26">
        <v>0</v>
      </c>
      <c r="E753" s="26">
        <v>5.3150000000000004</v>
      </c>
      <c r="F753" s="35">
        <f t="shared" ref="F753:F790" si="6">ABS(D753-E753)</f>
        <v>5.3150000000000004</v>
      </c>
      <c r="G753" s="28">
        <v>0.5</v>
      </c>
      <c r="H753" s="29">
        <v>0</v>
      </c>
      <c r="I753" s="29">
        <v>0</v>
      </c>
    </row>
    <row r="754" spans="1:9" x14ac:dyDescent="0.25">
      <c r="A754" s="41" t="s">
        <v>694</v>
      </c>
      <c r="B754" s="32" t="s">
        <v>693</v>
      </c>
      <c r="C754" s="33" t="s">
        <v>101</v>
      </c>
      <c r="D754" s="26">
        <v>4.47</v>
      </c>
      <c r="E754" s="26">
        <v>18.475000000000001</v>
      </c>
      <c r="F754" s="35">
        <f t="shared" si="6"/>
        <v>14.005000000000003</v>
      </c>
      <c r="G754" s="28">
        <v>0.5</v>
      </c>
      <c r="H754" s="29">
        <v>0</v>
      </c>
      <c r="I754" s="29">
        <v>0</v>
      </c>
    </row>
    <row r="755" spans="1:9" x14ac:dyDescent="0.25">
      <c r="A755" s="41" t="s">
        <v>695</v>
      </c>
      <c r="B755" s="32" t="s">
        <v>696</v>
      </c>
      <c r="C755" s="33" t="s">
        <v>493</v>
      </c>
      <c r="D755" s="26">
        <v>0</v>
      </c>
      <c r="E755" s="26">
        <v>3.93</v>
      </c>
      <c r="F755" s="35">
        <f t="shared" si="6"/>
        <v>3.93</v>
      </c>
      <c r="G755" s="28">
        <v>0.5</v>
      </c>
      <c r="H755" s="29">
        <v>0</v>
      </c>
      <c r="I755" s="29">
        <v>0</v>
      </c>
    </row>
    <row r="756" spans="1:9" x14ac:dyDescent="0.25">
      <c r="A756" s="41" t="s">
        <v>695</v>
      </c>
      <c r="B756" s="32" t="s">
        <v>696</v>
      </c>
      <c r="C756" s="33" t="s">
        <v>582</v>
      </c>
      <c r="D756" s="26">
        <v>3.93</v>
      </c>
      <c r="E756" s="26">
        <v>6.45</v>
      </c>
      <c r="F756" s="35">
        <f t="shared" si="6"/>
        <v>2.52</v>
      </c>
      <c r="G756" s="28">
        <v>0.5</v>
      </c>
      <c r="H756" s="29">
        <v>0</v>
      </c>
      <c r="I756" s="29">
        <v>0</v>
      </c>
    </row>
    <row r="757" spans="1:9" x14ac:dyDescent="0.25">
      <c r="A757" s="41" t="s">
        <v>697</v>
      </c>
      <c r="B757" s="32" t="s">
        <v>698</v>
      </c>
      <c r="C757" s="33" t="s">
        <v>320</v>
      </c>
      <c r="D757" s="43">
        <v>0</v>
      </c>
      <c r="E757" s="43">
        <v>18.95</v>
      </c>
      <c r="F757" s="42">
        <f t="shared" si="6"/>
        <v>18.95</v>
      </c>
      <c r="G757" s="28">
        <v>0.5</v>
      </c>
      <c r="H757" s="29">
        <v>0</v>
      </c>
      <c r="I757" s="29">
        <v>2</v>
      </c>
    </row>
    <row r="758" spans="1:9" x14ac:dyDescent="0.25">
      <c r="A758" s="41" t="s">
        <v>699</v>
      </c>
      <c r="B758" s="32" t="s">
        <v>700</v>
      </c>
      <c r="C758" s="33" t="s">
        <v>320</v>
      </c>
      <c r="D758" s="26">
        <v>0</v>
      </c>
      <c r="E758" s="26">
        <v>12.28</v>
      </c>
      <c r="F758" s="35">
        <f t="shared" si="6"/>
        <v>12.28</v>
      </c>
      <c r="G758" s="28">
        <v>2</v>
      </c>
      <c r="H758" s="29">
        <v>0</v>
      </c>
      <c r="I758" s="29">
        <v>0</v>
      </c>
    </row>
    <row r="759" spans="1:9" x14ac:dyDescent="0.25">
      <c r="A759" s="41" t="s">
        <v>701</v>
      </c>
      <c r="B759" s="32" t="s">
        <v>702</v>
      </c>
      <c r="C759" s="33" t="s">
        <v>320</v>
      </c>
      <c r="D759" s="26">
        <v>0</v>
      </c>
      <c r="E759" s="26">
        <v>8.99</v>
      </c>
      <c r="F759" s="35">
        <f t="shared" si="6"/>
        <v>8.99</v>
      </c>
      <c r="G759" s="28">
        <v>0.5</v>
      </c>
      <c r="H759" s="29">
        <v>0</v>
      </c>
      <c r="I759" s="29">
        <v>0</v>
      </c>
    </row>
    <row r="760" spans="1:9" x14ac:dyDescent="0.25">
      <c r="A760" s="41" t="s">
        <v>703</v>
      </c>
      <c r="B760" s="32" t="s">
        <v>704</v>
      </c>
      <c r="C760" s="33" t="s">
        <v>320</v>
      </c>
      <c r="D760" s="26">
        <v>3.46</v>
      </c>
      <c r="E760" s="26">
        <v>6.94</v>
      </c>
      <c r="F760" s="35">
        <f t="shared" si="6"/>
        <v>3.4800000000000004</v>
      </c>
      <c r="G760" s="28">
        <v>0.5</v>
      </c>
      <c r="H760" s="29">
        <v>0</v>
      </c>
      <c r="I760" s="29">
        <v>0</v>
      </c>
    </row>
    <row r="761" spans="1:9" x14ac:dyDescent="0.25">
      <c r="A761" s="41" t="s">
        <v>703</v>
      </c>
      <c r="B761" s="32" t="s">
        <v>704</v>
      </c>
      <c r="C761" s="33" t="s">
        <v>323</v>
      </c>
      <c r="D761" s="26">
        <v>6.94</v>
      </c>
      <c r="E761" s="26">
        <v>16.149999999999999</v>
      </c>
      <c r="F761" s="35">
        <f t="shared" si="6"/>
        <v>9.2099999999999973</v>
      </c>
      <c r="G761" s="28">
        <v>0.5</v>
      </c>
      <c r="H761" s="29">
        <v>0</v>
      </c>
      <c r="I761" s="29">
        <v>0</v>
      </c>
    </row>
    <row r="762" spans="1:9" x14ac:dyDescent="0.25">
      <c r="A762" s="41" t="s">
        <v>705</v>
      </c>
      <c r="B762" s="32" t="s">
        <v>706</v>
      </c>
      <c r="C762" s="33" t="s">
        <v>582</v>
      </c>
      <c r="D762" s="26">
        <v>17.45</v>
      </c>
      <c r="E762" s="26">
        <v>0.89</v>
      </c>
      <c r="F762" s="35">
        <f t="shared" si="6"/>
        <v>16.559999999999999</v>
      </c>
      <c r="G762" s="28">
        <v>2</v>
      </c>
      <c r="H762" s="29">
        <v>0</v>
      </c>
      <c r="I762" s="29">
        <v>0</v>
      </c>
    </row>
    <row r="763" spans="1:9" x14ac:dyDescent="0.25">
      <c r="A763" s="41" t="s">
        <v>705</v>
      </c>
      <c r="B763" s="32" t="s">
        <v>706</v>
      </c>
      <c r="C763" s="33" t="s">
        <v>514</v>
      </c>
      <c r="D763" s="26">
        <v>0.89</v>
      </c>
      <c r="E763" s="26">
        <v>0</v>
      </c>
      <c r="F763" s="35">
        <f t="shared" si="6"/>
        <v>0.89</v>
      </c>
      <c r="G763" s="28">
        <v>2</v>
      </c>
      <c r="H763" s="29">
        <v>0</v>
      </c>
      <c r="I763" s="29">
        <v>0</v>
      </c>
    </row>
    <row r="764" spans="1:9" x14ac:dyDescent="0.25">
      <c r="A764" s="41" t="s">
        <v>707</v>
      </c>
      <c r="B764" s="32" t="s">
        <v>708</v>
      </c>
      <c r="C764" s="33" t="s">
        <v>25</v>
      </c>
      <c r="D764" s="26">
        <v>0</v>
      </c>
      <c r="E764" s="26">
        <v>22.82</v>
      </c>
      <c r="F764" s="35">
        <f t="shared" si="6"/>
        <v>22.82</v>
      </c>
      <c r="G764" s="28">
        <v>2</v>
      </c>
      <c r="H764" s="29">
        <v>0</v>
      </c>
      <c r="I764" s="29">
        <v>0</v>
      </c>
    </row>
    <row r="765" spans="1:9" x14ac:dyDescent="0.25">
      <c r="A765" s="41" t="s">
        <v>709</v>
      </c>
      <c r="B765" s="32" t="s">
        <v>710</v>
      </c>
      <c r="C765" s="33" t="s">
        <v>25</v>
      </c>
      <c r="D765" s="26">
        <v>0.08</v>
      </c>
      <c r="E765" s="26">
        <v>10.68</v>
      </c>
      <c r="F765" s="35">
        <f t="shared" si="6"/>
        <v>10.6</v>
      </c>
      <c r="G765" s="28">
        <v>0.5</v>
      </c>
      <c r="H765" s="29">
        <v>0</v>
      </c>
      <c r="I765" s="29">
        <v>0</v>
      </c>
    </row>
    <row r="766" spans="1:9" x14ac:dyDescent="0.25">
      <c r="A766" s="41" t="s">
        <v>711</v>
      </c>
      <c r="B766" s="32" t="s">
        <v>710</v>
      </c>
      <c r="C766" s="33" t="s">
        <v>25</v>
      </c>
      <c r="D766" s="26">
        <v>0</v>
      </c>
      <c r="E766" s="26">
        <v>19.079999999999998</v>
      </c>
      <c r="F766" s="35">
        <f t="shared" si="6"/>
        <v>19.079999999999998</v>
      </c>
      <c r="G766" s="28">
        <v>0.5</v>
      </c>
      <c r="H766" s="29">
        <v>1</v>
      </c>
      <c r="I766" s="29">
        <v>0</v>
      </c>
    </row>
    <row r="767" spans="1:9" x14ac:dyDescent="0.25">
      <c r="A767" s="41" t="s">
        <v>712</v>
      </c>
      <c r="B767" s="32" t="s">
        <v>325</v>
      </c>
      <c r="C767" s="33" t="s">
        <v>70</v>
      </c>
      <c r="D767" s="26">
        <v>0</v>
      </c>
      <c r="E767" s="26">
        <v>43.98</v>
      </c>
      <c r="F767" s="35">
        <f t="shared" si="6"/>
        <v>43.98</v>
      </c>
      <c r="G767" s="28">
        <v>2</v>
      </c>
      <c r="H767" s="29">
        <v>0</v>
      </c>
      <c r="I767" s="29">
        <v>0</v>
      </c>
    </row>
    <row r="768" spans="1:9" x14ac:dyDescent="0.25">
      <c r="A768" s="41" t="s">
        <v>713</v>
      </c>
      <c r="B768" s="32" t="s">
        <v>714</v>
      </c>
      <c r="C768" s="33" t="s">
        <v>70</v>
      </c>
      <c r="D768" s="26">
        <v>0</v>
      </c>
      <c r="E768" s="26">
        <v>9.34</v>
      </c>
      <c r="F768" s="35">
        <f t="shared" si="6"/>
        <v>9.34</v>
      </c>
      <c r="G768" s="28">
        <v>2</v>
      </c>
      <c r="H768" s="29">
        <v>0</v>
      </c>
      <c r="I768" s="29">
        <v>0</v>
      </c>
    </row>
    <row r="769" spans="1:9" x14ac:dyDescent="0.25">
      <c r="A769" s="41" t="s">
        <v>715</v>
      </c>
      <c r="B769" s="32" t="s">
        <v>325</v>
      </c>
      <c r="C769" s="33" t="s">
        <v>70</v>
      </c>
      <c r="D769" s="26">
        <v>0</v>
      </c>
      <c r="E769" s="26">
        <v>41.33</v>
      </c>
      <c r="F769" s="35">
        <f t="shared" si="6"/>
        <v>41.33</v>
      </c>
      <c r="G769" s="28">
        <v>2</v>
      </c>
      <c r="H769" s="29">
        <v>0</v>
      </c>
      <c r="I769" s="29">
        <v>2</v>
      </c>
    </row>
    <row r="770" spans="1:9" x14ac:dyDescent="0.25">
      <c r="A770" s="41" t="s">
        <v>716</v>
      </c>
      <c r="B770" s="32" t="s">
        <v>325</v>
      </c>
      <c r="C770" s="33" t="s">
        <v>306</v>
      </c>
      <c r="D770" s="26">
        <v>59.39</v>
      </c>
      <c r="E770" s="26">
        <v>77.83</v>
      </c>
      <c r="F770" s="35">
        <f t="shared" si="6"/>
        <v>18.439999999999998</v>
      </c>
      <c r="G770" s="28">
        <v>0.5</v>
      </c>
      <c r="H770" s="29">
        <v>0</v>
      </c>
      <c r="I770" s="29">
        <v>2</v>
      </c>
    </row>
    <row r="771" spans="1:9" x14ac:dyDescent="0.25">
      <c r="A771" s="41" t="s">
        <v>716</v>
      </c>
      <c r="B771" s="32" t="s">
        <v>325</v>
      </c>
      <c r="C771" s="33" t="s">
        <v>323</v>
      </c>
      <c r="D771" s="26">
        <v>77.83</v>
      </c>
      <c r="E771" s="26">
        <v>96.94</v>
      </c>
      <c r="F771" s="35">
        <f t="shared" si="6"/>
        <v>19.11</v>
      </c>
      <c r="G771" s="28">
        <v>0.5</v>
      </c>
      <c r="H771" s="29">
        <v>0</v>
      </c>
      <c r="I771" s="29">
        <v>2</v>
      </c>
    </row>
    <row r="772" spans="1:9" x14ac:dyDescent="0.25">
      <c r="A772" s="41" t="s">
        <v>717</v>
      </c>
      <c r="B772" s="32" t="s">
        <v>325</v>
      </c>
      <c r="C772" s="33" t="s">
        <v>306</v>
      </c>
      <c r="D772" s="26">
        <v>0</v>
      </c>
      <c r="E772" s="26">
        <v>3.71</v>
      </c>
      <c r="F772" s="35">
        <f t="shared" si="6"/>
        <v>3.71</v>
      </c>
      <c r="G772" s="28">
        <v>0.5</v>
      </c>
      <c r="H772" s="29">
        <v>0</v>
      </c>
      <c r="I772" s="29">
        <v>0</v>
      </c>
    </row>
    <row r="773" spans="1:9" x14ac:dyDescent="0.25">
      <c r="A773" s="41" t="s">
        <v>718</v>
      </c>
      <c r="B773" s="32" t="s">
        <v>719</v>
      </c>
      <c r="C773" s="33" t="s">
        <v>70</v>
      </c>
      <c r="D773" s="26">
        <v>17.86</v>
      </c>
      <c r="E773" s="26">
        <v>8.0299999999999994</v>
      </c>
      <c r="F773" s="35">
        <f t="shared" si="6"/>
        <v>9.83</v>
      </c>
      <c r="G773" s="28">
        <v>0.5</v>
      </c>
      <c r="H773" s="29">
        <v>0</v>
      </c>
      <c r="I773" s="29">
        <v>2</v>
      </c>
    </row>
    <row r="774" spans="1:9" x14ac:dyDescent="0.25">
      <c r="A774" s="41" t="s">
        <v>718</v>
      </c>
      <c r="B774" s="32" t="s">
        <v>719</v>
      </c>
      <c r="C774" s="33" t="s">
        <v>306</v>
      </c>
      <c r="D774" s="26">
        <v>8.0299999999999994</v>
      </c>
      <c r="E774" s="26">
        <v>0</v>
      </c>
      <c r="F774" s="35">
        <f t="shared" si="6"/>
        <v>8.0299999999999994</v>
      </c>
      <c r="G774" s="28">
        <v>0.5</v>
      </c>
      <c r="H774" s="29">
        <v>0</v>
      </c>
      <c r="I774" s="29">
        <v>2</v>
      </c>
    </row>
    <row r="775" spans="1:9" x14ac:dyDescent="0.25">
      <c r="A775" s="41" t="s">
        <v>720</v>
      </c>
      <c r="B775" s="32" t="s">
        <v>721</v>
      </c>
      <c r="C775" s="33" t="s">
        <v>101</v>
      </c>
      <c r="D775" s="26">
        <v>0</v>
      </c>
      <c r="E775" s="26">
        <v>4.99</v>
      </c>
      <c r="F775" s="35">
        <f t="shared" si="6"/>
        <v>4.99</v>
      </c>
      <c r="G775" s="28">
        <v>0.5</v>
      </c>
      <c r="H775" s="29">
        <v>0</v>
      </c>
      <c r="I775" s="29">
        <v>2</v>
      </c>
    </row>
    <row r="776" spans="1:9" x14ac:dyDescent="0.25">
      <c r="A776" s="41" t="s">
        <v>722</v>
      </c>
      <c r="B776" s="32" t="s">
        <v>723</v>
      </c>
      <c r="C776" s="33" t="s">
        <v>101</v>
      </c>
      <c r="D776" s="26">
        <v>0</v>
      </c>
      <c r="E776" s="26">
        <v>7.6</v>
      </c>
      <c r="F776" s="35">
        <f t="shared" si="6"/>
        <v>7.6</v>
      </c>
      <c r="G776" s="28">
        <v>0.5</v>
      </c>
      <c r="H776" s="29">
        <v>0</v>
      </c>
      <c r="I776" s="29">
        <v>0</v>
      </c>
    </row>
    <row r="777" spans="1:9" x14ac:dyDescent="0.25">
      <c r="A777" s="41" t="s">
        <v>724</v>
      </c>
      <c r="B777" s="32" t="s">
        <v>725</v>
      </c>
      <c r="C777" s="33" t="s">
        <v>25</v>
      </c>
      <c r="D777" s="26">
        <v>7.0000000000000007E-2</v>
      </c>
      <c r="E777" s="26">
        <v>14.28</v>
      </c>
      <c r="F777" s="35">
        <f t="shared" si="6"/>
        <v>14.209999999999999</v>
      </c>
      <c r="G777" s="28">
        <v>0.5</v>
      </c>
      <c r="H777" s="29">
        <v>0</v>
      </c>
      <c r="I777" s="29">
        <v>2</v>
      </c>
    </row>
    <row r="778" spans="1:9" x14ac:dyDescent="0.25">
      <c r="A778" s="41" t="s">
        <v>724</v>
      </c>
      <c r="B778" s="32" t="s">
        <v>725</v>
      </c>
      <c r="C778" s="33" t="s">
        <v>129</v>
      </c>
      <c r="D778" s="26">
        <v>14.28</v>
      </c>
      <c r="E778" s="26">
        <v>23.89</v>
      </c>
      <c r="F778" s="35">
        <f t="shared" si="6"/>
        <v>9.6100000000000012</v>
      </c>
      <c r="G778" s="28">
        <v>0.5</v>
      </c>
      <c r="H778" s="29">
        <v>0</v>
      </c>
      <c r="I778" s="29">
        <v>2</v>
      </c>
    </row>
    <row r="779" spans="1:9" x14ac:dyDescent="0.25">
      <c r="A779" s="41" t="s">
        <v>724</v>
      </c>
      <c r="B779" s="32" t="s">
        <v>725</v>
      </c>
      <c r="C779" s="33" t="s">
        <v>25</v>
      </c>
      <c r="D779" s="26">
        <v>23.89</v>
      </c>
      <c r="E779" s="26">
        <v>40.92</v>
      </c>
      <c r="F779" s="35">
        <f t="shared" si="6"/>
        <v>17.03</v>
      </c>
      <c r="G779" s="28">
        <v>0.5</v>
      </c>
      <c r="H779" s="29">
        <v>0</v>
      </c>
      <c r="I779" s="29">
        <v>0</v>
      </c>
    </row>
    <row r="780" spans="1:9" x14ac:dyDescent="0.25">
      <c r="A780" s="41" t="s">
        <v>724</v>
      </c>
      <c r="B780" s="32" t="s">
        <v>725</v>
      </c>
      <c r="C780" s="33" t="s">
        <v>101</v>
      </c>
      <c r="D780" s="26">
        <v>40.92</v>
      </c>
      <c r="E780" s="26">
        <v>62.43</v>
      </c>
      <c r="F780" s="35">
        <f t="shared" si="6"/>
        <v>21.509999999999998</v>
      </c>
      <c r="G780" s="28">
        <v>0.5</v>
      </c>
      <c r="H780" s="29">
        <v>0</v>
      </c>
      <c r="I780" s="29">
        <v>0</v>
      </c>
    </row>
    <row r="781" spans="1:9" x14ac:dyDescent="0.25">
      <c r="A781" s="41" t="s">
        <v>726</v>
      </c>
      <c r="B781" s="32" t="s">
        <v>725</v>
      </c>
      <c r="C781" s="33" t="s">
        <v>101</v>
      </c>
      <c r="D781" s="26">
        <v>62.43</v>
      </c>
      <c r="E781" s="26">
        <v>75.290000000000006</v>
      </c>
      <c r="F781" s="35">
        <f t="shared" si="6"/>
        <v>12.860000000000007</v>
      </c>
      <c r="G781" s="28">
        <v>0.5</v>
      </c>
      <c r="H781" s="29">
        <v>0</v>
      </c>
      <c r="I781" s="29">
        <v>0</v>
      </c>
    </row>
    <row r="782" spans="1:9" x14ac:dyDescent="0.25">
      <c r="A782" s="41" t="s">
        <v>727</v>
      </c>
      <c r="B782" s="32" t="s">
        <v>728</v>
      </c>
      <c r="C782" s="33" t="s">
        <v>25</v>
      </c>
      <c r="D782" s="26">
        <v>0</v>
      </c>
      <c r="E782" s="26">
        <v>5.72</v>
      </c>
      <c r="F782" s="35">
        <f t="shared" si="6"/>
        <v>5.72</v>
      </c>
      <c r="G782" s="28">
        <v>2</v>
      </c>
      <c r="H782" s="29">
        <v>0</v>
      </c>
      <c r="I782" s="29">
        <v>0</v>
      </c>
    </row>
    <row r="783" spans="1:9" x14ac:dyDescent="0.25">
      <c r="A783" s="41" t="s">
        <v>729</v>
      </c>
      <c r="B783" s="32" t="s">
        <v>728</v>
      </c>
      <c r="C783" s="33" t="s">
        <v>25</v>
      </c>
      <c r="D783" s="26">
        <v>0</v>
      </c>
      <c r="E783" s="26">
        <v>4.79</v>
      </c>
      <c r="F783" s="35">
        <f t="shared" si="6"/>
        <v>4.79</v>
      </c>
      <c r="G783" s="28">
        <v>0.5</v>
      </c>
      <c r="H783" s="29">
        <v>0</v>
      </c>
      <c r="I783" s="29">
        <v>0</v>
      </c>
    </row>
    <row r="784" spans="1:9" x14ac:dyDescent="0.25">
      <c r="A784" s="41" t="s">
        <v>730</v>
      </c>
      <c r="B784" s="32" t="s">
        <v>728</v>
      </c>
      <c r="C784" s="33" t="s">
        <v>25</v>
      </c>
      <c r="D784" s="26">
        <v>0</v>
      </c>
      <c r="E784" s="26">
        <v>2.73</v>
      </c>
      <c r="F784" s="35">
        <f t="shared" si="6"/>
        <v>2.73</v>
      </c>
      <c r="G784" s="28">
        <v>0.5</v>
      </c>
      <c r="H784" s="29">
        <v>0</v>
      </c>
      <c r="I784" s="29">
        <v>0</v>
      </c>
    </row>
    <row r="785" spans="1:9" x14ac:dyDescent="0.25">
      <c r="A785" s="41" t="s">
        <v>731</v>
      </c>
      <c r="B785" s="32" t="s">
        <v>728</v>
      </c>
      <c r="C785" s="33" t="s">
        <v>25</v>
      </c>
      <c r="D785" s="26">
        <v>0</v>
      </c>
      <c r="E785" s="26">
        <v>7.63</v>
      </c>
      <c r="F785" s="35">
        <f t="shared" si="6"/>
        <v>7.63</v>
      </c>
      <c r="G785" s="28">
        <v>0.5</v>
      </c>
      <c r="H785" s="29">
        <v>0</v>
      </c>
      <c r="I785" s="29">
        <v>0</v>
      </c>
    </row>
    <row r="786" spans="1:9" x14ac:dyDescent="0.25">
      <c r="A786" s="41" t="s">
        <v>732</v>
      </c>
      <c r="B786" s="32" t="s">
        <v>733</v>
      </c>
      <c r="C786" s="33" t="s">
        <v>25</v>
      </c>
      <c r="D786" s="26">
        <v>0</v>
      </c>
      <c r="E786" s="26">
        <v>26.96</v>
      </c>
      <c r="F786" s="35">
        <f t="shared" si="6"/>
        <v>26.96</v>
      </c>
      <c r="G786" s="28">
        <v>0.5</v>
      </c>
      <c r="H786" s="29">
        <v>0</v>
      </c>
      <c r="I786" s="29">
        <v>0</v>
      </c>
    </row>
    <row r="787" spans="1:9" x14ac:dyDescent="0.25">
      <c r="A787" s="41" t="s">
        <v>734</v>
      </c>
      <c r="B787" s="32" t="s">
        <v>735</v>
      </c>
      <c r="C787" s="33" t="s">
        <v>25</v>
      </c>
      <c r="D787" s="26">
        <v>0</v>
      </c>
      <c r="E787" s="26">
        <v>3.9</v>
      </c>
      <c r="F787" s="35">
        <f t="shared" si="6"/>
        <v>3.9</v>
      </c>
      <c r="G787" s="28">
        <v>0.5</v>
      </c>
      <c r="H787" s="29">
        <v>1</v>
      </c>
      <c r="I787" s="29">
        <v>0</v>
      </c>
    </row>
    <row r="788" spans="1:9" x14ac:dyDescent="0.25">
      <c r="A788" s="41" t="s">
        <v>736</v>
      </c>
      <c r="B788" s="32" t="s">
        <v>737</v>
      </c>
      <c r="C788" s="33" t="s">
        <v>70</v>
      </c>
      <c r="D788" s="26">
        <v>0</v>
      </c>
      <c r="E788" s="26">
        <v>19.34</v>
      </c>
      <c r="F788" s="35">
        <f t="shared" si="6"/>
        <v>19.34</v>
      </c>
      <c r="G788" s="28">
        <v>0.5</v>
      </c>
      <c r="H788" s="29">
        <v>0</v>
      </c>
      <c r="I788" s="29">
        <v>0</v>
      </c>
    </row>
    <row r="789" spans="1:9" x14ac:dyDescent="0.25">
      <c r="A789" s="41" t="s">
        <v>738</v>
      </c>
      <c r="B789" s="32" t="s">
        <v>737</v>
      </c>
      <c r="C789" s="33" t="s">
        <v>70</v>
      </c>
      <c r="D789" s="26">
        <v>0.08</v>
      </c>
      <c r="E789" s="26">
        <v>6.18</v>
      </c>
      <c r="F789" s="35">
        <f t="shared" si="6"/>
        <v>6.1</v>
      </c>
      <c r="G789" s="28">
        <v>0.5</v>
      </c>
      <c r="H789" s="29">
        <v>0</v>
      </c>
      <c r="I789" s="29">
        <v>0</v>
      </c>
    </row>
    <row r="790" spans="1:9" x14ac:dyDescent="0.25">
      <c r="A790" s="41" t="s">
        <v>739</v>
      </c>
      <c r="B790" s="32" t="s">
        <v>740</v>
      </c>
      <c r="C790" s="33" t="s">
        <v>101</v>
      </c>
      <c r="D790" s="26">
        <v>2.2000000000000002</v>
      </c>
      <c r="E790" s="26">
        <v>9.68</v>
      </c>
      <c r="F790" s="35">
        <f t="shared" si="6"/>
        <v>7.4799999999999995</v>
      </c>
      <c r="G790" s="28">
        <v>2</v>
      </c>
      <c r="H790" s="29">
        <v>0</v>
      </c>
      <c r="I790" s="29">
        <v>0</v>
      </c>
    </row>
    <row r="791" spans="1:9" x14ac:dyDescent="0.25">
      <c r="A791" s="41" t="s">
        <v>741</v>
      </c>
      <c r="B791" s="32" t="s">
        <v>740</v>
      </c>
      <c r="C791" s="33" t="s">
        <v>101</v>
      </c>
      <c r="D791" s="26">
        <v>20.87</v>
      </c>
      <c r="E791" s="26">
        <v>9.67</v>
      </c>
      <c r="F791" s="42">
        <v>11.1</v>
      </c>
      <c r="G791" s="28">
        <v>2</v>
      </c>
      <c r="H791" s="29">
        <v>0</v>
      </c>
      <c r="I791" s="29">
        <v>0</v>
      </c>
    </row>
    <row r="792" spans="1:9" x14ac:dyDescent="0.25">
      <c r="A792" s="41" t="s">
        <v>742</v>
      </c>
      <c r="B792" s="32" t="s">
        <v>740</v>
      </c>
      <c r="C792" s="33" t="s">
        <v>101</v>
      </c>
      <c r="D792" s="43">
        <v>2.61</v>
      </c>
      <c r="E792" s="43">
        <v>1.2</v>
      </c>
      <c r="F792" s="42">
        <v>1.41</v>
      </c>
      <c r="G792" s="28">
        <v>2</v>
      </c>
      <c r="H792" s="29">
        <v>0</v>
      </c>
      <c r="I792" s="29">
        <v>0</v>
      </c>
    </row>
    <row r="793" spans="1:9" x14ac:dyDescent="0.25">
      <c r="A793" s="41" t="s">
        <v>743</v>
      </c>
      <c r="B793" s="32" t="s">
        <v>740</v>
      </c>
      <c r="C793" s="33" t="s">
        <v>101</v>
      </c>
      <c r="D793" s="26">
        <v>33.630000000000003</v>
      </c>
      <c r="E793" s="26">
        <v>6.32</v>
      </c>
      <c r="F793" s="42">
        <v>27.3</v>
      </c>
      <c r="G793" s="28">
        <v>2</v>
      </c>
      <c r="H793" s="29">
        <v>0</v>
      </c>
      <c r="I793" s="29">
        <v>2</v>
      </c>
    </row>
    <row r="794" spans="1:9" x14ac:dyDescent="0.25">
      <c r="A794" s="41" t="s">
        <v>744</v>
      </c>
      <c r="B794" s="32" t="s">
        <v>740</v>
      </c>
      <c r="C794" s="33" t="s">
        <v>167</v>
      </c>
      <c r="D794" s="26">
        <v>6.32</v>
      </c>
      <c r="E794" s="26">
        <v>0</v>
      </c>
      <c r="F794" s="42">
        <v>6.3</v>
      </c>
      <c r="G794" s="28">
        <v>2</v>
      </c>
      <c r="H794" s="29">
        <v>0</v>
      </c>
      <c r="I794" s="29">
        <v>0</v>
      </c>
    </row>
    <row r="795" spans="1:9" x14ac:dyDescent="0.25">
      <c r="A795" s="87" t="s">
        <v>745</v>
      </c>
      <c r="B795" s="32" t="s">
        <v>746</v>
      </c>
      <c r="C795" s="33" t="s">
        <v>747</v>
      </c>
      <c r="D795" s="26">
        <v>0</v>
      </c>
      <c r="E795" s="26">
        <v>4.2699999999999996</v>
      </c>
      <c r="F795" s="35">
        <f>ABS(D795-E795)</f>
        <v>4.2699999999999996</v>
      </c>
      <c r="G795" s="28">
        <v>0.5</v>
      </c>
      <c r="H795" s="29">
        <v>0</v>
      </c>
      <c r="I795" s="29">
        <v>0</v>
      </c>
    </row>
    <row r="796" spans="1:9" x14ac:dyDescent="0.25">
      <c r="A796" s="87" t="s">
        <v>748</v>
      </c>
      <c r="B796" s="32" t="s">
        <v>749</v>
      </c>
      <c r="C796" s="33" t="s">
        <v>236</v>
      </c>
      <c r="D796" s="26">
        <v>0</v>
      </c>
      <c r="E796" s="26">
        <v>5.04</v>
      </c>
      <c r="F796" s="35">
        <f>ABS(D796-E796)</f>
        <v>5.04</v>
      </c>
      <c r="G796" s="28">
        <v>0.5</v>
      </c>
      <c r="H796" s="29">
        <v>0</v>
      </c>
      <c r="I796" s="29">
        <v>0</v>
      </c>
    </row>
    <row r="797" spans="1:9" x14ac:dyDescent="0.25">
      <c r="A797" s="87" t="s">
        <v>748</v>
      </c>
      <c r="B797" s="32" t="s">
        <v>749</v>
      </c>
      <c r="C797" s="33" t="s">
        <v>281</v>
      </c>
      <c r="D797" s="26">
        <v>5.04</v>
      </c>
      <c r="E797" s="26">
        <v>6.85</v>
      </c>
      <c r="F797" s="35">
        <f>ABS(D797-E797)</f>
        <v>1.8099999999999996</v>
      </c>
      <c r="G797" s="28">
        <v>0.5</v>
      </c>
      <c r="H797" s="29">
        <v>0</v>
      </c>
      <c r="I797" s="29">
        <v>0</v>
      </c>
    </row>
    <row r="798" spans="1:9" x14ac:dyDescent="0.25">
      <c r="A798" s="87" t="s">
        <v>750</v>
      </c>
      <c r="B798" s="32" t="s">
        <v>749</v>
      </c>
      <c r="C798" s="33" t="s">
        <v>281</v>
      </c>
      <c r="D798" s="26">
        <v>0</v>
      </c>
      <c r="E798" s="26">
        <v>7.71</v>
      </c>
      <c r="F798" s="35">
        <f>ABS(D798-E798)</f>
        <v>7.71</v>
      </c>
      <c r="G798" s="28">
        <v>0.5</v>
      </c>
      <c r="H798" s="29">
        <v>0</v>
      </c>
      <c r="I798" s="29">
        <v>0</v>
      </c>
    </row>
    <row r="799" spans="1:9" x14ac:dyDescent="0.25">
      <c r="A799" s="87" t="s">
        <v>751</v>
      </c>
      <c r="B799" s="32" t="s">
        <v>752</v>
      </c>
      <c r="C799" s="33" t="s">
        <v>236</v>
      </c>
      <c r="D799" s="26">
        <v>0</v>
      </c>
      <c r="E799" s="26">
        <v>8.92</v>
      </c>
      <c r="F799" s="35">
        <f>ABS(D799-E799)</f>
        <v>8.92</v>
      </c>
      <c r="G799" s="28">
        <v>0.5</v>
      </c>
      <c r="H799" s="29">
        <v>0</v>
      </c>
      <c r="I799" s="29">
        <v>0</v>
      </c>
    </row>
    <row r="800" spans="1:9" x14ac:dyDescent="0.25">
      <c r="A800" s="64" t="s">
        <v>753</v>
      </c>
      <c r="B800" s="88" t="s">
        <v>645</v>
      </c>
      <c r="C800" s="65" t="s">
        <v>323</v>
      </c>
      <c r="D800" s="66">
        <v>1E-3</v>
      </c>
      <c r="E800" s="66">
        <v>32.436</v>
      </c>
      <c r="F800" s="67">
        <v>32.435000000000002</v>
      </c>
      <c r="G800" s="68">
        <v>2</v>
      </c>
      <c r="H800" s="69">
        <v>1</v>
      </c>
      <c r="I800" s="29">
        <v>0</v>
      </c>
    </row>
    <row r="801" spans="1:9" x14ac:dyDescent="0.25">
      <c r="A801" s="64" t="s">
        <v>754</v>
      </c>
      <c r="B801" s="88" t="s">
        <v>645</v>
      </c>
      <c r="C801" s="65" t="s">
        <v>323</v>
      </c>
      <c r="D801" s="66">
        <v>32.436</v>
      </c>
      <c r="E801" s="66">
        <v>69.275999999999996</v>
      </c>
      <c r="F801" s="67">
        <v>36.840000000000003</v>
      </c>
      <c r="G801" s="68">
        <v>0.5</v>
      </c>
      <c r="H801" s="69">
        <v>1</v>
      </c>
      <c r="I801" s="29">
        <v>0</v>
      </c>
    </row>
    <row r="802" spans="1:9" x14ac:dyDescent="0.25">
      <c r="A802" s="64" t="s">
        <v>755</v>
      </c>
      <c r="B802" s="88" t="s">
        <v>645</v>
      </c>
      <c r="C802" s="65" t="s">
        <v>323</v>
      </c>
      <c r="D802" s="66">
        <v>128.672</v>
      </c>
      <c r="E802" s="66">
        <v>145.005</v>
      </c>
      <c r="F802" s="67">
        <v>16.332999999999998</v>
      </c>
      <c r="G802" s="68">
        <v>0.5</v>
      </c>
      <c r="H802" s="69">
        <v>1</v>
      </c>
      <c r="I802" s="29">
        <v>2</v>
      </c>
    </row>
    <row r="803" spans="1:9" x14ac:dyDescent="0.25">
      <c r="A803" s="64" t="s">
        <v>756</v>
      </c>
      <c r="B803" s="88" t="s">
        <v>645</v>
      </c>
      <c r="C803" s="65" t="s">
        <v>323</v>
      </c>
      <c r="D803" s="66">
        <v>0</v>
      </c>
      <c r="E803" s="66">
        <v>13.872</v>
      </c>
      <c r="F803" s="67">
        <v>13.872</v>
      </c>
      <c r="G803" s="68">
        <v>0.5</v>
      </c>
      <c r="H803" s="69">
        <v>1</v>
      </c>
      <c r="I803" s="29">
        <v>0</v>
      </c>
    </row>
    <row r="804" spans="1:9" x14ac:dyDescent="0.25">
      <c r="A804" s="64" t="s">
        <v>757</v>
      </c>
      <c r="B804" s="88" t="s">
        <v>645</v>
      </c>
      <c r="C804" s="65" t="s">
        <v>323</v>
      </c>
      <c r="D804" s="66">
        <v>13.872</v>
      </c>
      <c r="E804" s="66">
        <v>23.568000000000001</v>
      </c>
      <c r="F804" s="67">
        <v>9.6959999999999997</v>
      </c>
      <c r="G804" s="68">
        <v>2</v>
      </c>
      <c r="H804" s="69">
        <v>1</v>
      </c>
      <c r="I804" s="29">
        <v>0</v>
      </c>
    </row>
    <row r="805" spans="1:9" x14ac:dyDescent="0.25">
      <c r="A805" s="64" t="s">
        <v>758</v>
      </c>
      <c r="B805" s="88" t="s">
        <v>645</v>
      </c>
      <c r="C805" s="65" t="s">
        <v>323</v>
      </c>
      <c r="D805" s="66">
        <v>23.568000000000001</v>
      </c>
      <c r="E805" s="66">
        <v>64.355999999999995</v>
      </c>
      <c r="F805" s="67">
        <v>40.787999999999997</v>
      </c>
      <c r="G805" s="68">
        <v>0.5</v>
      </c>
      <c r="H805" s="69">
        <v>1</v>
      </c>
      <c r="I805" s="29">
        <v>0</v>
      </c>
    </row>
    <row r="806" spans="1:9" x14ac:dyDescent="0.25">
      <c r="A806" s="64" t="s">
        <v>759</v>
      </c>
      <c r="B806" s="88" t="s">
        <v>645</v>
      </c>
      <c r="C806" s="65" t="s">
        <v>323</v>
      </c>
      <c r="D806" s="66">
        <v>64.364999999999995</v>
      </c>
      <c r="E806" s="66">
        <v>95.596000000000004</v>
      </c>
      <c r="F806" s="67">
        <v>31.24</v>
      </c>
      <c r="G806" s="68">
        <v>0.5</v>
      </c>
      <c r="H806" s="69">
        <v>1</v>
      </c>
      <c r="I806" s="29">
        <v>2</v>
      </c>
    </row>
    <row r="807" spans="1:9" x14ac:dyDescent="0.25">
      <c r="A807" s="64" t="s">
        <v>760</v>
      </c>
      <c r="B807" s="88" t="s">
        <v>645</v>
      </c>
      <c r="C807" s="65" t="s">
        <v>323</v>
      </c>
      <c r="D807" s="66">
        <v>97.706999999999994</v>
      </c>
      <c r="E807" s="66">
        <v>102.93300000000001</v>
      </c>
      <c r="F807" s="67">
        <v>5.226</v>
      </c>
      <c r="G807" s="68">
        <v>0.5</v>
      </c>
      <c r="H807" s="69">
        <v>0</v>
      </c>
      <c r="I807" s="29">
        <v>0</v>
      </c>
    </row>
    <row r="808" spans="1:9" x14ac:dyDescent="0.25">
      <c r="A808" s="64" t="s">
        <v>761</v>
      </c>
      <c r="B808" s="88" t="s">
        <v>645</v>
      </c>
      <c r="C808" s="65" t="s">
        <v>323</v>
      </c>
      <c r="D808" s="66">
        <v>23.568000000000001</v>
      </c>
      <c r="E808" s="66">
        <v>72.875</v>
      </c>
      <c r="F808" s="67">
        <v>49.307000000000002</v>
      </c>
      <c r="G808" s="68">
        <v>0.5</v>
      </c>
      <c r="H808" s="69">
        <v>1</v>
      </c>
      <c r="I808" s="29">
        <v>0</v>
      </c>
    </row>
    <row r="809" spans="1:9" x14ac:dyDescent="0.25">
      <c r="A809" s="64" t="s">
        <v>762</v>
      </c>
      <c r="B809" s="88" t="s">
        <v>645</v>
      </c>
      <c r="C809" s="65" t="s">
        <v>323</v>
      </c>
      <c r="D809" s="66">
        <v>0</v>
      </c>
      <c r="E809" s="66">
        <v>25.68</v>
      </c>
      <c r="F809" s="67">
        <v>25.681000000000001</v>
      </c>
      <c r="G809" s="68">
        <v>0.5</v>
      </c>
      <c r="H809" s="69">
        <v>1</v>
      </c>
      <c r="I809" s="29">
        <v>0</v>
      </c>
    </row>
    <row r="810" spans="1:9" x14ac:dyDescent="0.25">
      <c r="A810" s="64" t="s">
        <v>763</v>
      </c>
      <c r="B810" s="88" t="s">
        <v>645</v>
      </c>
      <c r="C810" s="65" t="s">
        <v>323</v>
      </c>
      <c r="D810" s="66">
        <v>103</v>
      </c>
      <c r="E810" s="66">
        <v>128.672</v>
      </c>
      <c r="F810" s="67">
        <v>40.479999999999997</v>
      </c>
      <c r="G810" s="68">
        <v>0.5</v>
      </c>
      <c r="H810" s="69">
        <v>0</v>
      </c>
      <c r="I810" s="29">
        <v>0</v>
      </c>
    </row>
    <row r="811" spans="1:9" x14ac:dyDescent="0.25">
      <c r="A811" s="64" t="s">
        <v>764</v>
      </c>
      <c r="B811" s="88" t="s">
        <v>645</v>
      </c>
      <c r="C811" s="65" t="s">
        <v>323</v>
      </c>
      <c r="D811" s="66">
        <v>0</v>
      </c>
      <c r="E811" s="66">
        <v>57.649000000000001</v>
      </c>
      <c r="F811" s="67">
        <v>57.649000000000001</v>
      </c>
      <c r="G811" s="68">
        <v>0.5</v>
      </c>
      <c r="H811" s="69">
        <v>1</v>
      </c>
      <c r="I811" s="29">
        <v>0</v>
      </c>
    </row>
    <row r="812" spans="1:9" x14ac:dyDescent="0.25">
      <c r="A812" s="41" t="s">
        <v>765</v>
      </c>
      <c r="B812" s="32" t="s">
        <v>653</v>
      </c>
      <c r="C812" s="33" t="s">
        <v>514</v>
      </c>
      <c r="D812" s="26">
        <v>0</v>
      </c>
      <c r="E812" s="26">
        <v>2.38</v>
      </c>
      <c r="F812" s="35">
        <f t="shared" ref="F812:F820" si="7">ABS(D812-E812)</f>
        <v>2.38</v>
      </c>
      <c r="G812" s="28">
        <v>0.5</v>
      </c>
      <c r="H812" s="29">
        <v>0</v>
      </c>
      <c r="I812" s="29">
        <v>0</v>
      </c>
    </row>
    <row r="813" spans="1:9" x14ac:dyDescent="0.25">
      <c r="A813" s="41" t="s">
        <v>765</v>
      </c>
      <c r="B813" s="32" t="s">
        <v>653</v>
      </c>
      <c r="C813" s="33" t="s">
        <v>624</v>
      </c>
      <c r="D813" s="26">
        <v>2.38</v>
      </c>
      <c r="E813" s="26">
        <v>4.1100000000000003</v>
      </c>
      <c r="F813" s="35">
        <f t="shared" si="7"/>
        <v>1.7300000000000004</v>
      </c>
      <c r="G813" s="28">
        <v>0.5</v>
      </c>
      <c r="H813" s="29">
        <v>0</v>
      </c>
      <c r="I813" s="29">
        <v>0</v>
      </c>
    </row>
    <row r="814" spans="1:9" x14ac:dyDescent="0.25">
      <c r="A814" s="41" t="s">
        <v>765</v>
      </c>
      <c r="B814" s="32" t="s">
        <v>653</v>
      </c>
      <c r="C814" s="33" t="s">
        <v>514</v>
      </c>
      <c r="D814" s="26">
        <v>4.1100000000000003</v>
      </c>
      <c r="E814" s="26">
        <v>4.55</v>
      </c>
      <c r="F814" s="35">
        <f t="shared" si="7"/>
        <v>0.4399999999999995</v>
      </c>
      <c r="G814" s="28">
        <v>0.5</v>
      </c>
      <c r="H814" s="29">
        <v>0</v>
      </c>
      <c r="I814" s="29">
        <v>0</v>
      </c>
    </row>
    <row r="815" spans="1:9" x14ac:dyDescent="0.25">
      <c r="A815" s="41" t="s">
        <v>765</v>
      </c>
      <c r="B815" s="32" t="s">
        <v>653</v>
      </c>
      <c r="C815" s="33" t="s">
        <v>624</v>
      </c>
      <c r="D815" s="26">
        <v>4.55</v>
      </c>
      <c r="E815" s="26">
        <v>5.6</v>
      </c>
      <c r="F815" s="35">
        <f t="shared" si="7"/>
        <v>1.0499999999999998</v>
      </c>
      <c r="G815" s="28">
        <v>0.5</v>
      </c>
      <c r="H815" s="29">
        <v>0</v>
      </c>
      <c r="I815" s="29">
        <v>0</v>
      </c>
    </row>
    <row r="816" spans="1:9" x14ac:dyDescent="0.25">
      <c r="A816" s="41" t="s">
        <v>766</v>
      </c>
      <c r="B816" s="32" t="s">
        <v>767</v>
      </c>
      <c r="C816" s="33" t="s">
        <v>167</v>
      </c>
      <c r="D816" s="26">
        <v>0</v>
      </c>
      <c r="E816" s="26">
        <v>4.01</v>
      </c>
      <c r="F816" s="35">
        <f t="shared" si="7"/>
        <v>4.01</v>
      </c>
      <c r="G816" s="28">
        <v>0.5</v>
      </c>
      <c r="H816" s="29">
        <v>1</v>
      </c>
      <c r="I816" s="29">
        <v>0</v>
      </c>
    </row>
    <row r="817" spans="1:9" x14ac:dyDescent="0.25">
      <c r="A817" s="41" t="s">
        <v>768</v>
      </c>
      <c r="B817" s="32" t="s">
        <v>653</v>
      </c>
      <c r="C817" s="33" t="s">
        <v>514</v>
      </c>
      <c r="D817" s="26">
        <v>0</v>
      </c>
      <c r="E817" s="26">
        <v>5.91</v>
      </c>
      <c r="F817" s="35">
        <f t="shared" si="7"/>
        <v>5.91</v>
      </c>
      <c r="G817" s="28">
        <v>2</v>
      </c>
      <c r="H817" s="29">
        <v>0</v>
      </c>
      <c r="I817" s="29">
        <v>0</v>
      </c>
    </row>
    <row r="818" spans="1:9" x14ac:dyDescent="0.25">
      <c r="A818" s="41" t="s">
        <v>768</v>
      </c>
      <c r="B818" s="32" t="s">
        <v>653</v>
      </c>
      <c r="C818" s="33" t="s">
        <v>624</v>
      </c>
      <c r="D818" s="26">
        <v>5.91</v>
      </c>
      <c r="E818" s="26">
        <v>9.8000000000000007</v>
      </c>
      <c r="F818" s="35">
        <f t="shared" si="7"/>
        <v>3.8900000000000006</v>
      </c>
      <c r="G818" s="28">
        <v>2</v>
      </c>
      <c r="H818" s="29">
        <v>0</v>
      </c>
      <c r="I818" s="29">
        <v>0</v>
      </c>
    </row>
    <row r="819" spans="1:9" x14ac:dyDescent="0.25">
      <c r="A819" s="41" t="s">
        <v>769</v>
      </c>
      <c r="B819" s="32" t="s">
        <v>752</v>
      </c>
      <c r="C819" s="33" t="s">
        <v>451</v>
      </c>
      <c r="D819" s="26">
        <v>13.965999999999999</v>
      </c>
      <c r="E819" s="26">
        <v>25.263000000000002</v>
      </c>
      <c r="F819" s="35">
        <f t="shared" si="7"/>
        <v>11.297000000000002</v>
      </c>
      <c r="G819" s="28">
        <v>0.5</v>
      </c>
      <c r="H819" s="29">
        <v>0</v>
      </c>
      <c r="I819" s="29">
        <v>0</v>
      </c>
    </row>
    <row r="820" spans="1:9" x14ac:dyDescent="0.25">
      <c r="A820" s="41" t="s">
        <v>770</v>
      </c>
      <c r="B820" s="32" t="s">
        <v>771</v>
      </c>
      <c r="C820" s="33" t="s">
        <v>451</v>
      </c>
      <c r="D820" s="26">
        <v>0</v>
      </c>
      <c r="E820" s="26">
        <v>17.39</v>
      </c>
      <c r="F820" s="35">
        <f t="shared" si="7"/>
        <v>17.39</v>
      </c>
      <c r="G820" s="28">
        <v>2</v>
      </c>
      <c r="H820" s="29">
        <v>0</v>
      </c>
      <c r="I820" s="29">
        <v>2</v>
      </c>
    </row>
    <row r="821" spans="1:9" x14ac:dyDescent="0.25">
      <c r="A821" s="89" t="s">
        <v>772</v>
      </c>
      <c r="B821" s="90" t="s">
        <v>771</v>
      </c>
      <c r="C821" s="91" t="s">
        <v>451</v>
      </c>
      <c r="D821" s="91">
        <v>8.9999999999999993E-3</v>
      </c>
      <c r="E821" s="91">
        <v>1.069</v>
      </c>
      <c r="F821" s="92">
        <v>1.06</v>
      </c>
      <c r="G821" s="93">
        <v>0</v>
      </c>
      <c r="H821" s="94">
        <v>1</v>
      </c>
      <c r="I821" s="29">
        <v>0</v>
      </c>
    </row>
    <row r="822" spans="1:9" x14ac:dyDescent="0.25">
      <c r="A822" s="41" t="s">
        <v>773</v>
      </c>
      <c r="B822" s="32" t="s">
        <v>771</v>
      </c>
      <c r="C822" s="33" t="s">
        <v>451</v>
      </c>
      <c r="D822" s="26">
        <v>1.1599999999999999</v>
      </c>
      <c r="E822" s="26">
        <v>9.1300000000000008</v>
      </c>
      <c r="F822" s="35">
        <f t="shared" ref="F822:F850" si="8">ABS(D822-E822)</f>
        <v>7.9700000000000006</v>
      </c>
      <c r="G822" s="28">
        <v>0.5</v>
      </c>
      <c r="H822" s="29">
        <v>0</v>
      </c>
      <c r="I822" s="29">
        <v>0</v>
      </c>
    </row>
    <row r="823" spans="1:9" x14ac:dyDescent="0.25">
      <c r="A823" s="41" t="s">
        <v>774</v>
      </c>
      <c r="B823" s="32" t="s">
        <v>737</v>
      </c>
      <c r="C823" s="33" t="s">
        <v>70</v>
      </c>
      <c r="D823" s="26">
        <v>0</v>
      </c>
      <c r="E823" s="26">
        <v>19.13</v>
      </c>
      <c r="F823" s="35">
        <f t="shared" si="8"/>
        <v>19.13</v>
      </c>
      <c r="G823" s="28">
        <v>0.5</v>
      </c>
      <c r="H823" s="29">
        <v>0</v>
      </c>
      <c r="I823" s="29">
        <v>0</v>
      </c>
    </row>
    <row r="824" spans="1:9" x14ac:dyDescent="0.25">
      <c r="A824" s="41" t="s">
        <v>775</v>
      </c>
      <c r="B824" s="32" t="s">
        <v>776</v>
      </c>
      <c r="C824" s="33" t="s">
        <v>93</v>
      </c>
      <c r="D824" s="26">
        <v>0</v>
      </c>
      <c r="E824" s="26">
        <v>8.82</v>
      </c>
      <c r="F824" s="35">
        <f t="shared" si="8"/>
        <v>8.82</v>
      </c>
      <c r="G824" s="28">
        <v>2</v>
      </c>
      <c r="H824" s="29">
        <v>0</v>
      </c>
      <c r="I824" s="29">
        <v>0</v>
      </c>
    </row>
    <row r="825" spans="1:9" x14ac:dyDescent="0.25">
      <c r="A825" s="41" t="s">
        <v>777</v>
      </c>
      <c r="B825" s="32" t="s">
        <v>778</v>
      </c>
      <c r="C825" s="33" t="s">
        <v>25</v>
      </c>
      <c r="D825" s="26">
        <v>0</v>
      </c>
      <c r="E825" s="26">
        <v>23.34</v>
      </c>
      <c r="F825" s="35">
        <f t="shared" si="8"/>
        <v>23.34</v>
      </c>
      <c r="G825" s="28">
        <v>0.5</v>
      </c>
      <c r="H825" s="29">
        <v>0</v>
      </c>
      <c r="I825" s="29">
        <v>0</v>
      </c>
    </row>
    <row r="826" spans="1:9" x14ac:dyDescent="0.25">
      <c r="A826" s="41" t="s">
        <v>779</v>
      </c>
      <c r="B826" s="32" t="s">
        <v>778</v>
      </c>
      <c r="C826" s="33" t="s">
        <v>25</v>
      </c>
      <c r="D826" s="26">
        <v>0</v>
      </c>
      <c r="E826" s="26">
        <v>6.21</v>
      </c>
      <c r="F826" s="35">
        <f t="shared" si="8"/>
        <v>6.21</v>
      </c>
      <c r="G826" s="28">
        <v>0.5</v>
      </c>
      <c r="H826" s="29">
        <v>0</v>
      </c>
      <c r="I826" s="29">
        <v>0</v>
      </c>
    </row>
    <row r="827" spans="1:9" x14ac:dyDescent="0.25">
      <c r="A827" s="41" t="s">
        <v>780</v>
      </c>
      <c r="B827" s="32" t="s">
        <v>778</v>
      </c>
      <c r="C827" s="33" t="s">
        <v>25</v>
      </c>
      <c r="D827" s="26">
        <v>0</v>
      </c>
      <c r="E827" s="26">
        <v>8.0399999999999991</v>
      </c>
      <c r="F827" s="35">
        <f t="shared" si="8"/>
        <v>8.0399999999999991</v>
      </c>
      <c r="G827" s="28">
        <v>0.5</v>
      </c>
      <c r="H827" s="29">
        <v>0</v>
      </c>
      <c r="I827" s="29">
        <v>0</v>
      </c>
    </row>
    <row r="828" spans="1:9" x14ac:dyDescent="0.25">
      <c r="A828" s="41" t="s">
        <v>780</v>
      </c>
      <c r="B828" s="32" t="s">
        <v>778</v>
      </c>
      <c r="C828" s="33" t="s">
        <v>70</v>
      </c>
      <c r="D828" s="26">
        <v>8.0399999999999991</v>
      </c>
      <c r="E828" s="26">
        <v>11.16</v>
      </c>
      <c r="F828" s="35">
        <f t="shared" si="8"/>
        <v>3.120000000000001</v>
      </c>
      <c r="G828" s="28">
        <v>0.5</v>
      </c>
      <c r="H828" s="29">
        <v>0</v>
      </c>
      <c r="I828" s="29">
        <v>0</v>
      </c>
    </row>
    <row r="829" spans="1:9" x14ac:dyDescent="0.25">
      <c r="A829" s="41" t="s">
        <v>780</v>
      </c>
      <c r="B829" s="32" t="s">
        <v>778</v>
      </c>
      <c r="C829" s="33" t="s">
        <v>70</v>
      </c>
      <c r="D829" s="26">
        <v>0</v>
      </c>
      <c r="E829" s="26">
        <v>12.26</v>
      </c>
      <c r="F829" s="35">
        <f t="shared" si="8"/>
        <v>12.26</v>
      </c>
      <c r="G829" s="28">
        <v>0.5</v>
      </c>
      <c r="H829" s="29">
        <v>0</v>
      </c>
      <c r="I829" s="29">
        <v>0</v>
      </c>
    </row>
    <row r="830" spans="1:9" x14ac:dyDescent="0.25">
      <c r="A830" s="41" t="s">
        <v>781</v>
      </c>
      <c r="B830" s="32" t="s">
        <v>778</v>
      </c>
      <c r="C830" s="33" t="s">
        <v>25</v>
      </c>
      <c r="D830" s="26">
        <v>0</v>
      </c>
      <c r="E830" s="26">
        <v>12.44</v>
      </c>
      <c r="F830" s="35">
        <f t="shared" si="8"/>
        <v>12.44</v>
      </c>
      <c r="G830" s="28">
        <v>0.5</v>
      </c>
      <c r="H830" s="29">
        <v>0</v>
      </c>
      <c r="I830" s="29">
        <v>0</v>
      </c>
    </row>
    <row r="831" spans="1:9" x14ac:dyDescent="0.25">
      <c r="A831" s="41" t="s">
        <v>782</v>
      </c>
      <c r="B831" s="32" t="s">
        <v>778</v>
      </c>
      <c r="C831" s="33" t="s">
        <v>25</v>
      </c>
      <c r="D831" s="26">
        <v>0</v>
      </c>
      <c r="E831" s="26">
        <v>4.6500000000000004</v>
      </c>
      <c r="F831" s="35">
        <f t="shared" si="8"/>
        <v>4.6500000000000004</v>
      </c>
      <c r="G831" s="28">
        <v>0.5</v>
      </c>
      <c r="H831" s="29">
        <v>0</v>
      </c>
      <c r="I831" s="29">
        <v>0</v>
      </c>
    </row>
    <row r="832" spans="1:9" x14ac:dyDescent="0.25">
      <c r="A832" s="41" t="s">
        <v>783</v>
      </c>
      <c r="B832" s="32" t="s">
        <v>784</v>
      </c>
      <c r="C832" s="33" t="s">
        <v>129</v>
      </c>
      <c r="D832" s="26">
        <v>19.64</v>
      </c>
      <c r="E832" s="26">
        <v>20.23</v>
      </c>
      <c r="F832" s="35">
        <f t="shared" si="8"/>
        <v>0.58999999999999986</v>
      </c>
      <c r="G832" s="28">
        <v>0.5</v>
      </c>
      <c r="H832" s="29">
        <v>0</v>
      </c>
      <c r="I832" s="29">
        <v>0</v>
      </c>
    </row>
    <row r="833" spans="1:9" x14ac:dyDescent="0.25">
      <c r="A833" s="41" t="s">
        <v>783</v>
      </c>
      <c r="B833" s="32" t="s">
        <v>784</v>
      </c>
      <c r="C833" s="33" t="s">
        <v>129</v>
      </c>
      <c r="D833" s="26">
        <v>0.77</v>
      </c>
      <c r="E833" s="26">
        <v>5.44</v>
      </c>
      <c r="F833" s="35">
        <f t="shared" si="8"/>
        <v>4.67</v>
      </c>
      <c r="G833" s="28">
        <v>0.5</v>
      </c>
      <c r="H833" s="29">
        <v>0</v>
      </c>
      <c r="I833" s="29">
        <v>0</v>
      </c>
    </row>
    <row r="834" spans="1:9" x14ac:dyDescent="0.25">
      <c r="A834" s="41" t="s">
        <v>785</v>
      </c>
      <c r="B834" s="32" t="s">
        <v>784</v>
      </c>
      <c r="C834" s="33" t="s">
        <v>129</v>
      </c>
      <c r="D834" s="26">
        <v>0.1</v>
      </c>
      <c r="E834" s="26">
        <v>18.193000000000001</v>
      </c>
      <c r="F834" s="35">
        <f t="shared" si="8"/>
        <v>18.093</v>
      </c>
      <c r="G834" s="28">
        <v>0.5</v>
      </c>
      <c r="H834" s="29">
        <v>0</v>
      </c>
      <c r="I834" s="29">
        <v>0</v>
      </c>
    </row>
    <row r="835" spans="1:9" x14ac:dyDescent="0.25">
      <c r="A835" s="41" t="s">
        <v>786</v>
      </c>
      <c r="B835" s="32" t="s">
        <v>784</v>
      </c>
      <c r="C835" s="33" t="s">
        <v>129</v>
      </c>
      <c r="D835" s="26">
        <v>49.92</v>
      </c>
      <c r="E835" s="26">
        <v>45.92</v>
      </c>
      <c r="F835" s="35">
        <f t="shared" si="8"/>
        <v>4</v>
      </c>
      <c r="G835" s="28">
        <v>2</v>
      </c>
      <c r="H835" s="29">
        <v>0</v>
      </c>
      <c r="I835" s="29">
        <v>0</v>
      </c>
    </row>
    <row r="836" spans="1:9" x14ac:dyDescent="0.25">
      <c r="A836" s="41" t="s">
        <v>786</v>
      </c>
      <c r="B836" s="32" t="s">
        <v>784</v>
      </c>
      <c r="C836" s="33" t="s">
        <v>129</v>
      </c>
      <c r="D836" s="26">
        <v>4.0199999999999996</v>
      </c>
      <c r="E836" s="26">
        <v>18.8</v>
      </c>
      <c r="F836" s="35">
        <f t="shared" si="8"/>
        <v>14.780000000000001</v>
      </c>
      <c r="G836" s="28">
        <v>2</v>
      </c>
      <c r="H836" s="29">
        <v>0</v>
      </c>
      <c r="I836" s="29">
        <v>0</v>
      </c>
    </row>
    <row r="837" spans="1:9" x14ac:dyDescent="0.25">
      <c r="A837" s="41" t="s">
        <v>786</v>
      </c>
      <c r="B837" s="32" t="s">
        <v>784</v>
      </c>
      <c r="C837" s="33" t="s">
        <v>101</v>
      </c>
      <c r="D837" s="26">
        <v>18.8</v>
      </c>
      <c r="E837" s="26">
        <v>20.65</v>
      </c>
      <c r="F837" s="35">
        <f t="shared" si="8"/>
        <v>1.8499999999999979</v>
      </c>
      <c r="G837" s="28">
        <v>2</v>
      </c>
      <c r="H837" s="29">
        <v>0</v>
      </c>
      <c r="I837" s="29">
        <v>0</v>
      </c>
    </row>
    <row r="838" spans="1:9" x14ac:dyDescent="0.25">
      <c r="A838" s="41" t="s">
        <v>786</v>
      </c>
      <c r="B838" s="32" t="s">
        <v>784</v>
      </c>
      <c r="C838" s="33" t="s">
        <v>129</v>
      </c>
      <c r="D838" s="26">
        <v>20.65</v>
      </c>
      <c r="E838" s="26">
        <v>22.17</v>
      </c>
      <c r="F838" s="35">
        <f t="shared" si="8"/>
        <v>1.5200000000000031</v>
      </c>
      <c r="G838" s="28">
        <v>2</v>
      </c>
      <c r="H838" s="29">
        <v>0</v>
      </c>
      <c r="I838" s="29">
        <v>0</v>
      </c>
    </row>
    <row r="839" spans="1:9" x14ac:dyDescent="0.25">
      <c r="A839" s="41" t="s">
        <v>786</v>
      </c>
      <c r="B839" s="32" t="s">
        <v>784</v>
      </c>
      <c r="C839" s="33" t="s">
        <v>129</v>
      </c>
      <c r="D839" s="26">
        <v>76.52</v>
      </c>
      <c r="E839" s="26">
        <v>79.09</v>
      </c>
      <c r="F839" s="35">
        <f t="shared" si="8"/>
        <v>2.5700000000000074</v>
      </c>
      <c r="G839" s="28">
        <v>2</v>
      </c>
      <c r="H839" s="29">
        <v>0</v>
      </c>
      <c r="I839" s="29">
        <v>0</v>
      </c>
    </row>
    <row r="840" spans="1:9" x14ac:dyDescent="0.25">
      <c r="A840" s="41" t="s">
        <v>786</v>
      </c>
      <c r="B840" s="32" t="s">
        <v>784</v>
      </c>
      <c r="C840" s="33" t="s">
        <v>129</v>
      </c>
      <c r="D840" s="26">
        <v>24.85</v>
      </c>
      <c r="E840" s="26">
        <v>29.56</v>
      </c>
      <c r="F840" s="35">
        <f t="shared" si="8"/>
        <v>4.7099999999999973</v>
      </c>
      <c r="G840" s="28">
        <v>2</v>
      </c>
      <c r="H840" s="29">
        <v>0</v>
      </c>
      <c r="I840" s="29">
        <v>0</v>
      </c>
    </row>
    <row r="841" spans="1:9" x14ac:dyDescent="0.25">
      <c r="A841" s="41" t="s">
        <v>786</v>
      </c>
      <c r="B841" s="32" t="s">
        <v>784</v>
      </c>
      <c r="C841" s="33" t="s">
        <v>101</v>
      </c>
      <c r="D841" s="26">
        <v>29.56</v>
      </c>
      <c r="E841" s="26">
        <v>32.19</v>
      </c>
      <c r="F841" s="35">
        <f t="shared" si="8"/>
        <v>2.629999999999999</v>
      </c>
      <c r="G841" s="28">
        <v>2</v>
      </c>
      <c r="H841" s="29">
        <v>0</v>
      </c>
      <c r="I841" s="29">
        <v>0</v>
      </c>
    </row>
    <row r="842" spans="1:9" x14ac:dyDescent="0.25">
      <c r="A842" s="41" t="s">
        <v>787</v>
      </c>
      <c r="B842" s="32" t="s">
        <v>784</v>
      </c>
      <c r="C842" s="33" t="s">
        <v>129</v>
      </c>
      <c r="D842" s="26">
        <v>19.46</v>
      </c>
      <c r="E842" s="26">
        <v>36.67</v>
      </c>
      <c r="F842" s="35">
        <f t="shared" si="8"/>
        <v>17.21</v>
      </c>
      <c r="G842" s="28">
        <v>0.5</v>
      </c>
      <c r="H842" s="29">
        <v>0</v>
      </c>
      <c r="I842" s="29">
        <v>0</v>
      </c>
    </row>
    <row r="843" spans="1:9" x14ac:dyDescent="0.25">
      <c r="A843" s="41" t="s">
        <v>788</v>
      </c>
      <c r="B843" s="32" t="s">
        <v>784</v>
      </c>
      <c r="C843" s="33" t="s">
        <v>129</v>
      </c>
      <c r="D843" s="26">
        <v>19.46</v>
      </c>
      <c r="E843" s="26">
        <v>0.52</v>
      </c>
      <c r="F843" s="35">
        <f t="shared" si="8"/>
        <v>18.940000000000001</v>
      </c>
      <c r="G843" s="28">
        <v>0.5</v>
      </c>
      <c r="H843" s="29">
        <v>0</v>
      </c>
      <c r="I843" s="29">
        <v>0</v>
      </c>
    </row>
    <row r="844" spans="1:9" x14ac:dyDescent="0.25">
      <c r="A844" s="41" t="s">
        <v>788</v>
      </c>
      <c r="B844" s="32" t="s">
        <v>784</v>
      </c>
      <c r="C844" s="33" t="s">
        <v>25</v>
      </c>
      <c r="D844" s="26">
        <v>0.52</v>
      </c>
      <c r="E844" s="26">
        <v>0.05</v>
      </c>
      <c r="F844" s="35">
        <f t="shared" si="8"/>
        <v>0.47000000000000003</v>
      </c>
      <c r="G844" s="28">
        <v>0.5</v>
      </c>
      <c r="H844" s="29">
        <v>0</v>
      </c>
      <c r="I844" s="29">
        <v>0</v>
      </c>
    </row>
    <row r="845" spans="1:9" x14ac:dyDescent="0.25">
      <c r="A845" s="41" t="s">
        <v>789</v>
      </c>
      <c r="B845" s="32" t="s">
        <v>735</v>
      </c>
      <c r="C845" s="33" t="s">
        <v>25</v>
      </c>
      <c r="D845" s="26">
        <v>11.29</v>
      </c>
      <c r="E845" s="26">
        <v>24.55</v>
      </c>
      <c r="F845" s="35">
        <f t="shared" si="8"/>
        <v>13.260000000000002</v>
      </c>
      <c r="G845" s="28">
        <v>0.5</v>
      </c>
      <c r="H845" s="29">
        <v>0</v>
      </c>
      <c r="I845" s="29">
        <v>0</v>
      </c>
    </row>
    <row r="846" spans="1:9" x14ac:dyDescent="0.25">
      <c r="A846" s="41" t="s">
        <v>790</v>
      </c>
      <c r="B846" s="32" t="s">
        <v>735</v>
      </c>
      <c r="C846" s="33" t="s">
        <v>25</v>
      </c>
      <c r="D846" s="26">
        <v>-3.4000000000000002E-2</v>
      </c>
      <c r="E846" s="26">
        <v>24.17</v>
      </c>
      <c r="F846" s="35">
        <f t="shared" si="8"/>
        <v>24.204000000000001</v>
      </c>
      <c r="G846" s="28">
        <v>2</v>
      </c>
      <c r="H846" s="29">
        <v>0</v>
      </c>
      <c r="I846" s="29">
        <v>0</v>
      </c>
    </row>
    <row r="847" spans="1:9" x14ac:dyDescent="0.25">
      <c r="A847" s="41" t="s">
        <v>791</v>
      </c>
      <c r="B847" s="32" t="s">
        <v>776</v>
      </c>
      <c r="C847" s="33" t="s">
        <v>93</v>
      </c>
      <c r="D847" s="26">
        <v>11.98</v>
      </c>
      <c r="E847" s="26">
        <v>0</v>
      </c>
      <c r="F847" s="35">
        <f t="shared" si="8"/>
        <v>11.98</v>
      </c>
      <c r="G847" s="28">
        <v>2</v>
      </c>
      <c r="H847" s="29">
        <v>1</v>
      </c>
      <c r="I847" s="29">
        <v>0</v>
      </c>
    </row>
    <row r="848" spans="1:9" x14ac:dyDescent="0.25">
      <c r="A848" s="41" t="s">
        <v>792</v>
      </c>
      <c r="B848" s="32" t="s">
        <v>776</v>
      </c>
      <c r="C848" s="33" t="s">
        <v>93</v>
      </c>
      <c r="D848" s="26">
        <v>16.23</v>
      </c>
      <c r="E848" s="26">
        <v>0</v>
      </c>
      <c r="F848" s="35">
        <f t="shared" si="8"/>
        <v>16.23</v>
      </c>
      <c r="G848" s="28">
        <v>0.5</v>
      </c>
      <c r="H848" s="29">
        <v>0</v>
      </c>
      <c r="I848" s="29">
        <v>0</v>
      </c>
    </row>
    <row r="849" spans="1:9" x14ac:dyDescent="0.25">
      <c r="A849" s="41" t="s">
        <v>793</v>
      </c>
      <c r="B849" s="32" t="s">
        <v>776</v>
      </c>
      <c r="C849" s="33" t="s">
        <v>93</v>
      </c>
      <c r="D849" s="26">
        <v>4.12</v>
      </c>
      <c r="E849" s="26">
        <v>-0.12</v>
      </c>
      <c r="F849" s="35">
        <f t="shared" si="8"/>
        <v>4.24</v>
      </c>
      <c r="G849" s="28">
        <v>0.5</v>
      </c>
      <c r="H849" s="29">
        <v>0</v>
      </c>
      <c r="I849" s="29">
        <v>0</v>
      </c>
    </row>
    <row r="850" spans="1:9" x14ac:dyDescent="0.25">
      <c r="A850" s="41" t="s">
        <v>794</v>
      </c>
      <c r="B850" s="32" t="s">
        <v>795</v>
      </c>
      <c r="C850" s="33" t="s">
        <v>174</v>
      </c>
      <c r="D850" s="26">
        <v>0</v>
      </c>
      <c r="E850" s="26">
        <v>13.07</v>
      </c>
      <c r="F850" s="35">
        <f t="shared" si="8"/>
        <v>13.07</v>
      </c>
      <c r="G850" s="28">
        <v>0.5</v>
      </c>
      <c r="H850" s="29">
        <v>0</v>
      </c>
      <c r="I850" s="29">
        <v>0</v>
      </c>
    </row>
    <row r="851" spans="1:9" x14ac:dyDescent="0.25">
      <c r="A851" s="83" t="s">
        <v>796</v>
      </c>
      <c r="B851" s="84" t="s">
        <v>689</v>
      </c>
      <c r="C851" s="85" t="s">
        <v>176</v>
      </c>
      <c r="D851" s="54">
        <v>3.4609999999999999</v>
      </c>
      <c r="E851" s="54">
        <v>4.4530000000000003</v>
      </c>
      <c r="F851" s="55">
        <v>0.99200000000000044</v>
      </c>
      <c r="G851" s="56">
        <v>3</v>
      </c>
      <c r="H851" s="57">
        <v>0</v>
      </c>
      <c r="I851" s="29">
        <v>0</v>
      </c>
    </row>
    <row r="852" spans="1:9" x14ac:dyDescent="0.25">
      <c r="A852" s="86" t="s">
        <v>797</v>
      </c>
      <c r="B852" s="52" t="s">
        <v>689</v>
      </c>
      <c r="C852" s="53" t="s">
        <v>176</v>
      </c>
      <c r="D852" s="54">
        <v>270.68799999999999</v>
      </c>
      <c r="E852" s="54">
        <v>268.745</v>
      </c>
      <c r="F852" s="55">
        <v>1.9429999999999836</v>
      </c>
      <c r="G852" s="56">
        <v>3</v>
      </c>
      <c r="H852" s="57">
        <v>3</v>
      </c>
      <c r="I852" s="29">
        <v>0</v>
      </c>
    </row>
    <row r="853" spans="1:9" x14ac:dyDescent="0.25">
      <c r="A853" s="86" t="s">
        <v>798</v>
      </c>
      <c r="B853" s="52" t="s">
        <v>689</v>
      </c>
      <c r="C853" s="53" t="s">
        <v>176</v>
      </c>
      <c r="D853" s="54">
        <v>270.68799999999999</v>
      </c>
      <c r="E853" s="54">
        <v>273.233</v>
      </c>
      <c r="F853" s="55">
        <v>2.5450000000000159</v>
      </c>
      <c r="G853" s="56">
        <v>2</v>
      </c>
      <c r="H853" s="57">
        <v>1</v>
      </c>
      <c r="I853" s="29">
        <v>0</v>
      </c>
    </row>
    <row r="854" spans="1:9" x14ac:dyDescent="0.25">
      <c r="A854" s="95" t="s">
        <v>799</v>
      </c>
      <c r="B854" s="52" t="s">
        <v>689</v>
      </c>
      <c r="C854" s="53" t="s">
        <v>176</v>
      </c>
      <c r="D854" s="54">
        <v>-1.5860000000000001</v>
      </c>
      <c r="E854" s="54">
        <v>4.3140000000000001</v>
      </c>
      <c r="F854" s="55">
        <v>5.9</v>
      </c>
      <c r="G854" s="56">
        <v>2</v>
      </c>
      <c r="H854" s="29">
        <v>0</v>
      </c>
      <c r="I854" s="29">
        <v>0</v>
      </c>
    </row>
    <row r="855" spans="1:9" x14ac:dyDescent="0.25">
      <c r="A855" s="23" t="s">
        <v>800</v>
      </c>
      <c r="B855" s="24" t="s">
        <v>643</v>
      </c>
      <c r="C855" s="25" t="s">
        <v>176</v>
      </c>
      <c r="D855" s="26">
        <v>1.9</v>
      </c>
      <c r="E855" s="26">
        <v>4.9800000000000004</v>
      </c>
      <c r="F855" s="27">
        <f>ABS(D855-E855)</f>
        <v>3.0800000000000005</v>
      </c>
      <c r="G855" s="28">
        <v>0.5</v>
      </c>
      <c r="H855" s="29">
        <v>2</v>
      </c>
      <c r="I855" s="29">
        <v>0</v>
      </c>
    </row>
    <row r="856" spans="1:9" x14ac:dyDescent="0.25">
      <c r="A856" s="31" t="s">
        <v>801</v>
      </c>
      <c r="B856" s="32" t="s">
        <v>643</v>
      </c>
      <c r="C856" s="33" t="s">
        <v>176</v>
      </c>
      <c r="D856" s="34">
        <v>0</v>
      </c>
      <c r="E856" s="34">
        <v>25</v>
      </c>
      <c r="F856" s="35">
        <f>ABS(D856-E856)</f>
        <v>25</v>
      </c>
      <c r="G856" s="28">
        <v>0.5</v>
      </c>
      <c r="H856" s="29">
        <v>2</v>
      </c>
      <c r="I856" s="29">
        <v>0</v>
      </c>
    </row>
    <row r="857" spans="1:9" x14ac:dyDescent="0.25">
      <c r="A857" s="41" t="s">
        <v>802</v>
      </c>
      <c r="B857" s="32" t="s">
        <v>672</v>
      </c>
      <c r="C857" s="33" t="s">
        <v>216</v>
      </c>
      <c r="D857" s="26">
        <v>0</v>
      </c>
      <c r="E857" s="26">
        <v>10.18</v>
      </c>
      <c r="F857" s="35">
        <f>ABS(D857-E857)</f>
        <v>10.18</v>
      </c>
      <c r="G857" s="28">
        <v>2</v>
      </c>
      <c r="H857" s="29">
        <v>0</v>
      </c>
      <c r="I857" s="29">
        <v>0</v>
      </c>
    </row>
    <row r="858" spans="1:9" x14ac:dyDescent="0.25">
      <c r="A858" s="41" t="s">
        <v>803</v>
      </c>
      <c r="B858" s="32" t="s">
        <v>672</v>
      </c>
      <c r="C858" s="33" t="s">
        <v>216</v>
      </c>
      <c r="D858" s="26">
        <v>0</v>
      </c>
      <c r="E858" s="26">
        <v>22</v>
      </c>
      <c r="F858" s="35">
        <f>ABS(D858-E858)</f>
        <v>22</v>
      </c>
      <c r="G858" s="28">
        <v>2</v>
      </c>
      <c r="H858" s="29">
        <v>0</v>
      </c>
      <c r="I858" s="29">
        <v>0</v>
      </c>
    </row>
    <row r="859" spans="1:9" x14ac:dyDescent="0.25">
      <c r="A859" s="41" t="s">
        <v>804</v>
      </c>
      <c r="B859" s="32" t="s">
        <v>721</v>
      </c>
      <c r="C859" s="33" t="s">
        <v>101</v>
      </c>
      <c r="D859" s="34">
        <v>39.86</v>
      </c>
      <c r="E859" s="34">
        <v>45.6</v>
      </c>
      <c r="F859" s="35">
        <v>5.740000000000002</v>
      </c>
      <c r="G859" s="28">
        <v>2</v>
      </c>
      <c r="H859" s="29">
        <v>0</v>
      </c>
      <c r="I859" s="29">
        <v>0</v>
      </c>
    </row>
    <row r="860" spans="1:9" x14ac:dyDescent="0.25">
      <c r="A860" s="41" t="s">
        <v>804</v>
      </c>
      <c r="B860" s="32" t="s">
        <v>721</v>
      </c>
      <c r="C860" s="33" t="s">
        <v>747</v>
      </c>
      <c r="D860" s="34">
        <v>9.9700000000000006</v>
      </c>
      <c r="E860" s="34">
        <v>39.86</v>
      </c>
      <c r="F860" s="35">
        <v>29.89</v>
      </c>
      <c r="G860" s="28">
        <v>2</v>
      </c>
      <c r="H860" s="29">
        <v>0</v>
      </c>
      <c r="I860" s="29">
        <v>2</v>
      </c>
    </row>
    <row r="861" spans="1:9" x14ac:dyDescent="0.25">
      <c r="A861" s="41" t="s">
        <v>804</v>
      </c>
      <c r="B861" s="32" t="s">
        <v>721</v>
      </c>
      <c r="C861" s="33" t="s">
        <v>805</v>
      </c>
      <c r="D861" s="34">
        <v>6.84</v>
      </c>
      <c r="E861" s="34">
        <v>9.9700000000000006</v>
      </c>
      <c r="F861" s="35">
        <v>3.1300000000000008</v>
      </c>
      <c r="G861" s="28">
        <v>2</v>
      </c>
      <c r="H861" s="29">
        <v>0</v>
      </c>
      <c r="I861" s="29">
        <v>2</v>
      </c>
    </row>
    <row r="862" spans="1:9" x14ac:dyDescent="0.25">
      <c r="A862" s="41" t="s">
        <v>804</v>
      </c>
      <c r="B862" s="32" t="s">
        <v>721</v>
      </c>
      <c r="C862" s="33" t="s">
        <v>236</v>
      </c>
      <c r="D862" s="34">
        <v>0.13</v>
      </c>
      <c r="E862" s="34">
        <v>6.84</v>
      </c>
      <c r="F862" s="35">
        <v>6.71</v>
      </c>
      <c r="G862" s="28">
        <v>3</v>
      </c>
      <c r="H862" s="29">
        <v>1</v>
      </c>
      <c r="I862" s="29">
        <v>2</v>
      </c>
    </row>
    <row r="863" spans="1:9" x14ac:dyDescent="0.25">
      <c r="A863" s="41" t="s">
        <v>806</v>
      </c>
      <c r="B863" s="32" t="s">
        <v>721</v>
      </c>
      <c r="C863" s="33" t="s">
        <v>805</v>
      </c>
      <c r="D863" s="26">
        <v>0</v>
      </c>
      <c r="E863" s="34">
        <v>16.579999999999998</v>
      </c>
      <c r="F863" s="35">
        <v>16.579999999999998</v>
      </c>
      <c r="G863" s="28">
        <v>2</v>
      </c>
      <c r="H863" s="29">
        <v>0</v>
      </c>
      <c r="I863" s="29">
        <v>2</v>
      </c>
    </row>
    <row r="864" spans="1:9" x14ac:dyDescent="0.25">
      <c r="A864" s="41" t="s">
        <v>806</v>
      </c>
      <c r="B864" s="32" t="s">
        <v>721</v>
      </c>
      <c r="C864" s="33" t="s">
        <v>805</v>
      </c>
      <c r="D864" s="34">
        <v>19.09</v>
      </c>
      <c r="E864" s="34">
        <v>19.309999999999999</v>
      </c>
      <c r="F864" s="35">
        <v>0.21999999999999886</v>
      </c>
      <c r="G864" s="28">
        <v>0</v>
      </c>
      <c r="H864" s="29">
        <v>0</v>
      </c>
      <c r="I864" s="29">
        <v>2</v>
      </c>
    </row>
    <row r="865" spans="1:9" x14ac:dyDescent="0.25">
      <c r="A865" s="41" t="s">
        <v>806</v>
      </c>
      <c r="B865" s="32" t="s">
        <v>721</v>
      </c>
      <c r="C865" s="33" t="s">
        <v>747</v>
      </c>
      <c r="D865" s="34">
        <v>16.579999999999998</v>
      </c>
      <c r="E865" s="34">
        <v>19.09</v>
      </c>
      <c r="F865" s="35">
        <v>2.5100000000000016</v>
      </c>
      <c r="G865" s="28">
        <v>0.5</v>
      </c>
      <c r="H865" s="29">
        <v>0</v>
      </c>
      <c r="I865" s="29">
        <v>2</v>
      </c>
    </row>
    <row r="866" spans="1:9" x14ac:dyDescent="0.25">
      <c r="A866" s="41" t="s">
        <v>806</v>
      </c>
      <c r="B866" s="32" t="s">
        <v>721</v>
      </c>
      <c r="C866" s="33" t="s">
        <v>747</v>
      </c>
      <c r="D866" s="34">
        <v>19.309999999999999</v>
      </c>
      <c r="E866" s="34">
        <v>24.74</v>
      </c>
      <c r="F866" s="35">
        <v>5.43</v>
      </c>
      <c r="G866" s="28">
        <v>2</v>
      </c>
      <c r="H866" s="29">
        <v>0</v>
      </c>
      <c r="I866" s="29">
        <v>2</v>
      </c>
    </row>
    <row r="867" spans="1:9" ht="13" thickBot="1" x14ac:dyDescent="0.3">
      <c r="A867" s="96" t="s">
        <v>807</v>
      </c>
      <c r="B867" s="97" t="s">
        <v>721</v>
      </c>
      <c r="C867" s="97" t="s">
        <v>101</v>
      </c>
      <c r="D867" s="98">
        <v>45.9</v>
      </c>
      <c r="E867" s="98">
        <v>74.099999999999994</v>
      </c>
      <c r="F867" s="98">
        <v>28.199999999999996</v>
      </c>
      <c r="G867" s="99">
        <v>2</v>
      </c>
      <c r="H867" s="99">
        <v>0</v>
      </c>
      <c r="I867" s="99">
        <v>0</v>
      </c>
    </row>
  </sheetData>
  <autoFilter ref="A7:I867" xr:uid="{8DD63EA1-7A87-44BB-8055-728CEFBCF5C0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Bellotto Steven BAV</dc:creator>
  <cp:lastModifiedBy>Steck Monika BAV</cp:lastModifiedBy>
  <dcterms:created xsi:type="dcterms:W3CDTF">2025-09-09T10:48:19Z</dcterms:created>
  <dcterms:modified xsi:type="dcterms:W3CDTF">2025-09-11T10:09:40Z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2025-09-09T10:59:41Z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2b432017-62d2-4e8e-a619-dcee1f64c55b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