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adb.intra.admin.ch\userhome$\BAV-01\U80789612\data\Documents\Rechnungsgenemigung\2025\Aufschaltung Internet Doku JR 2005 d\"/>
    </mc:Choice>
  </mc:AlternateContent>
  <xr:revisionPtr revIDLastSave="0" documentId="8_{6C65D7FF-48AC-41BE-AC6A-5636A1472E7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vestitionsrech. Infrastruktur" sheetId="1" r:id="rId1"/>
  </sheets>
  <definedNames>
    <definedName name="_xlnm.Print_Area" localSheetId="0">'Investitionsrech. Infrastruktur'!$A$1:$I$23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F16" i="1"/>
  <c r="D16" i="1"/>
  <c r="C16" i="1"/>
  <c r="B16" i="1"/>
  <c r="E15" i="1"/>
  <c r="H15" i="1" s="1"/>
  <c r="E14" i="1"/>
  <c r="H14" i="1" s="1"/>
  <c r="E13" i="1"/>
  <c r="H13" i="1" s="1"/>
  <c r="E12" i="1"/>
  <c r="H12" i="1" s="1"/>
  <c r="E11" i="1"/>
  <c r="H11" i="1" s="1"/>
  <c r="E10" i="1"/>
  <c r="H10" i="1" s="1"/>
  <c r="E9" i="1"/>
  <c r="H9" i="1" s="1"/>
  <c r="E8" i="1"/>
  <c r="H8" i="1" s="1"/>
  <c r="E7" i="1"/>
  <c r="H7" i="1" s="1"/>
  <c r="E6" i="1"/>
  <c r="H6" i="1" s="1"/>
  <c r="E5" i="1"/>
  <c r="H5" i="1" s="1"/>
  <c r="E4" i="1"/>
  <c r="H4" i="1" s="1"/>
  <c r="E16" i="1" l="1"/>
  <c r="H16" i="1"/>
</calcChain>
</file>

<file path=xl/sharedStrings.xml><?xml version="1.0" encoding="utf-8"?>
<sst xmlns="http://schemas.openxmlformats.org/spreadsheetml/2006/main" count="37" uniqueCount="37">
  <si>
    <t>Jahr:</t>
  </si>
  <si>
    <t>A</t>
  </si>
  <si>
    <t>G1</t>
  </si>
  <si>
    <t>B</t>
  </si>
  <si>
    <t>C</t>
  </si>
  <si>
    <r>
      <t xml:space="preserve">D </t>
    </r>
    <r>
      <rPr>
        <sz val="8"/>
        <color theme="1"/>
        <rFont val="Arial"/>
        <family val="2"/>
      </rPr>
      <t>(= B + C)</t>
    </r>
  </si>
  <si>
    <t>E</t>
  </si>
  <si>
    <t>F</t>
  </si>
  <si>
    <t>G2</t>
  </si>
  <si>
    <t>Anlagen in Bau Bestand 01.01.</t>
  </si>
  <si>
    <t>Rechnungen Dritte</t>
  </si>
  <si>
    <t>TOTAL Investition Jahr</t>
  </si>
  <si>
    <t>Anlagen-rechnung (Aktivierung)</t>
  </si>
  <si>
    <t>Bestand Anlagen im Bau 31.12.</t>
  </si>
  <si>
    <t>Gebäude und Grundstücke</t>
  </si>
  <si>
    <t>Kunstbauten: Brücken</t>
  </si>
  <si>
    <t>Kunstbauten: Tunnel</t>
  </si>
  <si>
    <t>Übrige Kunstbauten</t>
  </si>
  <si>
    <t>Fahrbahn</t>
  </si>
  <si>
    <t>Bahnstromanlagen</t>
  </si>
  <si>
    <t>Sicherungsanlagen</t>
  </si>
  <si>
    <t>Niederspannungs- und Telekomanlagen</t>
  </si>
  <si>
    <t>Publikumsanlagen</t>
  </si>
  <si>
    <t>Fahrzeuge Infrastruktur</t>
  </si>
  <si>
    <t>Betriebsmittel und Diverses</t>
  </si>
  <si>
    <t>TOTAL</t>
  </si>
  <si>
    <t>Erläuterungen</t>
  </si>
  <si>
    <t>Die Kolonnen B und C weisen alle Investitionstätigkeiten der Sparte Infrastruktur aus (inkl. Anlagenübertragungen von anderen Sparten des Unternehmens).</t>
  </si>
  <si>
    <t>Die Kolonnen E / F / G2 zeigen wie die Investitionstätigkeiten verbucht wurden: "Erfolgsrechnung (Aufwand)" = nicht aktivierbar über die Erfolgsrechnung des Berichtjahres gebucht; "Anlagenrechnung (Aktivierung)" = Zugang Anlagenrechnung im Berichtsjahr in Form von Aktivierungen; "Anlagen im Bau (Saldo)" = Anlagen die am 31.12. des Berichtsjahres kommerziell noch nicht in Betrieb waren.</t>
  </si>
  <si>
    <t>Das Total der Kolonne F "Anlagenrechnung (Aktivierung)" muss im Anlagenspiegel und/oder in der Anlagenrechnung unter "Zugang" ausgewiesen werden</t>
  </si>
  <si>
    <t>Anlagen der Sparte Infrastruktur (Mindestgliederung)</t>
  </si>
  <si>
    <t>Die Totale E, F und G2 müssen mit den entsprechenden Totalen im Mittelherkunfts- und Mittelverwendungsausweis übereinstimmen.</t>
  </si>
  <si>
    <t>Eigenleistungen</t>
  </si>
  <si>
    <t>Erfolgsrechnung (Aufwand)</t>
  </si>
  <si>
    <t>JJJJ</t>
  </si>
  <si>
    <t>Diese Form der Darstellung entspricht den Anforderungen von Art. 66 Abs. 1 Bst. b ARPV nur, wenn im Anhang auch der entsprechende Anlagenspiegel bzw. die Anlagen- und Abschreibungsrechnung der "Sparte" Infrastruktur publiziert wird.</t>
  </si>
  <si>
    <t>Muster BAV: "Investitionsrechnung nach Art. 66 Abs.1 Bst. b ARPV"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</si>
</sst>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450666829432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double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1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" fontId="1" fillId="0" borderId="0" xfId="0" applyNumberFormat="1" applyFont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4" fillId="0" borderId="12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1" fillId="5" borderId="13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2" borderId="7" xfId="0" applyNumberFormat="1" applyFill="1" applyBorder="1" applyAlignment="1" applyProtection="1">
      <alignment vertical="center"/>
      <protection locked="0"/>
    </xf>
    <xf numFmtId="3" fontId="0" fillId="0" borderId="7" xfId="0" applyNumberFormat="1" applyBorder="1" applyAlignment="1" applyProtection="1">
      <alignment vertical="center"/>
      <protection locked="0"/>
    </xf>
    <xf numFmtId="3" fontId="0" fillId="0" borderId="8" xfId="0" applyNumberFormat="1" applyBorder="1" applyAlignment="1">
      <alignment vertical="center"/>
    </xf>
    <xf numFmtId="3" fontId="0" fillId="3" borderId="9" xfId="0" applyNumberFormat="1" applyFill="1" applyBorder="1" applyAlignment="1" applyProtection="1">
      <alignment vertical="center"/>
      <protection locked="0"/>
    </xf>
    <xf numFmtId="3" fontId="0" fillId="4" borderId="7" xfId="0" applyNumberFormat="1" applyFill="1" applyBorder="1" applyAlignment="1" applyProtection="1">
      <alignment vertical="center"/>
      <protection locked="0"/>
    </xf>
    <xf numFmtId="3" fontId="0" fillId="5" borderId="7" xfId="0" applyNumberFormat="1" applyFill="1" applyBorder="1" applyAlignment="1">
      <alignment vertical="center"/>
    </xf>
    <xf numFmtId="3" fontId="0" fillId="2" borderId="10" xfId="0" applyNumberFormat="1" applyFill="1" applyBorder="1" applyAlignment="1" applyProtection="1">
      <alignment vertical="center"/>
      <protection locked="0"/>
    </xf>
    <xf numFmtId="3" fontId="0" fillId="0" borderId="10" xfId="0" applyNumberFormat="1" applyBorder="1" applyAlignment="1" applyProtection="1">
      <alignment vertical="center"/>
      <protection locked="0"/>
    </xf>
    <xf numFmtId="3" fontId="0" fillId="3" borderId="11" xfId="0" applyNumberFormat="1" applyFill="1" applyBorder="1" applyAlignment="1" applyProtection="1">
      <alignment vertical="center"/>
      <protection locked="0"/>
    </xf>
    <xf numFmtId="3" fontId="0" fillId="4" borderId="10" xfId="0" applyNumberFormat="1" applyFill="1" applyBorder="1" applyAlignment="1" applyProtection="1">
      <alignment vertical="center"/>
      <protection locked="0"/>
    </xf>
    <xf numFmtId="3" fontId="0" fillId="5" borderId="10" xfId="0" applyNumberFormat="1" applyFill="1" applyBorder="1" applyAlignment="1">
      <alignment vertical="center"/>
    </xf>
    <xf numFmtId="3" fontId="0" fillId="2" borderId="12" xfId="0" applyNumberFormat="1" applyFill="1" applyBorder="1" applyAlignment="1" applyProtection="1">
      <alignment vertical="center"/>
      <protection locked="0"/>
    </xf>
    <xf numFmtId="3" fontId="0" fillId="0" borderId="12" xfId="0" applyNumberFormat="1" applyBorder="1" applyAlignment="1" applyProtection="1">
      <alignment vertical="center"/>
      <protection locked="0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zoomScaleNormal="100" workbookViewId="0">
      <selection activeCell="B40" sqref="B40"/>
    </sheetView>
  </sheetViews>
  <sheetFormatPr baseColWidth="10" defaultRowHeight="13.2" x14ac:dyDescent="0.25"/>
  <cols>
    <col min="1" max="1" width="33.5546875" customWidth="1"/>
    <col min="2" max="8" width="14.33203125" customWidth="1"/>
  </cols>
  <sheetData>
    <row r="1" spans="1:8" ht="13.8" thickBot="1" x14ac:dyDescent="0.3">
      <c r="A1" s="1" t="s">
        <v>36</v>
      </c>
      <c r="B1" s="1"/>
      <c r="C1" s="2"/>
      <c r="D1" s="2"/>
      <c r="E1" s="3"/>
      <c r="F1" s="2"/>
      <c r="G1" s="4" t="s">
        <v>0</v>
      </c>
      <c r="H1" s="5" t="s">
        <v>34</v>
      </c>
    </row>
    <row r="2" spans="1:8" x14ac:dyDescent="0.25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  <c r="F2" s="9" t="s">
        <v>6</v>
      </c>
      <c r="G2" s="10" t="s">
        <v>7</v>
      </c>
      <c r="H2" s="11" t="s">
        <v>8</v>
      </c>
    </row>
    <row r="3" spans="1:8" ht="40.200000000000003" thickBot="1" x14ac:dyDescent="0.3">
      <c r="A3" s="12" t="s">
        <v>30</v>
      </c>
      <c r="B3" s="13" t="s">
        <v>9</v>
      </c>
      <c r="C3" s="14" t="s">
        <v>10</v>
      </c>
      <c r="D3" s="14" t="s">
        <v>32</v>
      </c>
      <c r="E3" s="15" t="s">
        <v>11</v>
      </c>
      <c r="F3" s="16" t="s">
        <v>33</v>
      </c>
      <c r="G3" s="17" t="s">
        <v>12</v>
      </c>
      <c r="H3" s="18" t="s">
        <v>13</v>
      </c>
    </row>
    <row r="4" spans="1:8" ht="12" customHeight="1" x14ac:dyDescent="0.25">
      <c r="A4" s="19" t="s">
        <v>14</v>
      </c>
      <c r="B4" s="31"/>
      <c r="C4" s="32"/>
      <c r="D4" s="32"/>
      <c r="E4" s="33">
        <f>C4+D4</f>
        <v>0</v>
      </c>
      <c r="F4" s="34"/>
      <c r="G4" s="35"/>
      <c r="H4" s="36">
        <f>+B4+E4-F4-G4</f>
        <v>0</v>
      </c>
    </row>
    <row r="5" spans="1:8" ht="12" customHeight="1" x14ac:dyDescent="0.25">
      <c r="A5" s="20" t="s">
        <v>15</v>
      </c>
      <c r="B5" s="37"/>
      <c r="C5" s="38"/>
      <c r="D5" s="38"/>
      <c r="E5" s="33">
        <f t="shared" ref="E5:E13" si="0">C5+D5</f>
        <v>0</v>
      </c>
      <c r="F5" s="39"/>
      <c r="G5" s="40"/>
      <c r="H5" s="41">
        <f t="shared" ref="H5:H15" si="1">+B5+E5-F5-G5</f>
        <v>0</v>
      </c>
    </row>
    <row r="6" spans="1:8" ht="12" customHeight="1" x14ac:dyDescent="0.25">
      <c r="A6" s="20" t="s">
        <v>16</v>
      </c>
      <c r="B6" s="37"/>
      <c r="C6" s="38"/>
      <c r="D6" s="38"/>
      <c r="E6" s="33">
        <f t="shared" si="0"/>
        <v>0</v>
      </c>
      <c r="F6" s="39"/>
      <c r="G6" s="40"/>
      <c r="H6" s="41">
        <f t="shared" si="1"/>
        <v>0</v>
      </c>
    </row>
    <row r="7" spans="1:8" ht="12" customHeight="1" x14ac:dyDescent="0.25">
      <c r="A7" s="20" t="s">
        <v>17</v>
      </c>
      <c r="B7" s="37"/>
      <c r="C7" s="38"/>
      <c r="D7" s="38"/>
      <c r="E7" s="33">
        <f t="shared" si="0"/>
        <v>0</v>
      </c>
      <c r="F7" s="39"/>
      <c r="G7" s="40"/>
      <c r="H7" s="41">
        <f t="shared" si="1"/>
        <v>0</v>
      </c>
    </row>
    <row r="8" spans="1:8" ht="12" customHeight="1" x14ac:dyDescent="0.25">
      <c r="A8" s="20" t="s">
        <v>18</v>
      </c>
      <c r="B8" s="37"/>
      <c r="C8" s="38"/>
      <c r="D8" s="38"/>
      <c r="E8" s="33">
        <f t="shared" si="0"/>
        <v>0</v>
      </c>
      <c r="F8" s="39"/>
      <c r="G8" s="40"/>
      <c r="H8" s="41">
        <f t="shared" si="1"/>
        <v>0</v>
      </c>
    </row>
    <row r="9" spans="1:8" ht="12" customHeight="1" x14ac:dyDescent="0.25">
      <c r="A9" s="20" t="s">
        <v>19</v>
      </c>
      <c r="B9" s="37"/>
      <c r="C9" s="38"/>
      <c r="D9" s="38"/>
      <c r="E9" s="33">
        <f t="shared" si="0"/>
        <v>0</v>
      </c>
      <c r="F9" s="39"/>
      <c r="G9" s="40"/>
      <c r="H9" s="41">
        <f t="shared" si="1"/>
        <v>0</v>
      </c>
    </row>
    <row r="10" spans="1:8" ht="12" customHeight="1" x14ac:dyDescent="0.25">
      <c r="A10" s="21" t="s">
        <v>20</v>
      </c>
      <c r="B10" s="42"/>
      <c r="C10" s="43"/>
      <c r="D10" s="43"/>
      <c r="E10" s="33">
        <f t="shared" si="0"/>
        <v>0</v>
      </c>
      <c r="F10" s="39"/>
      <c r="G10" s="40"/>
      <c r="H10" s="41">
        <f t="shared" si="1"/>
        <v>0</v>
      </c>
    </row>
    <row r="11" spans="1:8" ht="12" customHeight="1" x14ac:dyDescent="0.25">
      <c r="A11" s="21" t="s">
        <v>21</v>
      </c>
      <c r="B11" s="42"/>
      <c r="C11" s="43"/>
      <c r="D11" s="43"/>
      <c r="E11" s="33">
        <f t="shared" si="0"/>
        <v>0</v>
      </c>
      <c r="F11" s="39"/>
      <c r="G11" s="40"/>
      <c r="H11" s="41">
        <f t="shared" si="1"/>
        <v>0</v>
      </c>
    </row>
    <row r="12" spans="1:8" ht="12" customHeight="1" x14ac:dyDescent="0.25">
      <c r="A12" s="21" t="s">
        <v>22</v>
      </c>
      <c r="B12" s="42"/>
      <c r="C12" s="43"/>
      <c r="D12" s="43"/>
      <c r="E12" s="33">
        <f t="shared" si="0"/>
        <v>0</v>
      </c>
      <c r="F12" s="39"/>
      <c r="G12" s="40"/>
      <c r="H12" s="41">
        <f t="shared" si="1"/>
        <v>0</v>
      </c>
    </row>
    <row r="13" spans="1:8" ht="12" customHeight="1" x14ac:dyDescent="0.25">
      <c r="A13" s="21" t="s">
        <v>23</v>
      </c>
      <c r="B13" s="42"/>
      <c r="C13" s="43"/>
      <c r="D13" s="43"/>
      <c r="E13" s="33">
        <f t="shared" si="0"/>
        <v>0</v>
      </c>
      <c r="F13" s="39"/>
      <c r="G13" s="40"/>
      <c r="H13" s="41">
        <f t="shared" si="1"/>
        <v>0</v>
      </c>
    </row>
    <row r="14" spans="1:8" ht="12" customHeight="1" x14ac:dyDescent="0.25">
      <c r="A14" s="21" t="s">
        <v>24</v>
      </c>
      <c r="B14" s="42"/>
      <c r="C14" s="43"/>
      <c r="D14" s="43"/>
      <c r="E14" s="33">
        <f>C14+D14</f>
        <v>0</v>
      </c>
      <c r="F14" s="39"/>
      <c r="G14" s="40"/>
      <c r="H14" s="41">
        <f>+B14+E14-F14-G14</f>
        <v>0</v>
      </c>
    </row>
    <row r="15" spans="1:8" ht="12" customHeight="1" thickBot="1" x14ac:dyDescent="0.3">
      <c r="A15" s="22"/>
      <c r="B15" s="42"/>
      <c r="C15" s="43"/>
      <c r="D15" s="43"/>
      <c r="E15" s="33">
        <f>C15+D15</f>
        <v>0</v>
      </c>
      <c r="F15" s="39"/>
      <c r="G15" s="40"/>
      <c r="H15" s="41">
        <f t="shared" si="1"/>
        <v>0</v>
      </c>
    </row>
    <row r="16" spans="1:8" ht="13.8" thickBot="1" x14ac:dyDescent="0.3">
      <c r="A16" s="23" t="s">
        <v>25</v>
      </c>
      <c r="B16" s="24">
        <f t="shared" ref="B16:H16" si="2">SUM(B4:B15)</f>
        <v>0</v>
      </c>
      <c r="C16" s="23">
        <f t="shared" si="2"/>
        <v>0</v>
      </c>
      <c r="D16" s="23">
        <f t="shared" si="2"/>
        <v>0</v>
      </c>
      <c r="E16" s="23">
        <f t="shared" si="2"/>
        <v>0</v>
      </c>
      <c r="F16" s="25">
        <f t="shared" si="2"/>
        <v>0</v>
      </c>
      <c r="G16" s="26">
        <f t="shared" si="2"/>
        <v>0</v>
      </c>
      <c r="H16" s="27">
        <f t="shared" si="2"/>
        <v>0</v>
      </c>
    </row>
    <row r="17" spans="1:8" x14ac:dyDescent="0.25">
      <c r="A17" s="28"/>
      <c r="B17" s="28"/>
      <c r="C17" s="28"/>
      <c r="D17" s="28"/>
      <c r="E17" s="28"/>
      <c r="F17" s="28"/>
      <c r="G17" s="28"/>
      <c r="H17" s="28"/>
    </row>
    <row r="18" spans="1:8" x14ac:dyDescent="0.25">
      <c r="A18" s="29" t="s">
        <v>26</v>
      </c>
      <c r="B18" s="29"/>
      <c r="C18" s="30"/>
      <c r="D18" s="30"/>
      <c r="E18" s="30"/>
      <c r="F18" s="30"/>
      <c r="G18" s="30"/>
      <c r="H18" s="30"/>
    </row>
    <row r="19" spans="1:8" x14ac:dyDescent="0.25">
      <c r="A19" s="45" t="s">
        <v>27</v>
      </c>
      <c r="B19" s="45"/>
      <c r="C19" s="45"/>
      <c r="D19" s="45"/>
      <c r="E19" s="45"/>
      <c r="F19" s="45"/>
      <c r="G19" s="45"/>
      <c r="H19" s="45"/>
    </row>
    <row r="20" spans="1:8" ht="37.5" customHeight="1" x14ac:dyDescent="0.25">
      <c r="A20" s="45" t="s">
        <v>28</v>
      </c>
      <c r="B20" s="45"/>
      <c r="C20" s="45"/>
      <c r="D20" s="45"/>
      <c r="E20" s="45"/>
      <c r="F20" s="45"/>
      <c r="G20" s="45"/>
      <c r="H20" s="45"/>
    </row>
    <row r="21" spans="1:8" x14ac:dyDescent="0.25">
      <c r="A21" s="45" t="s">
        <v>29</v>
      </c>
      <c r="B21" s="45"/>
      <c r="C21" s="45"/>
      <c r="D21" s="45"/>
      <c r="E21" s="45"/>
      <c r="F21" s="45"/>
      <c r="G21" s="45"/>
      <c r="H21" s="45"/>
    </row>
    <row r="22" spans="1:8" x14ac:dyDescent="0.25">
      <c r="A22" s="45" t="s">
        <v>31</v>
      </c>
      <c r="B22" s="45"/>
      <c r="C22" s="45"/>
      <c r="D22" s="45"/>
      <c r="E22" s="45"/>
      <c r="F22" s="45"/>
      <c r="G22" s="45"/>
      <c r="H22" s="45"/>
    </row>
    <row r="23" spans="1:8" ht="27" customHeight="1" x14ac:dyDescent="0.25">
      <c r="A23" s="44" t="s">
        <v>35</v>
      </c>
      <c r="B23" s="44"/>
      <c r="C23" s="44"/>
      <c r="D23" s="44"/>
      <c r="E23" s="44"/>
      <c r="F23" s="44"/>
      <c r="G23" s="44"/>
      <c r="H23" s="44"/>
    </row>
  </sheetData>
  <mergeCells count="5">
    <mergeCell ref="A23:H23"/>
    <mergeCell ref="A19:H19"/>
    <mergeCell ref="A20:H20"/>
    <mergeCell ref="A21:H21"/>
    <mergeCell ref="A22:H22"/>
  </mergeCells>
  <pageMargins left="0.44187500000000002" right="0.7" top="0.50312500000000004" bottom="0.78740157499999996" header="0.33687499999999998" footer="0.3"/>
  <pageSetup paperSize="9" scale="63" orientation="portrait" r:id="rId1"/>
  <headerFooter>
    <oddHeader>&amp;CINVESTITIONSRECHNUNG INFRASTRUKTUR ( Art. 66 Abs. 1 Bst. b ARPV, muss im Anhang publiziert werden)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Investitionsrech. Infrastruktur</vt:lpstr>
      <vt:lpstr>'Investitionsrech. Infrastruktur'!Druckbereich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 Markus BAV</dc:creator>
  <cp:lastModifiedBy>Steiner Wolfgang BAV</cp:lastModifiedBy>
  <dcterms:created xsi:type="dcterms:W3CDTF">2021-12-23T15:53:47Z</dcterms:created>
  <dcterms:modified xsi:type="dcterms:W3CDTF">2025-12-08T13:45:56Z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2025-12-03T05:43:56Z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f8669002-00bd-4c3b-8de0-91a65c7a0426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