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376" windowHeight="11292" tabRatio="377" activeTab="0"/>
  </bookViews>
  <sheets>
    <sheet name="Kosten-Controlling" sheetId="1" r:id="rId1"/>
    <sheet name="Finanzmanagement" sheetId="2" r:id="rId2"/>
    <sheet name="Termin-Controlling 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Nicollerat Athos</author>
    <author>Athos Nicollerat</author>
  </authors>
  <commentList>
    <comment ref="D7" authorId="0">
      <text>
        <r>
          <rPr>
            <sz val="8"/>
            <rFont val="Tahoma"/>
            <family val="0"/>
          </rPr>
          <t>Gemäss Vereinbarung. Preissstand 10/2005, NTI oder BTI</t>
        </r>
      </text>
    </comment>
    <comment ref="F7" authorId="0">
      <text>
        <r>
          <rPr>
            <sz val="8"/>
            <rFont val="Tahoma"/>
            <family val="0"/>
          </rPr>
          <t xml:space="preserve">Formel: Vergabe bzw. Istkosten * (1- Index 10/2005 / Index Vergabe) </t>
        </r>
      </text>
    </comment>
    <comment ref="E7" authorId="1">
      <text>
        <r>
          <rPr>
            <sz val="8"/>
            <rFont val="Tahoma"/>
            <family val="2"/>
          </rPr>
          <t>Bei Abschluss entspricht K10 den Istkosten [K13] abzüglich der Vertragsteuerung [K14]. Verkauf z.B. Landerwerb sind negative Vergaben/Ist-Kosten [=K15].</t>
        </r>
      </text>
    </comment>
  </commentList>
</comments>
</file>

<file path=xl/comments2.xml><?xml version="1.0" encoding="utf-8"?>
<comments xmlns="http://schemas.openxmlformats.org/spreadsheetml/2006/main">
  <authors>
    <author>Nicollerat Athos</author>
  </authors>
  <commentList>
    <comment ref="G12" authorId="0">
      <text>
        <r>
          <rPr>
            <sz val="8"/>
            <rFont val="Tahoma"/>
            <family val="0"/>
          </rPr>
          <t>Mittel, welcher die Bahnen/Trägerschaften vom Bund effektiv zu gute hätten. Nicht die Mittelzuteilung des Bundes gemäss finanziellen Möglichkeiten (Schreiben BAV zu Voranschlag und Finanzplan).</t>
        </r>
      </text>
    </comment>
    <comment ref="M12" authorId="0">
      <text>
        <r>
          <rPr>
            <sz val="8"/>
            <rFont val="Tahoma"/>
            <family val="0"/>
          </rPr>
          <t xml:space="preserve">Mittel, welcher die Bahnen/Trägerschaften vom Bund effektiv zu gute hätten. </t>
        </r>
      </text>
    </comment>
    <comment ref="F12" authorId="0">
      <text>
        <r>
          <rPr>
            <sz val="8"/>
            <rFont val="Tahoma"/>
            <family val="0"/>
          </rPr>
          <t>Total erfolgte Zahlungen des Bundes Jahr n-1.</t>
        </r>
      </text>
    </comment>
  </commentList>
</comments>
</file>

<file path=xl/comments3.xml><?xml version="1.0" encoding="utf-8"?>
<comments xmlns="http://schemas.openxmlformats.org/spreadsheetml/2006/main">
  <authors>
    <author>Nicollerat Athos</author>
  </authors>
  <commentList>
    <comment ref="L7" authorId="0">
      <text>
        <r>
          <rPr>
            <sz val="8"/>
            <rFont val="Tahoma"/>
            <family val="0"/>
          </rPr>
          <t>5 %-Schritte, ohne Komma. Jede erbrachte Leistung z.B. Planungskosten, Landerwerb ist bereits ein Baufortschritt. Es kann sein, dass Baufortschritt 100 % beträgt, da die Leistung erbracht wurde, aber das Projektende (T8) noch in der Zukunft liegt, die Schlussabrechnung bzw. Schlusszahlung noch nicht erfolgt ist.</t>
        </r>
      </text>
    </comment>
    <comment ref="D9" authorId="0">
      <text>
        <r>
          <rPr>
            <sz val="8"/>
            <rFont val="Tahoma"/>
            <family val="0"/>
          </rPr>
          <t xml:space="preserve">Ursprünglicher Planwert. Wird nicht mehr geändert. Bei mehreren Teilprojekten: </t>
        </r>
        <r>
          <rPr>
            <b/>
            <sz val="8"/>
            <color indexed="10"/>
            <rFont val="Tahoma"/>
            <family val="2"/>
          </rPr>
          <t>Erster</t>
        </r>
        <r>
          <rPr>
            <sz val="8"/>
            <rFont val="Tahoma"/>
            <family val="0"/>
          </rPr>
          <t xml:space="preserve"> Wert.</t>
        </r>
      </text>
    </comment>
    <comment ref="F9" authorId="0">
      <text>
        <r>
          <rPr>
            <sz val="8"/>
            <rFont val="Tahoma"/>
            <family val="0"/>
          </rPr>
          <t xml:space="preserve">Ursprünglicher Planwert. Wird nicht mehr geändert. Bei mehreren Teilprojekten: </t>
        </r>
        <r>
          <rPr>
            <b/>
            <sz val="8"/>
            <color indexed="10"/>
            <rFont val="Tahoma"/>
            <family val="2"/>
          </rPr>
          <t>Erster</t>
        </r>
        <r>
          <rPr>
            <sz val="8"/>
            <rFont val="Tahoma"/>
            <family val="0"/>
          </rPr>
          <t xml:space="preserve"> Wert.</t>
        </r>
      </text>
    </comment>
    <comment ref="H9" authorId="0">
      <text>
        <r>
          <rPr>
            <sz val="8"/>
            <rFont val="Tahoma"/>
            <family val="0"/>
          </rPr>
          <t xml:space="preserve">Ursprünglicher Planwert. Wird nicht mehr geändert. Bei mehreren Teilprojekten: </t>
        </r>
        <r>
          <rPr>
            <b/>
            <sz val="8"/>
            <color indexed="12"/>
            <rFont val="Tahoma"/>
            <family val="2"/>
          </rPr>
          <t>Letzter</t>
        </r>
        <r>
          <rPr>
            <sz val="8"/>
            <rFont val="Tahoma"/>
            <family val="0"/>
          </rPr>
          <t xml:space="preserve"> Wert.</t>
        </r>
      </text>
    </comment>
    <comment ref="J9" authorId="0">
      <text>
        <r>
          <rPr>
            <sz val="8"/>
            <rFont val="Tahoma"/>
            <family val="0"/>
          </rPr>
          <t xml:space="preserve">Ursprünglicher Planwert. Wird nicht mehr geändert. Bei mehreren Teilprojekten: </t>
        </r>
        <r>
          <rPr>
            <b/>
            <sz val="8"/>
            <color indexed="12"/>
            <rFont val="Tahoma"/>
            <family val="2"/>
          </rPr>
          <t>Letzter</t>
        </r>
        <r>
          <rPr>
            <sz val="8"/>
            <rFont val="Tahoma"/>
            <family val="0"/>
          </rPr>
          <t xml:space="preserve"> Wert.</t>
        </r>
      </text>
    </comment>
    <comment ref="K9" authorId="0">
      <text>
        <r>
          <rPr>
            <u val="single"/>
            <sz val="8"/>
            <rFont val="Tahoma"/>
            <family val="2"/>
          </rPr>
          <t>Erwarteter</t>
        </r>
        <r>
          <rPr>
            <sz val="8"/>
            <rFont val="Tahoma"/>
            <family val="0"/>
          </rPr>
          <t xml:space="preserve">, prognostizierter bzw. Ist-Wert
T2 + T4: Bei mehreren Teilprojekten: </t>
        </r>
        <r>
          <rPr>
            <b/>
            <sz val="8"/>
            <color indexed="10"/>
            <rFont val="Tahoma"/>
            <family val="2"/>
          </rPr>
          <t>Erster</t>
        </r>
        <r>
          <rPr>
            <sz val="8"/>
            <rFont val="Tahoma"/>
            <family val="0"/>
          </rPr>
          <t xml:space="preserve"> Wert.
T6 + T8: Bei mehreren Teilprojekten: </t>
        </r>
        <r>
          <rPr>
            <b/>
            <sz val="8"/>
            <color indexed="12"/>
            <rFont val="Tahoma"/>
            <family val="2"/>
          </rPr>
          <t>Letzter</t>
        </r>
        <r>
          <rPr>
            <sz val="8"/>
            <rFont val="Tahoma"/>
            <family val="0"/>
          </rPr>
          <t xml:space="preserve"> Wert.</t>
        </r>
      </text>
    </comment>
  </commentList>
</comments>
</file>

<file path=xl/sharedStrings.xml><?xml version="1.0" encoding="utf-8"?>
<sst xmlns="http://schemas.openxmlformats.org/spreadsheetml/2006/main" count="155" uniqueCount="95">
  <si>
    <t>Projektname</t>
  </si>
  <si>
    <t>Projektnr.</t>
  </si>
  <si>
    <t>Stichtag</t>
  </si>
  <si>
    <t>CHF</t>
  </si>
  <si>
    <t>K10</t>
  </si>
  <si>
    <t>K13</t>
  </si>
  <si>
    <t>K14</t>
  </si>
  <si>
    <t>K15</t>
  </si>
  <si>
    <t>K16</t>
  </si>
  <si>
    <t>VK06</t>
  </si>
  <si>
    <t>K1</t>
  </si>
  <si>
    <t>ID Kennzahlen der BAV Controlling-Richtlinie</t>
  </si>
  <si>
    <t>Währung</t>
  </si>
  <si>
    <t>K12</t>
  </si>
  <si>
    <t xml:space="preserve"> </t>
  </si>
  <si>
    <t>Rechtskräftige Plan-genehmigung</t>
  </si>
  <si>
    <t>Baubeginn</t>
  </si>
  <si>
    <t>Inbetriebnahme</t>
  </si>
  <si>
    <t>Projektende</t>
  </si>
  <si>
    <t>Baufort-
schritt in %</t>
  </si>
  <si>
    <t>(Datum: MM.JJJJ)</t>
  </si>
  <si>
    <t>(Plan)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</si>
  <si>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</si>
  <si>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</si>
  <si>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</si>
  <si>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</si>
  <si>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</si>
  <si>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</si>
  <si>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</si>
  <si>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</si>
  <si>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</si>
  <si>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 xml:space="preserve">Gesamtfinanz-bedarf </t>
  </si>
  <si>
    <t>PR2</t>
  </si>
  <si>
    <t>PR3</t>
  </si>
  <si>
    <t>PR4.1</t>
  </si>
  <si>
    <t>PR4.2</t>
  </si>
  <si>
    <t>PR4.3</t>
  </si>
  <si>
    <t>PR1.1</t>
  </si>
  <si>
    <t>PR5.1</t>
  </si>
  <si>
    <t>PR5.2</t>
  </si>
  <si>
    <t>Voranschlag / Finanzplan / Planrechnung</t>
  </si>
  <si>
    <t>(Ist)</t>
  </si>
  <si>
    <t>Termin-Controlling / Realisierungsstand</t>
  </si>
  <si>
    <r>
      <t>Wichtig</t>
    </r>
    <r>
      <rPr>
        <b/>
        <sz val="10"/>
        <color indexed="10"/>
        <rFont val="Arial"/>
        <family val="2"/>
      </rPr>
      <t>: Alle Kennzahlen: Nur für Bundesanteil</t>
    </r>
  </si>
  <si>
    <t>Preisstand</t>
  </si>
  <si>
    <t>effektiv</t>
  </si>
  <si>
    <t>Hinweis:</t>
  </si>
  <si>
    <t>Vertrag</t>
  </si>
  <si>
    <t>Preisstand Vergabe: i.d.R. Datum Angebot</t>
  </si>
  <si>
    <t>K18</t>
  </si>
  <si>
    <t>Kennzahlen ohne MWST. Ausnahme: VK06</t>
  </si>
  <si>
    <t>Total bis und mit Jahr n-1</t>
  </si>
  <si>
    <t>Mittelbedarf Jahr n</t>
  </si>
  <si>
    <t>Ursprüngliche Kostenbezugsbasis</t>
  </si>
  <si>
    <t>K17</t>
  </si>
  <si>
    <t>PR1.2</t>
  </si>
  <si>
    <t>Mutmassliche Endkosten</t>
  </si>
  <si>
    <t>nicht rückforderbare 
Mehrwertsteuer</t>
  </si>
  <si>
    <t>UKB (10/2005)</t>
  </si>
  <si>
    <t>Indexteuerung 
bis 
Vergaben</t>
  </si>
  <si>
    <t>Vergaben 
(exkl. MWST)</t>
  </si>
  <si>
    <t>Teuerung 
insgesamt</t>
  </si>
  <si>
    <t>Realisierte Erlöse
(exkl. MWST)</t>
  </si>
  <si>
    <t>ID Kennzahlen der BAV Controlling-Richtlinie Aggloprojekte</t>
  </si>
  <si>
    <t>aktuell</t>
  </si>
  <si>
    <t>Preisstand UKB = 10/2005</t>
  </si>
  <si>
    <t>Ja / KC0</t>
  </si>
  <si>
    <t>Ja / KC1</t>
  </si>
  <si>
    <t>Ja / KC3</t>
  </si>
  <si>
    <t>Ja / KC4</t>
  </si>
  <si>
    <t>Ja / KC8</t>
  </si>
  <si>
    <t>Ja / KC6</t>
  </si>
  <si>
    <t>Ja / KC2</t>
  </si>
  <si>
    <r>
      <t>Wichtig:</t>
    </r>
    <r>
      <rPr>
        <b/>
        <sz val="10"/>
        <color indexed="10"/>
        <rFont val="Arial"/>
        <family val="2"/>
      </rPr>
      <t xml:space="preserve"> Alle Kennzahlen: Gesamtkosten nach Finanzierungsträger/Finanzquelle</t>
    </r>
  </si>
  <si>
    <t>Ja / KC5</t>
  </si>
  <si>
    <t>PR4.4</t>
  </si>
  <si>
    <t>Rechnungen
inkl. Vertrags-
teuerung
(exkl. MWST)</t>
  </si>
  <si>
    <t>In Rechnung gestellte
Vertragsteuerung
(exkl. MWST)</t>
  </si>
  <si>
    <t>Teuerung, nicht rückforderbare MWST und Erlöse sind in PR enthalten.</t>
  </si>
  <si>
    <t>Es gilt das Nettoprinzip (Erlöse werden verrechnet)</t>
  </si>
  <si>
    <t>Mutmassliche Endkosten
(exkl. MWST)</t>
  </si>
  <si>
    <t>Kosten-Controlling</t>
  </si>
  <si>
    <t xml:space="preserve">Finanzmanagement </t>
  </si>
  <si>
    <t>Termin-Controlling</t>
  </si>
  <si>
    <t>Lieferung ASTRA (100% NAF anrechenbare Kosten)</t>
  </si>
  <si>
    <t/>
  </si>
  <si>
    <t>Mittelabruf
n-1</t>
  </si>
  <si>
    <t>Mittelabruf
n-2</t>
  </si>
  <si>
    <t>Mittelbedarf 
n+1</t>
  </si>
  <si>
    <t>Mittelbedarf 
n+2</t>
  </si>
  <si>
    <t>Mittelbedarf 
n+3</t>
  </si>
  <si>
    <t>Mittelbedarf 
n+4</t>
  </si>
  <si>
    <t>Mittelbedarf 
n+5</t>
  </si>
  <si>
    <t>Mittelbedarf 
n+6</t>
  </si>
  <si>
    <t>Jahr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</si>
</sst>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_ ;_ * \-#,##0_ ;_ * &quot;-&quot;??_ ;_ @_ "/>
    <numFmt numFmtId="171" formatCode="[$-807]dddd\,\ d\.\ mmmm\ yyyy"/>
    <numFmt numFmtId="172" formatCode="dd/mm/yyyy;@"/>
    <numFmt numFmtId="173" formatCode="mm/yyyy"/>
    <numFmt numFmtId="174" formatCode="[$-100C]dddd\,\ d\.\ mmmm\ yyyy"/>
    <numFmt numFmtId="175" formatCode="#,##0.0"/>
    <numFmt numFmtId="176" formatCode="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#\ ###0"/>
    <numFmt numFmtId="182" formatCode="_ * #,##0.00_ ;_ * \-#,##0.00_ ;_ * \-??_ ;_ @_ 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u val="single"/>
      <sz val="8"/>
      <name val="Tahoma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i/>
      <sz val="9"/>
      <name val="Arial Narrow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Mang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7"/>
        <bgColor indexed="57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</borders>
  <cellStyleXfs count="3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19" fillId="0" borderId="0" applyNumberFormat="0" applyFill="0" applyBorder="0" applyAlignment="0" applyProtection="0"/>
    <xf numFmtId="0" fontId="44" fillId="44" borderId="2" applyNumberFormat="0" applyAlignment="0" applyProtection="0"/>
    <xf numFmtId="0" fontId="2" fillId="0" borderId="0" applyNumberFormat="0" applyFill="0" applyBorder="0" applyAlignment="0" applyProtection="0"/>
    <xf numFmtId="0" fontId="24" fillId="45" borderId="3" applyNumberFormat="0" applyAlignment="0" applyProtection="0"/>
    <xf numFmtId="0" fontId="24" fillId="45" borderId="3" applyNumberFormat="0" applyAlignment="0" applyProtection="0"/>
    <xf numFmtId="0" fontId="25" fillId="0" borderId="4" applyNumberFormat="0" applyFill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6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6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5" fillId="47" borderId="2" applyNumberFormat="0" applyAlignment="0" applyProtection="0"/>
    <xf numFmtId="0" fontId="27" fillId="13" borderId="3" applyNumberFormat="0" applyAlignment="0" applyProtection="0"/>
    <xf numFmtId="0" fontId="27" fillId="13" borderId="3" applyNumberForma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6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6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9" fillId="50" borderId="0" applyNumberFormat="0" applyBorder="0" applyAlignment="0" applyProtection="0"/>
    <xf numFmtId="0" fontId="0" fillId="51" borderId="7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4" fontId="18" fillId="52" borderId="8" applyNumberFormat="0" applyProtection="0">
      <alignment vertical="center"/>
    </xf>
    <xf numFmtId="4" fontId="20" fillId="52" borderId="8" applyNumberFormat="0" applyProtection="0">
      <alignment vertical="center"/>
    </xf>
    <xf numFmtId="4" fontId="18" fillId="52" borderId="8" applyNumberFormat="0" applyProtection="0">
      <alignment horizontal="left" vertical="center" indent="1"/>
    </xf>
    <xf numFmtId="0" fontId="18" fillId="52" borderId="8" applyNumberFormat="0" applyProtection="0">
      <alignment horizontal="left" vertical="top" indent="1"/>
    </xf>
    <xf numFmtId="4" fontId="18" fillId="53" borderId="0" applyNumberFormat="0" applyProtection="0">
      <alignment horizontal="left" vertical="center"/>
    </xf>
    <xf numFmtId="4" fontId="17" fillId="54" borderId="8" applyNumberFormat="0" applyProtection="0">
      <alignment horizontal="right" vertical="center"/>
    </xf>
    <xf numFmtId="4" fontId="17" fillId="55" borderId="8" applyNumberFormat="0" applyProtection="0">
      <alignment horizontal="right" vertical="center"/>
    </xf>
    <xf numFmtId="4" fontId="17" fillId="56" borderId="8" applyNumberFormat="0" applyProtection="0">
      <alignment horizontal="right" vertical="center"/>
    </xf>
    <xf numFmtId="4" fontId="17" fillId="57" borderId="8" applyNumberFormat="0" applyProtection="0">
      <alignment horizontal="right" vertical="center"/>
    </xf>
    <xf numFmtId="4" fontId="17" fillId="58" borderId="8" applyNumberFormat="0" applyProtection="0">
      <alignment horizontal="right" vertical="center"/>
    </xf>
    <xf numFmtId="4" fontId="17" fillId="59" borderId="8" applyNumberFormat="0" applyProtection="0">
      <alignment horizontal="right" vertical="center"/>
    </xf>
    <xf numFmtId="4" fontId="17" fillId="60" borderId="8" applyNumberFormat="0" applyProtection="0">
      <alignment horizontal="right" vertical="center"/>
    </xf>
    <xf numFmtId="4" fontId="17" fillId="61" borderId="8" applyNumberFormat="0" applyProtection="0">
      <alignment horizontal="right" vertical="center"/>
    </xf>
    <xf numFmtId="4" fontId="17" fillId="62" borderId="8" applyNumberFormat="0" applyProtection="0">
      <alignment horizontal="right" vertical="center"/>
    </xf>
    <xf numFmtId="4" fontId="18" fillId="63" borderId="9" applyNumberFormat="0" applyProtection="0">
      <alignment horizontal="left" vertical="center" indent="1"/>
    </xf>
    <xf numFmtId="4" fontId="18" fillId="63" borderId="9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21" fillId="65" borderId="0" applyNumberFormat="0" applyProtection="0">
      <alignment horizontal="left" vertical="center" indent="1"/>
    </xf>
    <xf numFmtId="4" fontId="17" fillId="53" borderId="8" applyNumberFormat="0" applyProtection="0">
      <alignment horizontal="right" vertical="center"/>
    </xf>
    <xf numFmtId="4" fontId="17" fillId="64" borderId="0" applyNumberFormat="0" applyProtection="0">
      <alignment horizontal="left" vertical="center" indent="1"/>
    </xf>
    <xf numFmtId="4" fontId="17" fillId="53" borderId="0" applyNumberFormat="0" applyProtection="0">
      <alignment horizontal="left" vertical="center"/>
    </xf>
    <xf numFmtId="0" fontId="0" fillId="65" borderId="8" applyNumberFormat="0" applyProtection="0">
      <alignment horizontal="left" vertical="center" indent="1"/>
    </xf>
    <xf numFmtId="0" fontId="0" fillId="65" borderId="8" applyNumberFormat="0" applyProtection="0">
      <alignment horizontal="left" vertical="center" indent="1"/>
    </xf>
    <xf numFmtId="0" fontId="0" fillId="65" borderId="8" applyNumberFormat="0" applyProtection="0">
      <alignment horizontal="left" vertical="center" indent="1"/>
    </xf>
    <xf numFmtId="0" fontId="0" fillId="65" borderId="8" applyNumberFormat="0" applyProtection="0">
      <alignment horizontal="left" vertical="top" indent="1"/>
    </xf>
    <xf numFmtId="0" fontId="0" fillId="65" borderId="8" applyNumberFormat="0" applyProtection="0">
      <alignment horizontal="left" vertical="top" indent="1"/>
    </xf>
    <xf numFmtId="0" fontId="0" fillId="65" borderId="8" applyNumberFormat="0" applyProtection="0">
      <alignment horizontal="left" vertical="top" indent="1"/>
    </xf>
    <xf numFmtId="0" fontId="0" fillId="53" borderId="8" applyNumberFormat="0" applyProtection="0">
      <alignment horizontal="left" vertical="center"/>
    </xf>
    <xf numFmtId="0" fontId="0" fillId="53" borderId="8" applyNumberFormat="0" applyProtection="0">
      <alignment horizontal="left" vertical="center"/>
    </xf>
    <xf numFmtId="0" fontId="0" fillId="53" borderId="8" applyNumberFormat="0" applyProtection="0">
      <alignment horizontal="left" vertical="center"/>
    </xf>
    <xf numFmtId="0" fontId="0" fillId="53" borderId="8" applyNumberFormat="0" applyProtection="0">
      <alignment horizontal="left" vertical="top" indent="1"/>
    </xf>
    <xf numFmtId="0" fontId="0" fillId="53" borderId="8" applyNumberFormat="0" applyProtection="0">
      <alignment horizontal="left" vertical="top" indent="1"/>
    </xf>
    <xf numFmtId="0" fontId="0" fillId="53" borderId="8" applyNumberFormat="0" applyProtection="0">
      <alignment horizontal="left" vertical="top" indent="1"/>
    </xf>
    <xf numFmtId="0" fontId="0" fillId="66" borderId="8" applyNumberFormat="0" applyProtection="0">
      <alignment horizontal="left" vertical="center" indent="1"/>
    </xf>
    <xf numFmtId="0" fontId="0" fillId="66" borderId="8" applyNumberFormat="0" applyProtection="0">
      <alignment horizontal="left" vertical="center" indent="1"/>
    </xf>
    <xf numFmtId="0" fontId="0" fillId="66" borderId="8" applyNumberFormat="0" applyProtection="0">
      <alignment horizontal="left" vertical="center" indent="1"/>
    </xf>
    <xf numFmtId="0" fontId="0" fillId="66" borderId="8" applyNumberFormat="0" applyProtection="0">
      <alignment horizontal="left" vertical="top" indent="1"/>
    </xf>
    <xf numFmtId="0" fontId="0" fillId="66" borderId="8" applyNumberFormat="0" applyProtection="0">
      <alignment horizontal="left" vertical="top" indent="1"/>
    </xf>
    <xf numFmtId="0" fontId="0" fillId="66" borderId="8" applyNumberFormat="0" applyProtection="0">
      <alignment horizontal="left" vertical="top" indent="1"/>
    </xf>
    <xf numFmtId="0" fontId="0" fillId="64" borderId="8" applyNumberFormat="0" applyProtection="0">
      <alignment horizontal="left" vertical="center" indent="1"/>
    </xf>
    <xf numFmtId="0" fontId="0" fillId="64" borderId="8" applyNumberFormat="0" applyProtection="0">
      <alignment horizontal="left" vertical="center" indent="1"/>
    </xf>
    <xf numFmtId="0" fontId="0" fillId="64" borderId="8" applyNumberFormat="0" applyProtection="0">
      <alignment horizontal="left" vertical="center" indent="1"/>
    </xf>
    <xf numFmtId="0" fontId="0" fillId="64" borderId="8" applyNumberFormat="0" applyProtection="0">
      <alignment horizontal="left" vertical="center" indent="1"/>
    </xf>
    <xf numFmtId="0" fontId="0" fillId="64" borderId="8" applyNumberFormat="0" applyProtection="0">
      <alignment horizontal="left" vertical="top" indent="1"/>
    </xf>
    <xf numFmtId="0" fontId="0" fillId="64" borderId="8" applyNumberFormat="0" applyProtection="0">
      <alignment horizontal="left" vertical="top" indent="1"/>
    </xf>
    <xf numFmtId="0" fontId="0" fillId="64" borderId="8" applyNumberFormat="0" applyProtection="0">
      <alignment horizontal="left" vertical="top" indent="1"/>
    </xf>
    <xf numFmtId="0" fontId="0" fillId="0" borderId="0">
      <alignment/>
      <protection/>
    </xf>
    <xf numFmtId="4" fontId="17" fillId="67" borderId="8" applyNumberFormat="0" applyProtection="0">
      <alignment vertical="center"/>
    </xf>
    <xf numFmtId="4" fontId="22" fillId="67" borderId="8" applyNumberFormat="0" applyProtection="0">
      <alignment vertical="center"/>
    </xf>
    <xf numFmtId="4" fontId="17" fillId="67" borderId="8" applyNumberFormat="0" applyProtection="0">
      <alignment horizontal="left" vertical="center" indent="1"/>
    </xf>
    <xf numFmtId="0" fontId="17" fillId="67" borderId="8" applyNumberFormat="0" applyProtection="0">
      <alignment horizontal="left" vertical="top" indent="1"/>
    </xf>
    <xf numFmtId="4" fontId="17" fillId="64" borderId="8" applyNumberFormat="0" applyProtection="0">
      <alignment horizontal="right" vertical="center"/>
    </xf>
    <xf numFmtId="4" fontId="17" fillId="64" borderId="8" applyNumberFormat="0" applyProtection="0">
      <alignment horizontal="right" vertical="center"/>
    </xf>
    <xf numFmtId="0" fontId="17" fillId="12" borderId="8" applyNumberFormat="0" applyProtection="0">
      <alignment horizontal="right" vertical="center"/>
    </xf>
    <xf numFmtId="0" fontId="17" fillId="12" borderId="8" applyNumberFormat="0" applyProtection="0">
      <alignment horizontal="right" vertical="center"/>
    </xf>
    <xf numFmtId="4" fontId="22" fillId="64" borderId="8" applyNumberFormat="0" applyProtection="0">
      <alignment horizontal="right" vertical="center"/>
    </xf>
    <xf numFmtId="4" fontId="17" fillId="53" borderId="8" applyNumberFormat="0" applyProtection="0">
      <alignment horizontal="left" vertical="center" indent="1"/>
    </xf>
    <xf numFmtId="0" fontId="17" fillId="53" borderId="8" applyNumberFormat="0" applyProtection="0">
      <alignment horizontal="right" vertical="top" wrapText="1"/>
    </xf>
    <xf numFmtId="4" fontId="23" fillId="68" borderId="0" applyNumberFormat="0" applyProtection="0">
      <alignment horizontal="left" vertical="center"/>
    </xf>
    <xf numFmtId="4" fontId="19" fillId="64" borderId="8" applyNumberFormat="0" applyProtection="0">
      <alignment horizontal="right" vertical="center"/>
    </xf>
    <xf numFmtId="0" fontId="30" fillId="10" borderId="0" applyNumberFormat="0" applyBorder="0" applyAlignment="0" applyProtection="0"/>
    <xf numFmtId="0" fontId="51" fillId="69" borderId="0" applyNumberFormat="0" applyBorder="0" applyAlignment="0" applyProtection="0"/>
    <xf numFmtId="0" fontId="31" fillId="45" borderId="10" applyNumberFormat="0" applyAlignment="0" applyProtection="0"/>
    <xf numFmtId="0" fontId="31" fillId="45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37" fillId="70" borderId="18" applyNumberFormat="0" applyAlignment="0" applyProtection="0"/>
    <xf numFmtId="0" fontId="56" fillId="0" borderId="1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71" borderId="20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/>
    </xf>
    <xf numFmtId="172" fontId="0" fillId="0" borderId="0" xfId="0" applyNumberFormat="1" applyAlignment="1">
      <alignment vertical="top" wrapText="1"/>
    </xf>
    <xf numFmtId="172" fontId="0" fillId="0" borderId="21" xfId="0" applyNumberFormat="1" applyBorder="1" applyAlignment="1">
      <alignment vertical="top" wrapText="1"/>
    </xf>
    <xf numFmtId="172" fontId="0" fillId="0" borderId="0" xfId="0" applyNumberFormat="1" applyBorder="1" applyAlignment="1">
      <alignment vertical="top" wrapText="1"/>
    </xf>
    <xf numFmtId="0" fontId="4" fillId="72" borderId="23" xfId="0" applyFont="1" applyFill="1" applyBorder="1" applyAlignment="1">
      <alignment vertical="top" wrapText="1"/>
    </xf>
    <xf numFmtId="172" fontId="4" fillId="72" borderId="23" xfId="0" applyNumberFormat="1" applyFont="1" applyFill="1" applyBorder="1" applyAlignment="1">
      <alignment vertical="top" wrapText="1"/>
    </xf>
    <xf numFmtId="4" fontId="0" fillId="52" borderId="23" xfId="0" applyNumberFormat="1" applyFill="1" applyBorder="1" applyAlignment="1">
      <alignment vertical="top" wrapText="1"/>
    </xf>
    <xf numFmtId="0" fontId="4" fillId="72" borderId="23" xfId="0" applyFont="1" applyFill="1" applyBorder="1" applyAlignment="1">
      <alignment vertical="top"/>
    </xf>
    <xf numFmtId="4" fontId="5" fillId="64" borderId="23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9" fontId="0" fillId="0" borderId="0" xfId="157" applyFont="1" applyAlignment="1">
      <alignment vertical="top" wrapText="1"/>
    </xf>
    <xf numFmtId="9" fontId="4" fillId="72" borderId="23" xfId="157" applyFont="1" applyFill="1" applyBorder="1" applyAlignment="1">
      <alignment vertical="top" wrapText="1"/>
    </xf>
    <xf numFmtId="173" fontId="0" fillId="52" borderId="23" xfId="0" applyNumberFormat="1" applyFill="1" applyBorder="1" applyAlignment="1">
      <alignment vertical="top" wrapText="1"/>
    </xf>
    <xf numFmtId="173" fontId="0" fillId="52" borderId="23" xfId="0" applyNumberFormat="1" applyFill="1" applyBorder="1" applyAlignment="1">
      <alignment horizontal="right" vertical="top" wrapText="1"/>
    </xf>
    <xf numFmtId="9" fontId="0" fillId="52" borderId="23" xfId="157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14" fontId="4" fillId="72" borderId="23" xfId="0" applyNumberFormat="1" applyFont="1" applyFill="1" applyBorder="1" applyAlignment="1">
      <alignment vertical="top" wrapText="1"/>
    </xf>
    <xf numFmtId="3" fontId="4" fillId="72" borderId="23" xfId="0" applyNumberFormat="1" applyFont="1" applyFill="1" applyBorder="1" applyAlignment="1">
      <alignment vertical="top" wrapText="1"/>
    </xf>
    <xf numFmtId="0" fontId="4" fillId="72" borderId="23" xfId="0" applyNumberFormat="1" applyFont="1" applyFill="1" applyBorder="1" applyAlignment="1">
      <alignment vertical="top" wrapText="1"/>
    </xf>
    <xf numFmtId="0" fontId="4" fillId="72" borderId="23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72" borderId="23" xfId="0" applyFont="1" applyFill="1" applyBorder="1" applyAlignment="1">
      <alignment horizontal="left" vertical="top" wrapText="1"/>
    </xf>
    <xf numFmtId="3" fontId="12" fillId="54" borderId="0" xfId="0" applyNumberFormat="1" applyFont="1" applyFill="1" applyAlignment="1">
      <alignment horizontal="left" vertical="top"/>
    </xf>
    <xf numFmtId="14" fontId="0" fillId="54" borderId="0" xfId="0" applyNumberFormat="1" applyFill="1" applyBorder="1" applyAlignment="1">
      <alignment vertical="top" wrapText="1"/>
    </xf>
    <xf numFmtId="3" fontId="3" fillId="54" borderId="0" xfId="0" applyNumberFormat="1" applyFont="1" applyFill="1" applyBorder="1" applyAlignment="1">
      <alignment horizontal="left" vertical="top"/>
    </xf>
    <xf numFmtId="172" fontId="0" fillId="54" borderId="0" xfId="0" applyNumberFormat="1" applyFill="1" applyBorder="1" applyAlignment="1">
      <alignment vertical="top" wrapText="1"/>
    </xf>
    <xf numFmtId="0" fontId="0" fillId="54" borderId="0" xfId="0" applyFill="1" applyBorder="1" applyAlignment="1">
      <alignment vertical="top" wrapText="1"/>
    </xf>
    <xf numFmtId="3" fontId="5" fillId="64" borderId="23" xfId="0" applyNumberFormat="1" applyFont="1" applyFill="1" applyBorder="1" applyAlignment="1">
      <alignment vertical="top" wrapText="1"/>
    </xf>
    <xf numFmtId="3" fontId="0" fillId="52" borderId="23" xfId="0" applyNumberForma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5" fillId="72" borderId="23" xfId="0" applyFont="1" applyFill="1" applyBorder="1" applyAlignment="1">
      <alignment vertical="top"/>
    </xf>
    <xf numFmtId="0" fontId="15" fillId="72" borderId="23" xfId="0" applyFont="1" applyFill="1" applyBorder="1" applyAlignment="1">
      <alignment vertical="top" wrapText="1"/>
    </xf>
    <xf numFmtId="172" fontId="15" fillId="72" borderId="23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3" fontId="0" fillId="52" borderId="23" xfId="0" applyNumberFormat="1" applyFont="1" applyFill="1" applyBorder="1" applyAlignment="1">
      <alignment vertical="top" wrapText="1"/>
    </xf>
    <xf numFmtId="0" fontId="0" fillId="73" borderId="24" xfId="0" applyFill="1" applyBorder="1" applyAlignment="1">
      <alignment horizontal="left" vertical="center"/>
    </xf>
    <xf numFmtId="172" fontId="0" fillId="73" borderId="23" xfId="0" applyNumberFormat="1" applyFill="1" applyBorder="1" applyAlignment="1">
      <alignment vertical="top" wrapText="1"/>
    </xf>
    <xf numFmtId="0" fontId="0" fillId="73" borderId="25" xfId="0" applyFont="1" applyFill="1" applyBorder="1" applyAlignment="1">
      <alignment horizontal="left" vertical="center"/>
    </xf>
    <xf numFmtId="14" fontId="0" fillId="73" borderId="23" xfId="0" applyNumberFormat="1" applyFill="1" applyBorder="1" applyAlignment="1">
      <alignment vertical="top" wrapText="1"/>
    </xf>
    <xf numFmtId="181" fontId="41" fillId="73" borderId="26" xfId="0" applyNumberFormat="1" applyFont="1" applyFill="1" applyBorder="1" applyAlignment="1" applyProtection="1">
      <alignment horizontal="center"/>
      <protection/>
    </xf>
    <xf numFmtId="0" fontId="4" fillId="74" borderId="23" xfId="0" applyNumberFormat="1" applyFont="1" applyFill="1" applyBorder="1" applyAlignment="1">
      <alignment horizontal="left" vertical="top" wrapText="1"/>
    </xf>
    <xf numFmtId="0" fontId="4" fillId="75" borderId="23" xfId="0" applyNumberFormat="1" applyFont="1" applyFill="1" applyBorder="1" applyAlignment="1">
      <alignment horizontal="left" vertical="top" wrapText="1"/>
    </xf>
    <xf numFmtId="0" fontId="4" fillId="72" borderId="27" xfId="0" applyFont="1" applyFill="1" applyBorder="1" applyAlignment="1">
      <alignment horizontal="center" vertical="top" wrapText="1"/>
    </xf>
    <xf numFmtId="0" fontId="4" fillId="72" borderId="28" xfId="0" applyFont="1" applyFill="1" applyBorder="1" applyAlignment="1">
      <alignment horizontal="center" vertical="top" wrapText="1"/>
    </xf>
    <xf numFmtId="0" fontId="4" fillId="72" borderId="23" xfId="0" applyFont="1" applyFill="1" applyBorder="1" applyAlignment="1">
      <alignment horizontal="center" vertical="top" wrapText="1"/>
    </xf>
    <xf numFmtId="0" fontId="0" fillId="74" borderId="29" xfId="0" applyFont="1" applyFill="1" applyBorder="1" applyAlignment="1" quotePrefix="1">
      <alignment horizontal="left" vertical="center"/>
    </xf>
    <xf numFmtId="181" fontId="41" fillId="74" borderId="26" xfId="0" applyNumberFormat="1" applyFont="1" applyFill="1" applyBorder="1" applyAlignment="1" applyProtection="1">
      <alignment horizontal="center"/>
      <protection/>
    </xf>
    <xf numFmtId="14" fontId="0" fillId="74" borderId="23" xfId="0" applyNumberFormat="1" applyFill="1" applyBorder="1" applyAlignment="1">
      <alignment vertical="top" wrapText="1"/>
    </xf>
    <xf numFmtId="0" fontId="0" fillId="73" borderId="0" xfId="0" applyFill="1" applyAlignment="1">
      <alignment vertical="top" wrapText="1"/>
    </xf>
    <xf numFmtId="14" fontId="0" fillId="73" borderId="0" xfId="0" applyNumberFormat="1" applyFill="1" applyAlignment="1">
      <alignment vertical="top" wrapText="1"/>
    </xf>
    <xf numFmtId="3" fontId="0" fillId="73" borderId="0" xfId="0" applyNumberFormat="1" applyFill="1" applyAlignment="1">
      <alignment vertical="top" wrapText="1"/>
    </xf>
    <xf numFmtId="0" fontId="13" fillId="73" borderId="0" xfId="0" applyFont="1" applyFill="1" applyAlignment="1">
      <alignment vertical="top" wrapText="1"/>
    </xf>
    <xf numFmtId="0" fontId="0" fillId="73" borderId="0" xfId="0" applyFill="1" applyAlignment="1">
      <alignment/>
    </xf>
    <xf numFmtId="14" fontId="0" fillId="73" borderId="0" xfId="0" applyNumberFormat="1" applyFont="1" applyFill="1" applyAlignment="1">
      <alignment vertical="top" wrapText="1"/>
    </xf>
    <xf numFmtId="0" fontId="3" fillId="73" borderId="0" xfId="0" applyFont="1" applyFill="1" applyBorder="1" applyAlignment="1">
      <alignment vertical="top"/>
    </xf>
    <xf numFmtId="0" fontId="14" fillId="73" borderId="0" xfId="0" applyFont="1" applyFill="1" applyAlignment="1">
      <alignment vertical="top" wrapText="1"/>
    </xf>
    <xf numFmtId="3" fontId="0" fillId="73" borderId="22" xfId="0" applyNumberFormat="1" applyFill="1" applyBorder="1" applyAlignment="1">
      <alignment vertical="top" wrapText="1"/>
    </xf>
    <xf numFmtId="0" fontId="0" fillId="73" borderId="21" xfId="0" applyFill="1" applyBorder="1" applyAlignment="1">
      <alignment vertical="top" wrapText="1"/>
    </xf>
    <xf numFmtId="14" fontId="0" fillId="73" borderId="21" xfId="0" applyNumberFormat="1" applyFill="1" applyBorder="1" applyAlignment="1">
      <alignment vertical="top" wrapText="1"/>
    </xf>
    <xf numFmtId="3" fontId="0" fillId="73" borderId="0" xfId="0" applyNumberFormat="1" applyFill="1" applyBorder="1" applyAlignment="1">
      <alignment vertical="top" wrapText="1"/>
    </xf>
    <xf numFmtId="0" fontId="0" fillId="73" borderId="0" xfId="0" applyFill="1" applyBorder="1" applyAlignment="1">
      <alignment vertical="top" wrapText="1"/>
    </xf>
    <xf numFmtId="172" fontId="0" fillId="73" borderId="0" xfId="0" applyNumberFormat="1" applyFill="1" applyBorder="1" applyAlignment="1">
      <alignment vertical="top" wrapText="1"/>
    </xf>
    <xf numFmtId="0" fontId="0" fillId="73" borderId="0" xfId="0" applyNumberFormat="1" applyFill="1" applyAlignment="1">
      <alignment vertical="top" wrapText="1"/>
    </xf>
    <xf numFmtId="172" fontId="0" fillId="73" borderId="0" xfId="0" applyNumberFormat="1" applyFill="1" applyAlignment="1">
      <alignment vertical="top" wrapText="1"/>
    </xf>
    <xf numFmtId="9" fontId="0" fillId="73" borderId="0" xfId="157" applyFont="1" applyFill="1" applyAlignment="1">
      <alignment vertical="top" wrapText="1"/>
    </xf>
    <xf numFmtId="9" fontId="0" fillId="73" borderId="22" xfId="157" applyFont="1" applyFill="1" applyBorder="1" applyAlignment="1">
      <alignment vertical="top" wrapText="1"/>
    </xf>
    <xf numFmtId="172" fontId="0" fillId="73" borderId="21" xfId="0" applyNumberFormat="1" applyFill="1" applyBorder="1" applyAlignment="1">
      <alignment vertical="top" wrapText="1"/>
    </xf>
    <xf numFmtId="172" fontId="3" fillId="73" borderId="0" xfId="0" applyNumberFormat="1" applyFont="1" applyFill="1" applyBorder="1" applyAlignment="1">
      <alignment horizontal="left" vertical="top"/>
    </xf>
    <xf numFmtId="0" fontId="0" fillId="73" borderId="0" xfId="0" applyFill="1" applyBorder="1" applyAlignment="1">
      <alignment vertical="top" readingOrder="1"/>
    </xf>
    <xf numFmtId="9" fontId="3" fillId="73" borderId="0" xfId="157" applyFont="1" applyFill="1" applyBorder="1" applyAlignment="1">
      <alignment horizontal="right" vertical="top"/>
    </xf>
  </cellXfs>
  <cellStyles count="32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Avertissement" xfId="64"/>
    <cellStyle name="Berechnung" xfId="65"/>
    <cellStyle name="Followed Hyperlink" xfId="66"/>
    <cellStyle name="Calcul" xfId="67"/>
    <cellStyle name="Calcul 2" xfId="68"/>
    <cellStyle name="Cellule liée" xfId="69"/>
    <cellStyle name="Commentaire" xfId="70"/>
    <cellStyle name="Commentaire 2" xfId="71"/>
    <cellStyle name="Comma [0]" xfId="72"/>
    <cellStyle name="Dezimal 2" xfId="73"/>
    <cellStyle name="Dezimal 2 2" xfId="74"/>
    <cellStyle name="Dezimal 2 2 2" xfId="75"/>
    <cellStyle name="Dezimal 2 2 2 2" xfId="76"/>
    <cellStyle name="Dezimal 2 2 2 2 2" xfId="77"/>
    <cellStyle name="Dezimal 2 2 2 3" xfId="78"/>
    <cellStyle name="Dezimal 2 2 3" xfId="79"/>
    <cellStyle name="Dezimal 2 2 3 2" xfId="80"/>
    <cellStyle name="Dezimal 2 2 4" xfId="81"/>
    <cellStyle name="Dezimal 2 2 4 2" xfId="82"/>
    <cellStyle name="Dezimal 2 2 5" xfId="83"/>
    <cellStyle name="Dezimal 2 3" xfId="84"/>
    <cellStyle name="Dezimal 2 3 2" xfId="85"/>
    <cellStyle name="Dezimal 2 3 2 2" xfId="86"/>
    <cellStyle name="Dezimal 2 3 3" xfId="87"/>
    <cellStyle name="Dezimal 2 4" xfId="88"/>
    <cellStyle name="Dezimal 2 5" xfId="89"/>
    <cellStyle name="Dezimal 2 5 2" xfId="90"/>
    <cellStyle name="Dezimal 2 6" xfId="91"/>
    <cellStyle name="Dezimal 3" xfId="92"/>
    <cellStyle name="Dezimal 4" xfId="93"/>
    <cellStyle name="Dezimal 4 2" xfId="94"/>
    <cellStyle name="Dezimal 4 2 2" xfId="95"/>
    <cellStyle name="Dezimal 4 2 2 2" xfId="96"/>
    <cellStyle name="Dezimal 4 2 2 2 2" xfId="97"/>
    <cellStyle name="Dezimal 4 2 2 3" xfId="98"/>
    <cellStyle name="Dezimal 4 2 3" xfId="99"/>
    <cellStyle name="Dezimal 4 2 3 2" xfId="100"/>
    <cellStyle name="Dezimal 4 2 4" xfId="101"/>
    <cellStyle name="Dezimal 4 3" xfId="102"/>
    <cellStyle name="Dezimal 4 3 2" xfId="103"/>
    <cellStyle name="Dezimal 4 3 2 2" xfId="104"/>
    <cellStyle name="Dezimal 4 3 3" xfId="105"/>
    <cellStyle name="Dezimal 4 4" xfId="106"/>
    <cellStyle name="Dezimal 4 4 2" xfId="107"/>
    <cellStyle name="Dezimal 4 5" xfId="108"/>
    <cellStyle name="Dezimal 4 5 2" xfId="109"/>
    <cellStyle name="Dezimal 4 6" xfId="110"/>
    <cellStyle name="Eingabe" xfId="111"/>
    <cellStyle name="Entrée" xfId="112"/>
    <cellStyle name="Entrée 2" xfId="113"/>
    <cellStyle name="Ergebnis" xfId="114"/>
    <cellStyle name="Erklärender Text" xfId="115"/>
    <cellStyle name="Gut" xfId="116"/>
    <cellStyle name="Insatisfaisant" xfId="117"/>
    <cellStyle name="Comma" xfId="118"/>
    <cellStyle name="Komma 2" xfId="119"/>
    <cellStyle name="Komma 2 2" xfId="120"/>
    <cellStyle name="Komma 2 2 2" xfId="121"/>
    <cellStyle name="Komma 2 2 2 2" xfId="122"/>
    <cellStyle name="Komma 2 2 3" xfId="123"/>
    <cellStyle name="Komma 2 3" xfId="124"/>
    <cellStyle name="Komma 2 3 2" xfId="125"/>
    <cellStyle name="Komma 2 4" xfId="126"/>
    <cellStyle name="Komma 2 4 2" xfId="127"/>
    <cellStyle name="Komma 2 5" xfId="128"/>
    <cellStyle name="Komma 2 5 2" xfId="129"/>
    <cellStyle name="Komma 2 6" xfId="130"/>
    <cellStyle name="Komma 3" xfId="131"/>
    <cellStyle name="Komma 3 2" xfId="132"/>
    <cellStyle name="Komma 3 2 2" xfId="133"/>
    <cellStyle name="Komma 3 3" xfId="134"/>
    <cellStyle name="Komma 3 3 2" xfId="135"/>
    <cellStyle name="Komma 3 4" xfId="136"/>
    <cellStyle name="Komma 4" xfId="137"/>
    <cellStyle name="Komma 4 2" xfId="138"/>
    <cellStyle name="Komma 4 3" xfId="139"/>
    <cellStyle name="Komma 4 3 2" xfId="140"/>
    <cellStyle name="Komma 4 4" xfId="141"/>
    <cellStyle name="Komma 5" xfId="142"/>
    <cellStyle name="Komma 5 2" xfId="143"/>
    <cellStyle name="Komma 5 2 2" xfId="144"/>
    <cellStyle name="Komma 5 2 2 2" xfId="145"/>
    <cellStyle name="Komma 5 2 3" xfId="146"/>
    <cellStyle name="Komma 6" xfId="147"/>
    <cellStyle name="Komma 6 2" xfId="148"/>
    <cellStyle name="Komma 7" xfId="149"/>
    <cellStyle name="Komma 7 2" xfId="150"/>
    <cellStyle name="Komma 8" xfId="151"/>
    <cellStyle name="Komma 8 2" xfId="152"/>
    <cellStyle name="Hyperlink" xfId="153"/>
    <cellStyle name="Neutral" xfId="154"/>
    <cellStyle name="Neutre" xfId="155"/>
    <cellStyle name="Notiz" xfId="156"/>
    <cellStyle name="Percent" xfId="157"/>
    <cellStyle name="Prozent 10" xfId="158"/>
    <cellStyle name="Prozent 10 2" xfId="159"/>
    <cellStyle name="Prozent 11" xfId="160"/>
    <cellStyle name="Prozent 12" xfId="161"/>
    <cellStyle name="Prozent 12 2" xfId="162"/>
    <cellStyle name="Prozent 13" xfId="163"/>
    <cellStyle name="Prozent 13 2" xfId="164"/>
    <cellStyle name="Prozent 14" xfId="165"/>
    <cellStyle name="Prozent 14 2" xfId="166"/>
    <cellStyle name="Prozent 14 3" xfId="167"/>
    <cellStyle name="Prozent 15" xfId="168"/>
    <cellStyle name="Prozent 16" xfId="169"/>
    <cellStyle name="Prozent 16 2" xfId="170"/>
    <cellStyle name="Prozent 17" xfId="171"/>
    <cellStyle name="Prozent 18" xfId="172"/>
    <cellStyle name="Prozent 2" xfId="173"/>
    <cellStyle name="Prozent 2 2" xfId="174"/>
    <cellStyle name="Prozent 2 3" xfId="175"/>
    <cellStyle name="Prozent 2 4" xfId="176"/>
    <cellStyle name="Prozent 2 5" xfId="177"/>
    <cellStyle name="Prozent 2 6" xfId="178"/>
    <cellStyle name="Prozent 2 7" xfId="179"/>
    <cellStyle name="Prozent 3" xfId="180"/>
    <cellStyle name="Prozent 3 2" xfId="181"/>
    <cellStyle name="Prozent 3 3" xfId="182"/>
    <cellStyle name="Prozent 4" xfId="183"/>
    <cellStyle name="Prozent 4 2" xfId="184"/>
    <cellStyle name="Prozent 5" xfId="185"/>
    <cellStyle name="Prozent 5 2" xfId="186"/>
    <cellStyle name="Prozent 6" xfId="187"/>
    <cellStyle name="Prozent 6 2" xfId="188"/>
    <cellStyle name="Prozent 7" xfId="189"/>
    <cellStyle name="Prozent 7 2" xfId="190"/>
    <cellStyle name="Prozent 8" xfId="191"/>
    <cellStyle name="Prozent 8 2" xfId="192"/>
    <cellStyle name="Prozent 9" xfId="193"/>
    <cellStyle name="Prozent 9 2" xfId="194"/>
    <cellStyle name="SAPBEXaggData" xfId="195"/>
    <cellStyle name="SAPBEXaggDataEmph" xfId="196"/>
    <cellStyle name="SAPBEXaggItem" xfId="197"/>
    <cellStyle name="SAPBEXaggItemX" xfId="198"/>
    <cellStyle name="SAPBEXchaText" xfId="199"/>
    <cellStyle name="SAPBEXexcBad7" xfId="200"/>
    <cellStyle name="SAPBEXexcBad8" xfId="201"/>
    <cellStyle name="SAPBEXexcBad9" xfId="202"/>
    <cellStyle name="SAPBEXexcCritical4" xfId="203"/>
    <cellStyle name="SAPBEXexcCritical5" xfId="204"/>
    <cellStyle name="SAPBEXexcCritical6" xfId="205"/>
    <cellStyle name="SAPBEXexcGood1" xfId="206"/>
    <cellStyle name="SAPBEXexcGood2" xfId="207"/>
    <cellStyle name="SAPBEXexcGood3" xfId="208"/>
    <cellStyle name="SAPBEXfilterDrill" xfId="209"/>
    <cellStyle name="SAPBEXfilterDrill 2" xfId="210"/>
    <cellStyle name="SAPBEXfilterItem" xfId="211"/>
    <cellStyle name="SAPBEXfilterText" xfId="212"/>
    <cellStyle name="SAPBEXformats" xfId="213"/>
    <cellStyle name="SAPBEXheaderItem" xfId="214"/>
    <cellStyle name="SAPBEXheaderText" xfId="215"/>
    <cellStyle name="SAPBEXHLevel0" xfId="216"/>
    <cellStyle name="SAPBEXHLevel0 2" xfId="217"/>
    <cellStyle name="SAPBEXHLevel0 3" xfId="218"/>
    <cellStyle name="SAPBEXHLevel0X" xfId="219"/>
    <cellStyle name="SAPBEXHLevel0X 2" xfId="220"/>
    <cellStyle name="SAPBEXHLevel0X 3" xfId="221"/>
    <cellStyle name="SAPBEXHLevel1" xfId="222"/>
    <cellStyle name="SAPBEXHLevel1 2" xfId="223"/>
    <cellStyle name="SAPBEXHLevel1 3" xfId="224"/>
    <cellStyle name="SAPBEXHLevel1X" xfId="225"/>
    <cellStyle name="SAPBEXHLevel1X 2" xfId="226"/>
    <cellStyle name="SAPBEXHLevel1X 3" xfId="227"/>
    <cellStyle name="SAPBEXHLevel2" xfId="228"/>
    <cellStyle name="SAPBEXHLevel2 2" xfId="229"/>
    <cellStyle name="SAPBEXHLevel2 3" xfId="230"/>
    <cellStyle name="SAPBEXHLevel2X" xfId="231"/>
    <cellStyle name="SAPBEXHLevel2X 2" xfId="232"/>
    <cellStyle name="SAPBEXHLevel2X 3" xfId="233"/>
    <cellStyle name="SAPBEXHLevel3" xfId="234"/>
    <cellStyle name="SAPBEXHLevel3 2" xfId="235"/>
    <cellStyle name="SAPBEXHLevel3 3" xfId="236"/>
    <cellStyle name="SAPBEXHLevel3 4" xfId="237"/>
    <cellStyle name="SAPBEXHLevel3X" xfId="238"/>
    <cellStyle name="SAPBEXHLevel3X 2" xfId="239"/>
    <cellStyle name="SAPBEXHLevel3X 3" xfId="240"/>
    <cellStyle name="SAPBEXinputData" xfId="241"/>
    <cellStyle name="SAPBEXresData" xfId="242"/>
    <cellStyle name="SAPBEXresDataEmph" xfId="243"/>
    <cellStyle name="SAPBEXresItem" xfId="244"/>
    <cellStyle name="SAPBEXresItemX" xfId="245"/>
    <cellStyle name="SAPBEXstdData" xfId="246"/>
    <cellStyle name="SAPBEXstdData 2" xfId="247"/>
    <cellStyle name="SAPBEXstdData 3" xfId="248"/>
    <cellStyle name="SAPBEXstdData 4" xfId="249"/>
    <cellStyle name="SAPBEXstdDataEmph" xfId="250"/>
    <cellStyle name="SAPBEXstdItem" xfId="251"/>
    <cellStyle name="SAPBEXstdItemX" xfId="252"/>
    <cellStyle name="SAPBEXtitle" xfId="253"/>
    <cellStyle name="SAPBEXundefined" xfId="254"/>
    <cellStyle name="Satisfaisant" xfId="255"/>
    <cellStyle name="Schlecht" xfId="256"/>
    <cellStyle name="Sortie" xfId="257"/>
    <cellStyle name="Sortie 2" xfId="258"/>
    <cellStyle name="Standard 10" xfId="259"/>
    <cellStyle name="Standard 10 2" xfId="260"/>
    <cellStyle name="Standard 11" xfId="261"/>
    <cellStyle name="Standard 11 2" xfId="262"/>
    <cellStyle name="Standard 12" xfId="263"/>
    <cellStyle name="Standard 12 2" xfId="264"/>
    <cellStyle name="Standard 12 2 2" xfId="265"/>
    <cellStyle name="Standard 12 3" xfId="266"/>
    <cellStyle name="Standard 13" xfId="267"/>
    <cellStyle name="Standard 13 2" xfId="268"/>
    <cellStyle name="Standard 13 3" xfId="269"/>
    <cellStyle name="Standard 13 3 2" xfId="270"/>
    <cellStyle name="Standard 13 4" xfId="271"/>
    <cellStyle name="Standard 2" xfId="272"/>
    <cellStyle name="Standard 2 2" xfId="273"/>
    <cellStyle name="Standard 2 2 2" xfId="274"/>
    <cellStyle name="Standard 2 2 3" xfId="275"/>
    <cellStyle name="Standard 2 3" xfId="276"/>
    <cellStyle name="Standard 2 4" xfId="277"/>
    <cellStyle name="Standard 3" xfId="278"/>
    <cellStyle name="Standard 3 2" xfId="279"/>
    <cellStyle name="Standard 3 2 2" xfId="280"/>
    <cellStyle name="Standard 3 2 2 2" xfId="281"/>
    <cellStyle name="Standard 3 2 3" xfId="282"/>
    <cellStyle name="Standard 3 3" xfId="283"/>
    <cellStyle name="Standard 3 3 2" xfId="284"/>
    <cellStyle name="Standard 3 3 2 2" xfId="285"/>
    <cellStyle name="Standard 3 3 3" xfId="286"/>
    <cellStyle name="Standard 3 4" xfId="287"/>
    <cellStyle name="Standard 3 5" xfId="288"/>
    <cellStyle name="Standard 3 5 2" xfId="289"/>
    <cellStyle name="Standard 3 6" xfId="290"/>
    <cellStyle name="Standard 3 6 2" xfId="291"/>
    <cellStyle name="Standard 4" xfId="292"/>
    <cellStyle name="Standard 4 2" xfId="293"/>
    <cellStyle name="Standard 4 3" xfId="294"/>
    <cellStyle name="Standard 4 4" xfId="295"/>
    <cellStyle name="Standard 4 5" xfId="296"/>
    <cellStyle name="Standard 5" xfId="297"/>
    <cellStyle name="Standard 6" xfId="298"/>
    <cellStyle name="Standard 6 2" xfId="299"/>
    <cellStyle name="Standard 6 2 2" xfId="300"/>
    <cellStyle name="Standard 6 2 2 2" xfId="301"/>
    <cellStyle name="Standard 6 2 3" xfId="302"/>
    <cellStyle name="Standard 6 3" xfId="303"/>
    <cellStyle name="Standard 6 3 2" xfId="304"/>
    <cellStyle name="Standard 6 3 2 2" xfId="305"/>
    <cellStyle name="Standard 6 3 3" xfId="306"/>
    <cellStyle name="Standard 6 4" xfId="307"/>
    <cellStyle name="Standard 6 4 2" xfId="308"/>
    <cellStyle name="Standard 6 5" xfId="309"/>
    <cellStyle name="Standard 7" xfId="310"/>
    <cellStyle name="Standard 7 2" xfId="311"/>
    <cellStyle name="Standard 8" xfId="312"/>
    <cellStyle name="Standard 8 2" xfId="313"/>
    <cellStyle name="Standard 9" xfId="314"/>
    <cellStyle name="Standard 9 2" xfId="315"/>
    <cellStyle name="Texte explicatif" xfId="316"/>
    <cellStyle name="Titre" xfId="317"/>
    <cellStyle name="Titre 1" xfId="318"/>
    <cellStyle name="Titre 2" xfId="319"/>
    <cellStyle name="Titre 3" xfId="320"/>
    <cellStyle name="Titre 3 2" xfId="321"/>
    <cellStyle name="Titre 4" xfId="322"/>
    <cellStyle name="Total" xfId="323"/>
    <cellStyle name="Total 2" xfId="324"/>
    <cellStyle name="Überschrift" xfId="325"/>
    <cellStyle name="Überschrift 1" xfId="326"/>
    <cellStyle name="Überschrift 2" xfId="327"/>
    <cellStyle name="Überschrift 3" xfId="328"/>
    <cellStyle name="Überschrift 4" xfId="329"/>
    <cellStyle name="Vérification" xfId="330"/>
    <cellStyle name="Verknüpfte Zelle" xfId="331"/>
    <cellStyle name="Currency" xfId="332"/>
    <cellStyle name="Currency [0]" xfId="333"/>
    <cellStyle name="Warnender Text" xfId="334"/>
    <cellStyle name="Zelle überprüfen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PageLayoutView="0" workbookViewId="0" topLeftCell="A1">
      <selection activeCell="A12" sqref="A12:C12"/>
    </sheetView>
  </sheetViews>
  <sheetFormatPr defaultColWidth="11.421875" defaultRowHeight="12.75"/>
  <cols>
    <col min="1" max="1" width="48.28125" style="1" bestFit="1" customWidth="1"/>
    <col min="2" max="2" width="18.7109375" style="1" customWidth="1"/>
    <col min="3" max="3" width="11.140625" style="6" customWidth="1"/>
    <col min="4" max="5" width="15.57421875" style="1" customWidth="1"/>
    <col min="6" max="12" width="13.7109375" style="1" customWidth="1"/>
    <col min="13" max="13" width="13.421875" style="1" customWidth="1"/>
    <col min="14" max="16" width="11.421875" style="0" customWidth="1"/>
    <col min="17" max="16384" width="11.421875" style="1" customWidth="1"/>
  </cols>
  <sheetData>
    <row r="1" ht="19.5" customHeight="1">
      <c r="A1" s="5" t="s">
        <v>81</v>
      </c>
    </row>
    <row r="2" ht="19.5" customHeight="1"/>
    <row r="3" spans="4:13" ht="19.5" customHeight="1"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7.5" customHeight="1">
      <c r="A4" s="2"/>
      <c r="B4" s="2"/>
      <c r="C4" s="7"/>
      <c r="D4" s="4"/>
      <c r="E4" s="4"/>
      <c r="F4" s="4"/>
      <c r="G4" s="4"/>
      <c r="H4" s="4"/>
      <c r="J4" s="4"/>
      <c r="L4" s="4"/>
      <c r="M4" s="4"/>
    </row>
    <row r="5" spans="1:6" ht="22.5" customHeight="1">
      <c r="A5" s="5" t="s">
        <v>81</v>
      </c>
      <c r="B5" s="29" t="s">
        <v>73</v>
      </c>
      <c r="C5" s="32"/>
      <c r="D5" s="33"/>
      <c r="E5" s="33"/>
      <c r="F5" s="33"/>
    </row>
    <row r="6" spans="1:4" ht="7.5" customHeight="1">
      <c r="A6" s="4"/>
      <c r="B6" s="4"/>
      <c r="C6" s="8"/>
      <c r="D6" s="4"/>
    </row>
    <row r="7" spans="1:13" ht="52.5">
      <c r="A7" s="9" t="s">
        <v>0</v>
      </c>
      <c r="B7" s="9" t="s">
        <v>1</v>
      </c>
      <c r="C7" s="10" t="s">
        <v>2</v>
      </c>
      <c r="D7" s="9" t="s">
        <v>53</v>
      </c>
      <c r="E7" s="9" t="s">
        <v>60</v>
      </c>
      <c r="F7" s="9" t="s">
        <v>59</v>
      </c>
      <c r="G7" s="9" t="s">
        <v>76</v>
      </c>
      <c r="H7" s="9" t="s">
        <v>77</v>
      </c>
      <c r="I7" s="9" t="s">
        <v>62</v>
      </c>
      <c r="J7" s="9" t="s">
        <v>80</v>
      </c>
      <c r="K7" s="9" t="s">
        <v>56</v>
      </c>
      <c r="L7" s="9" t="s">
        <v>61</v>
      </c>
      <c r="M7" s="9" t="s">
        <v>57</v>
      </c>
    </row>
    <row r="8" spans="1:13" ht="12.75">
      <c r="A8" s="12" t="s">
        <v>63</v>
      </c>
      <c r="B8" s="9"/>
      <c r="C8" s="10"/>
      <c r="D8" s="9" t="s">
        <v>10</v>
      </c>
      <c r="E8" s="9" t="s">
        <v>4</v>
      </c>
      <c r="F8" s="9" t="s">
        <v>13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54</v>
      </c>
      <c r="L8" s="9" t="s">
        <v>49</v>
      </c>
      <c r="M8" s="9" t="s">
        <v>9</v>
      </c>
    </row>
    <row r="9" spans="1:16" s="41" customFormat="1" ht="12.75">
      <c r="A9" s="37" t="s">
        <v>84</v>
      </c>
      <c r="B9" s="38"/>
      <c r="C9" s="39"/>
      <c r="D9" s="38" t="s">
        <v>66</v>
      </c>
      <c r="E9" s="38" t="s">
        <v>67</v>
      </c>
      <c r="F9" s="38" t="s">
        <v>72</v>
      </c>
      <c r="G9" s="38" t="s">
        <v>68</v>
      </c>
      <c r="H9" s="38" t="s">
        <v>69</v>
      </c>
      <c r="I9" s="38" t="s">
        <v>70</v>
      </c>
      <c r="J9" s="38"/>
      <c r="K9" s="38"/>
      <c r="L9" s="38" t="s">
        <v>74</v>
      </c>
      <c r="M9" s="38" t="s">
        <v>71</v>
      </c>
      <c r="N9" s="40"/>
      <c r="O9" s="40"/>
      <c r="P9" s="40"/>
    </row>
    <row r="10" spans="1:13" ht="12.75">
      <c r="A10" s="9" t="s">
        <v>44</v>
      </c>
      <c r="B10" s="9"/>
      <c r="C10" s="10"/>
      <c r="D10" s="25" t="s">
        <v>58</v>
      </c>
      <c r="E10" s="28" t="s">
        <v>47</v>
      </c>
      <c r="F10" s="28" t="s">
        <v>45</v>
      </c>
      <c r="G10" s="28" t="s">
        <v>45</v>
      </c>
      <c r="H10" s="28" t="s">
        <v>45</v>
      </c>
      <c r="I10" s="28" t="s">
        <v>45</v>
      </c>
      <c r="J10" s="28" t="s">
        <v>64</v>
      </c>
      <c r="K10" s="28" t="s">
        <v>58</v>
      </c>
      <c r="L10" s="28" t="s">
        <v>45</v>
      </c>
      <c r="M10" s="28" t="s">
        <v>45</v>
      </c>
    </row>
    <row r="11" spans="1:13" ht="12.75">
      <c r="A11" s="9" t="s">
        <v>12</v>
      </c>
      <c r="B11" s="9"/>
      <c r="C11" s="10"/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9" t="s">
        <v>3</v>
      </c>
      <c r="L11" s="9" t="s">
        <v>3</v>
      </c>
      <c r="M11" s="9" t="s">
        <v>3</v>
      </c>
    </row>
    <row r="12" spans="1:17" ht="12.75" customHeight="1">
      <c r="A12" s="53" t="s">
        <v>85</v>
      </c>
      <c r="B12" s="54"/>
      <c r="C12" s="55"/>
      <c r="D12" s="11"/>
      <c r="E12" s="11"/>
      <c r="F12" s="11"/>
      <c r="G12" s="11"/>
      <c r="H12" s="11"/>
      <c r="I12" s="11"/>
      <c r="J12" s="11"/>
      <c r="K12" s="13">
        <f>J12-L12</f>
        <v>0</v>
      </c>
      <c r="L12" s="13">
        <f>F12+H12</f>
        <v>0</v>
      </c>
      <c r="M12" s="11"/>
      <c r="Q12" s="14"/>
    </row>
    <row r="13" ht="12.75">
      <c r="C13" s="1"/>
    </row>
    <row r="14" spans="1:3" ht="12.75">
      <c r="A14" s="27" t="s">
        <v>46</v>
      </c>
      <c r="C14" s="1"/>
    </row>
    <row r="15" spans="1:3" ht="12.75">
      <c r="A15" s="1" t="s">
        <v>48</v>
      </c>
      <c r="C15" s="1"/>
    </row>
    <row r="16" spans="1:3" ht="12.75">
      <c r="A16" s="36" t="s">
        <v>65</v>
      </c>
      <c r="C16" s="1"/>
    </row>
    <row r="17" spans="1:3" ht="12.75">
      <c r="A17" s="1" t="s">
        <v>50</v>
      </c>
      <c r="C17" s="1"/>
    </row>
    <row r="18" ht="12.75">
      <c r="A18" s="1" t="s">
        <v>79</v>
      </c>
    </row>
    <row r="24" ht="12.75">
      <c r="A24" s="1" t="s">
        <v>14</v>
      </c>
    </row>
  </sheetData>
  <sheetProtection/>
  <printOptions horizontalCentered="1"/>
  <pageMargins left="0.1968503937007874" right="0.1968503937007874" top="0.5905511811023623" bottom="0.5905511811023623" header="0.2755905511811024" footer="0.2755905511811024"/>
  <pageSetup cellComments="asDisplayed" fitToHeight="1" fitToWidth="1" horizontalDpi="600" verticalDpi="600" orientation="landscape" paperSize="9" scale="57" r:id="rId3"/>
  <headerFooter alignWithMargins="0">
    <oddHeader>&amp;LVorlage BAV</oddHeader>
  </headerFooter>
  <customProperties>
    <customPr name="EpmWorksheetKeyString_GUID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65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49.28125" style="1" bestFit="1" customWidth="1"/>
    <col min="2" max="2" width="18.00390625" style="1" bestFit="1" customWidth="1"/>
    <col min="3" max="4" width="10.7109375" style="20" customWidth="1"/>
    <col min="5" max="5" width="11.140625" style="21" customWidth="1"/>
    <col min="6" max="7" width="11.421875" style="21" customWidth="1"/>
    <col min="8" max="8" width="12.140625" style="21" bestFit="1" customWidth="1"/>
    <col min="9" max="13" width="11.421875" style="21" customWidth="1"/>
    <col min="14" max="14" width="13.7109375" style="21" customWidth="1"/>
    <col min="15" max="111" width="11.421875" style="56" customWidth="1"/>
    <col min="112" max="16384" width="11.421875" style="1" customWidth="1"/>
  </cols>
  <sheetData>
    <row r="1" spans="1:14" s="56" customFormat="1" ht="19.5" customHeight="1">
      <c r="A1" s="62" t="s">
        <v>82</v>
      </c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s="56" customFormat="1" ht="19.5" customHeight="1">
      <c r="B2" s="63">
        <v>2009</v>
      </c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4" s="56" customFormat="1" ht="19.5" customHeight="1">
      <c r="C3" s="57"/>
      <c r="D3" s="57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56" customFormat="1" ht="7.5" customHeight="1">
      <c r="A4" s="65"/>
      <c r="B4" s="65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22.5" customHeight="1">
      <c r="A5" s="62" t="s">
        <v>40</v>
      </c>
      <c r="B5" s="29" t="s">
        <v>43</v>
      </c>
      <c r="C5" s="30"/>
      <c r="D5" s="30"/>
      <c r="E5" s="31"/>
      <c r="F5" s="58"/>
      <c r="G5" s="58"/>
      <c r="H5" s="58"/>
      <c r="I5" s="58"/>
      <c r="J5" s="58"/>
      <c r="K5" s="58"/>
      <c r="L5" s="58"/>
      <c r="M5" s="58"/>
      <c r="N5" s="58"/>
    </row>
    <row r="6" spans="1:5" s="56" customFormat="1" ht="7.5" customHeight="1">
      <c r="A6" s="68"/>
      <c r="B6" s="68"/>
      <c r="C6" s="69"/>
      <c r="D6" s="69"/>
      <c r="E6" s="68"/>
    </row>
    <row r="7" spans="1:14" ht="39.75" customHeight="1">
      <c r="A7" s="9" t="s">
        <v>0</v>
      </c>
      <c r="B7" s="9" t="s">
        <v>1</v>
      </c>
      <c r="C7" s="22" t="s">
        <v>2</v>
      </c>
      <c r="D7" s="23" t="s">
        <v>87</v>
      </c>
      <c r="E7" s="23" t="s">
        <v>86</v>
      </c>
      <c r="F7" s="23" t="s">
        <v>51</v>
      </c>
      <c r="G7" s="23" t="s">
        <v>52</v>
      </c>
      <c r="H7" s="23" t="s">
        <v>88</v>
      </c>
      <c r="I7" s="23" t="s">
        <v>89</v>
      </c>
      <c r="J7" s="23" t="s">
        <v>90</v>
      </c>
      <c r="K7" s="23" t="s">
        <v>91</v>
      </c>
      <c r="L7" s="23" t="s">
        <v>92</v>
      </c>
      <c r="M7" s="23" t="s">
        <v>93</v>
      </c>
      <c r="N7" s="23" t="s">
        <v>31</v>
      </c>
    </row>
    <row r="8" spans="1:14" ht="13.5">
      <c r="A8" s="12" t="s">
        <v>11</v>
      </c>
      <c r="B8" s="9"/>
      <c r="C8" s="22"/>
      <c r="D8" s="23" t="s">
        <v>37</v>
      </c>
      <c r="E8" s="23" t="s">
        <v>55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75</v>
      </c>
      <c r="L8" s="23" t="s">
        <v>38</v>
      </c>
      <c r="M8" s="23" t="s">
        <v>39</v>
      </c>
      <c r="N8" s="23"/>
    </row>
    <row r="9" spans="1:111" s="26" customFormat="1" ht="13.5">
      <c r="A9" s="24" t="s">
        <v>94</v>
      </c>
      <c r="B9" s="24"/>
      <c r="C9" s="22"/>
      <c r="D9" s="49">
        <f>E9-1</f>
        <v>2016</v>
      </c>
      <c r="E9" s="49">
        <f>F9</f>
        <v>2017</v>
      </c>
      <c r="F9" s="48">
        <v>2017</v>
      </c>
      <c r="G9" s="49">
        <f>F9+1</f>
        <v>2018</v>
      </c>
      <c r="H9" s="49">
        <f aca="true" t="shared" si="0" ref="H9:M9">G9+1</f>
        <v>2019</v>
      </c>
      <c r="I9" s="49">
        <f t="shared" si="0"/>
        <v>2020</v>
      </c>
      <c r="J9" s="49">
        <f t="shared" si="0"/>
        <v>2021</v>
      </c>
      <c r="K9" s="49">
        <f t="shared" si="0"/>
        <v>2022</v>
      </c>
      <c r="L9" s="49">
        <f t="shared" si="0"/>
        <v>2023</v>
      </c>
      <c r="M9" s="49">
        <f t="shared" si="0"/>
        <v>2024</v>
      </c>
      <c r="N9" s="25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</row>
    <row r="10" spans="1:111" s="26" customFormat="1" ht="13.5">
      <c r="A10" s="24" t="s">
        <v>44</v>
      </c>
      <c r="B10" s="24"/>
      <c r="C10" s="22"/>
      <c r="D10" s="25" t="s">
        <v>45</v>
      </c>
      <c r="E10" s="25" t="s">
        <v>45</v>
      </c>
      <c r="F10" s="25" t="s">
        <v>45</v>
      </c>
      <c r="G10" s="25" t="s">
        <v>45</v>
      </c>
      <c r="H10" s="25" t="s">
        <v>45</v>
      </c>
      <c r="I10" s="25" t="s">
        <v>45</v>
      </c>
      <c r="J10" s="25" t="s">
        <v>45</v>
      </c>
      <c r="K10" s="25" t="s">
        <v>45</v>
      </c>
      <c r="L10" s="25" t="s">
        <v>45</v>
      </c>
      <c r="M10" s="25" t="s">
        <v>45</v>
      </c>
      <c r="N10" s="25" t="s">
        <v>45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</row>
    <row r="11" spans="1:14" ht="13.5">
      <c r="A11" s="9" t="s">
        <v>12</v>
      </c>
      <c r="B11" s="9"/>
      <c r="C11" s="22"/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</row>
    <row r="12" spans="1:14" ht="12.75">
      <c r="A12" s="45">
        <f>'Kosten-Controlling'!A12</f>
      </c>
      <c r="B12" s="47">
        <f>'Kosten-Controlling'!B12</f>
        <v>0</v>
      </c>
      <c r="C12" s="46">
        <f>'Kosten-Controlling'!C12</f>
        <v>0</v>
      </c>
      <c r="D12" s="42">
        <v>0</v>
      </c>
      <c r="E12" s="42">
        <v>0</v>
      </c>
      <c r="F12" s="34">
        <f>SUM(D12:E12)</f>
        <v>0</v>
      </c>
      <c r="G12" s="35"/>
      <c r="H12" s="35"/>
      <c r="I12" s="35"/>
      <c r="J12" s="35"/>
      <c r="K12" s="35"/>
      <c r="L12" s="35"/>
      <c r="M12" s="35"/>
      <c r="N12" s="34">
        <f>SUM(F12:M12)</f>
        <v>0</v>
      </c>
    </row>
    <row r="13" spans="3:14" s="56" customFormat="1" ht="12.75"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</row>
    <row r="14" spans="1:16" s="56" customFormat="1" ht="12.75">
      <c r="A14" s="59" t="s">
        <v>46</v>
      </c>
      <c r="N14" s="60"/>
      <c r="O14" s="60"/>
      <c r="P14" s="60"/>
    </row>
    <row r="15" spans="1:16" s="56" customFormat="1" ht="25.5">
      <c r="A15" s="56" t="s">
        <v>78</v>
      </c>
      <c r="N15" s="60"/>
      <c r="O15" s="60"/>
      <c r="P15" s="60"/>
    </row>
    <row r="16" spans="3:14" s="56" customFormat="1" ht="12.75"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3:14" s="56" customFormat="1" ht="12.75">
      <c r="C17" s="57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3:14" s="56" customFormat="1" ht="12.75">
      <c r="C18" s="61" t="s">
        <v>14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3:14" s="56" customFormat="1" ht="12.75">
      <c r="C19" s="57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3:14" s="56" customFormat="1" ht="12.75">
      <c r="C20" s="57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3:14" s="56" customFormat="1" ht="12.75">
      <c r="C21" s="57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3:14" s="56" customFormat="1" ht="12.75">
      <c r="C22" s="57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3:14" s="56" customFormat="1" ht="12.75">
      <c r="C23" s="57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3:14" s="56" customFormat="1" ht="12.75">
      <c r="C24" s="57"/>
      <c r="D24" s="57"/>
      <c r="E24" s="58" t="s">
        <v>14</v>
      </c>
      <c r="F24" s="58"/>
      <c r="G24" s="58"/>
      <c r="H24" s="58"/>
      <c r="I24" s="58"/>
      <c r="J24" s="58"/>
      <c r="K24" s="58"/>
      <c r="L24" s="58"/>
      <c r="M24" s="58"/>
      <c r="N24" s="58"/>
    </row>
    <row r="25" spans="3:14" s="56" customFormat="1" ht="12.75">
      <c r="C25" s="57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3:14" s="56" customFormat="1" ht="12.75"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3:14" s="56" customFormat="1" ht="12.75">
      <c r="C27" s="57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3:14" s="56" customFormat="1" ht="12.75">
      <c r="C28" s="57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3:14" s="56" customFormat="1" ht="12.75">
      <c r="C29" s="57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3:14" s="56" customFormat="1" ht="12.75">
      <c r="C30" s="57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3:14" s="56" customFormat="1" ht="12.75">
      <c r="C31" s="57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3:14" s="56" customFormat="1" ht="12.75">
      <c r="C32" s="5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3:14" s="56" customFormat="1" ht="12.75">
      <c r="C33" s="5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3:14" s="56" customFormat="1" ht="12.75"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3:14" s="56" customFormat="1" ht="12.75"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3:14" s="56" customFormat="1" ht="12.75">
      <c r="C36" s="5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3:14" s="56" customFormat="1" ht="12.75">
      <c r="C37" s="5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3:14" s="56" customFormat="1" ht="12.75">
      <c r="C38" s="57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3:14" s="56" customFormat="1" ht="12.75">
      <c r="C39" s="5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3:14" s="56" customFormat="1" ht="12.75">
      <c r="C40" s="57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3:14" s="56" customFormat="1" ht="12.75">
      <c r="C41" s="57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3:14" s="56" customFormat="1" ht="12.75">
      <c r="C42" s="57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3:14" s="56" customFormat="1" ht="12.75">
      <c r="C43" s="57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3:14" s="56" customFormat="1" ht="12.75">
      <c r="C44" s="57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3:14" s="56" customFormat="1" ht="12.75">
      <c r="C45" s="57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3:14" s="56" customFormat="1" ht="12.75">
      <c r="C46" s="57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3:14" s="56" customFormat="1" ht="12.75">
      <c r="C47" s="57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3:14" s="56" customFormat="1" ht="12.75">
      <c r="C48" s="57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3:14" s="56" customFormat="1" ht="12.75">
      <c r="C49" s="5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3:14" s="56" customFormat="1" ht="12.75">
      <c r="C50" s="5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3:14" s="56" customFormat="1" ht="12.75">
      <c r="C51" s="5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3:14" s="56" customFormat="1" ht="12.75"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3:14" s="56" customFormat="1" ht="12.75">
      <c r="C53" s="5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3:14" s="56" customFormat="1" ht="12.75"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3:14" s="56" customFormat="1" ht="12.75"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3:14" s="56" customFormat="1" ht="12.75">
      <c r="C56" s="5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3:14" s="56" customFormat="1" ht="12.75">
      <c r="C57" s="57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3:14" s="56" customFormat="1" ht="12.75">
      <c r="C58" s="57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3:14" s="56" customFormat="1" ht="12.75"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3:14" s="56" customFormat="1" ht="12.75">
      <c r="C60" s="57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3:14" s="56" customFormat="1" ht="12.75">
      <c r="C61" s="57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3:14" s="56" customFormat="1" ht="12.75">
      <c r="C62" s="57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3:14" s="56" customFormat="1" ht="12.75">
      <c r="C63" s="57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3:14" s="56" customFormat="1" ht="12.75">
      <c r="C64" s="57"/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3:14" s="56" customFormat="1" ht="12.75">
      <c r="C65" s="57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3:14" s="56" customFormat="1" ht="12.75">
      <c r="C66" s="5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3:14" s="56" customFormat="1" ht="12.75">
      <c r="C67" s="57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3:14" s="56" customFormat="1" ht="12.75">
      <c r="C68" s="57"/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3:14" s="56" customFormat="1" ht="12.75">
      <c r="C69" s="57"/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3:14" s="56" customFormat="1" ht="12.75">
      <c r="C70" s="57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3:14" s="56" customFormat="1" ht="12.75"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3:14" s="56" customFormat="1" ht="12.75">
      <c r="C72" s="5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3:14" s="56" customFormat="1" ht="12.75">
      <c r="C73" s="57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3:14" s="56" customFormat="1" ht="12.75">
      <c r="C74" s="57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3:14" s="56" customFormat="1" ht="12.75">
      <c r="C75" s="5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3:14" s="56" customFormat="1" ht="12.75">
      <c r="C76" s="57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3:14" s="56" customFormat="1" ht="12.75">
      <c r="C77" s="57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3:14" s="56" customFormat="1" ht="12.75"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3:14" s="56" customFormat="1" ht="12.75">
      <c r="C79" s="57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3:14" s="56" customFormat="1" ht="12.75">
      <c r="C80" s="57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3:14" s="56" customFormat="1" ht="12.75">
      <c r="C81" s="57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3:14" s="56" customFormat="1" ht="12.75">
      <c r="C82" s="57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3:14" s="56" customFormat="1" ht="12.75">
      <c r="C83" s="57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3:14" s="56" customFormat="1" ht="12.75">
      <c r="C84" s="57"/>
      <c r="D84" s="57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3:14" s="56" customFormat="1" ht="12.75">
      <c r="C85" s="57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3:14" s="56" customFormat="1" ht="12.75">
      <c r="C86" s="57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3:14" s="56" customFormat="1" ht="12.75">
      <c r="C87" s="57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3:14" s="56" customFormat="1" ht="12.75">
      <c r="C88" s="57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3:14" s="56" customFormat="1" ht="12.75">
      <c r="C89" s="57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3:14" s="56" customFormat="1" ht="12.75">
      <c r="C90" s="57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3:14" s="56" customFormat="1" ht="12.75">
      <c r="C91" s="57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3:14" s="56" customFormat="1" ht="12.75">
      <c r="C92" s="57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3:14" s="56" customFormat="1" ht="12.75">
      <c r="C93" s="57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3:14" s="56" customFormat="1" ht="12.75">
      <c r="C94" s="57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3:14" s="56" customFormat="1" ht="12.75">
      <c r="C95" s="57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3:14" s="56" customFormat="1" ht="12.75">
      <c r="C96" s="57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3:14" s="56" customFormat="1" ht="12.75">
      <c r="C97" s="57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3:14" s="56" customFormat="1" ht="12.75">
      <c r="C98" s="57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3:14" s="56" customFormat="1" ht="12.75">
      <c r="C99" s="57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3:14" s="56" customFormat="1" ht="12.75">
      <c r="C100" s="57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3:14" s="56" customFormat="1" ht="12.75">
      <c r="C101" s="57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3:14" s="56" customFormat="1" ht="12.75">
      <c r="C102" s="57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3:14" s="56" customFormat="1" ht="12.75"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3:14" s="56" customFormat="1" ht="12.75">
      <c r="C104" s="57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3:14" s="56" customFormat="1" ht="12.75">
      <c r="C105" s="57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3:14" s="56" customFormat="1" ht="12.75">
      <c r="C106" s="57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3:14" s="56" customFormat="1" ht="12.75">
      <c r="C107" s="57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3:14" s="56" customFormat="1" ht="12.75">
      <c r="C108" s="57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3:14" s="56" customFormat="1" ht="12.75">
      <c r="C109" s="57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3:14" s="56" customFormat="1" ht="12.75">
      <c r="C110" s="57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3:14" s="56" customFormat="1" ht="12.75">
      <c r="C111" s="57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3:14" s="56" customFormat="1" ht="12.75">
      <c r="C112" s="57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3:14" s="56" customFormat="1" ht="12.75">
      <c r="C113" s="57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3:14" s="56" customFormat="1" ht="12.75">
      <c r="C114" s="57"/>
      <c r="D114" s="57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3:14" s="56" customFormat="1" ht="12.75">
      <c r="C115" s="57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3:14" s="56" customFormat="1" ht="12.75">
      <c r="C116" s="57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3:14" s="56" customFormat="1" ht="12.75">
      <c r="C117" s="57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3:14" s="56" customFormat="1" ht="12.75">
      <c r="C118" s="57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3:14" s="56" customFormat="1" ht="12.75">
      <c r="C119" s="57"/>
      <c r="D119" s="57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3:14" s="56" customFormat="1" ht="12.75">
      <c r="C120" s="57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3:14" s="56" customFormat="1" ht="12.75">
      <c r="C121" s="57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3:14" s="56" customFormat="1" ht="12.75">
      <c r="C122" s="57"/>
      <c r="D122" s="57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3:14" s="56" customFormat="1" ht="12.75">
      <c r="C123" s="57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3:14" s="56" customFormat="1" ht="12.75">
      <c r="C124" s="57"/>
      <c r="D124" s="57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3:14" s="56" customFormat="1" ht="12.75">
      <c r="C125" s="57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3:14" s="56" customFormat="1" ht="12.75">
      <c r="C126" s="57"/>
      <c r="D126" s="57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3:14" s="56" customFormat="1" ht="12.75">
      <c r="C127" s="57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3:14" s="56" customFormat="1" ht="12.75">
      <c r="C128" s="57"/>
      <c r="D128" s="57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3:14" s="56" customFormat="1" ht="12.75">
      <c r="C129" s="57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3:14" s="56" customFormat="1" ht="12.75">
      <c r="C130" s="57"/>
      <c r="D130" s="57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3:14" s="56" customFormat="1" ht="12.75">
      <c r="C131" s="57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3:14" s="56" customFormat="1" ht="12.75">
      <c r="C132" s="57"/>
      <c r="D132" s="57"/>
      <c r="E132" s="58"/>
      <c r="F132" s="58"/>
      <c r="G132" s="58"/>
      <c r="H132" s="58"/>
      <c r="I132" s="58"/>
      <c r="J132" s="58"/>
      <c r="K132" s="58"/>
      <c r="L132" s="58"/>
      <c r="M132" s="58"/>
      <c r="N132" s="58"/>
    </row>
    <row r="133" spans="3:14" s="56" customFormat="1" ht="12.75">
      <c r="C133" s="57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</row>
    <row r="134" spans="3:14" s="56" customFormat="1" ht="12.75">
      <c r="C134" s="57"/>
      <c r="D134" s="57"/>
      <c r="E134" s="58"/>
      <c r="F134" s="58"/>
      <c r="G134" s="58"/>
      <c r="H134" s="58"/>
      <c r="I134" s="58"/>
      <c r="J134" s="58"/>
      <c r="K134" s="58"/>
      <c r="L134" s="58"/>
      <c r="M134" s="58"/>
      <c r="N134" s="58"/>
    </row>
    <row r="135" spans="3:14" s="56" customFormat="1" ht="12.75">
      <c r="C135" s="57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</row>
    <row r="136" spans="3:14" s="56" customFormat="1" ht="12.75">
      <c r="C136" s="57"/>
      <c r="D136" s="57"/>
      <c r="E136" s="58"/>
      <c r="F136" s="58"/>
      <c r="G136" s="58"/>
      <c r="H136" s="58"/>
      <c r="I136" s="58"/>
      <c r="J136" s="58"/>
      <c r="K136" s="58"/>
      <c r="L136" s="58"/>
      <c r="M136" s="58"/>
      <c r="N136" s="58"/>
    </row>
    <row r="137" spans="3:14" s="56" customFormat="1" ht="12.75">
      <c r="C137" s="57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</row>
    <row r="138" spans="3:14" s="56" customFormat="1" ht="12.75">
      <c r="C138" s="57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3:14" s="56" customFormat="1" ht="12.75">
      <c r="C139" s="57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3:14" s="56" customFormat="1" ht="12.75">
      <c r="C140" s="57"/>
      <c r="D140" s="57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3:14" s="56" customFormat="1" ht="12.75">
      <c r="C141" s="57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</row>
    <row r="142" spans="3:14" s="56" customFormat="1" ht="12.75">
      <c r="C142" s="57"/>
      <c r="D142" s="57"/>
      <c r="E142" s="58"/>
      <c r="F142" s="58"/>
      <c r="G142" s="58"/>
      <c r="H142" s="58"/>
      <c r="I142" s="58"/>
      <c r="J142" s="58"/>
      <c r="K142" s="58"/>
      <c r="L142" s="58"/>
      <c r="M142" s="58"/>
      <c r="N142" s="58"/>
    </row>
    <row r="143" spans="3:14" s="56" customFormat="1" ht="12.75">
      <c r="C143" s="57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</row>
    <row r="144" spans="3:14" s="56" customFormat="1" ht="12.75">
      <c r="C144" s="57"/>
      <c r="D144" s="57"/>
      <c r="E144" s="58"/>
      <c r="F144" s="58"/>
      <c r="G144" s="58"/>
      <c r="H144" s="58"/>
      <c r="I144" s="58"/>
      <c r="J144" s="58"/>
      <c r="K144" s="58"/>
      <c r="L144" s="58"/>
      <c r="M144" s="58"/>
      <c r="N144" s="58"/>
    </row>
    <row r="145" spans="3:14" s="56" customFormat="1" ht="12.75">
      <c r="C145" s="57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</row>
    <row r="146" spans="3:14" s="56" customFormat="1" ht="12.75">
      <c r="C146" s="57"/>
      <c r="D146" s="57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3:14" s="56" customFormat="1" ht="12.75">
      <c r="C147" s="57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3:14" s="56" customFormat="1" ht="12.75">
      <c r="C148" s="57"/>
      <c r="D148" s="57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49" spans="3:14" s="56" customFormat="1" ht="12.75">
      <c r="C149" s="57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</row>
    <row r="150" spans="3:14" s="56" customFormat="1" ht="12.75">
      <c r="C150" s="57"/>
      <c r="D150" s="57"/>
      <c r="E150" s="58"/>
      <c r="F150" s="58"/>
      <c r="G150" s="58"/>
      <c r="H150" s="58"/>
      <c r="I150" s="58"/>
      <c r="J150" s="58"/>
      <c r="K150" s="58"/>
      <c r="L150" s="58"/>
      <c r="M150" s="58"/>
      <c r="N150" s="58"/>
    </row>
    <row r="151" spans="3:14" s="56" customFormat="1" ht="12.75">
      <c r="C151" s="57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</row>
    <row r="152" spans="3:14" s="56" customFormat="1" ht="12.75">
      <c r="C152" s="57"/>
      <c r="D152" s="57"/>
      <c r="E152" s="58"/>
      <c r="F152" s="58"/>
      <c r="G152" s="58"/>
      <c r="H152" s="58"/>
      <c r="I152" s="58"/>
      <c r="J152" s="58"/>
      <c r="K152" s="58"/>
      <c r="L152" s="58"/>
      <c r="M152" s="58"/>
      <c r="N152" s="58"/>
    </row>
    <row r="153" spans="3:14" s="56" customFormat="1" ht="12.75">
      <c r="C153" s="57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</row>
    <row r="154" spans="3:14" s="56" customFormat="1" ht="12.75">
      <c r="C154" s="57"/>
      <c r="D154" s="57"/>
      <c r="E154" s="58"/>
      <c r="F154" s="58"/>
      <c r="G154" s="58"/>
      <c r="H154" s="58"/>
      <c r="I154" s="58"/>
      <c r="J154" s="58"/>
      <c r="K154" s="58"/>
      <c r="L154" s="58"/>
      <c r="M154" s="58"/>
      <c r="N154" s="58"/>
    </row>
    <row r="155" spans="3:14" s="56" customFormat="1" ht="12.75">
      <c r="C155" s="57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3:14" s="56" customFormat="1" ht="12.75">
      <c r="C156" s="57"/>
      <c r="D156" s="57"/>
      <c r="E156" s="58"/>
      <c r="F156" s="58"/>
      <c r="G156" s="58"/>
      <c r="H156" s="58"/>
      <c r="I156" s="58"/>
      <c r="J156" s="58"/>
      <c r="K156" s="58"/>
      <c r="L156" s="58"/>
      <c r="M156" s="58"/>
      <c r="N156" s="58"/>
    </row>
    <row r="157" spans="3:14" s="56" customFormat="1" ht="12.75">
      <c r="C157" s="57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3:14" s="56" customFormat="1" ht="12.75">
      <c r="C158" s="57"/>
      <c r="D158" s="57"/>
      <c r="E158" s="58"/>
      <c r="F158" s="58"/>
      <c r="G158" s="58"/>
      <c r="H158" s="58"/>
      <c r="I158" s="58"/>
      <c r="J158" s="58"/>
      <c r="K158" s="58"/>
      <c r="L158" s="58"/>
      <c r="M158" s="58"/>
      <c r="N158" s="58"/>
    </row>
    <row r="159" spans="3:14" s="56" customFormat="1" ht="12.75">
      <c r="C159" s="57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</row>
    <row r="160" spans="3:14" s="56" customFormat="1" ht="12.75">
      <c r="C160" s="57"/>
      <c r="D160" s="57"/>
      <c r="E160" s="58"/>
      <c r="F160" s="58"/>
      <c r="G160" s="58"/>
      <c r="H160" s="58"/>
      <c r="I160" s="58"/>
      <c r="J160" s="58"/>
      <c r="K160" s="58"/>
      <c r="L160" s="58"/>
      <c r="M160" s="58"/>
      <c r="N160" s="58"/>
    </row>
    <row r="161" spans="3:14" s="56" customFormat="1" ht="12.75">
      <c r="C161" s="57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</row>
    <row r="162" spans="3:14" s="56" customFormat="1" ht="12.75">
      <c r="C162" s="57"/>
      <c r="D162" s="57"/>
      <c r="E162" s="58"/>
      <c r="F162" s="58"/>
      <c r="G162" s="58"/>
      <c r="H162" s="58"/>
      <c r="I162" s="58"/>
      <c r="J162" s="58"/>
      <c r="K162" s="58"/>
      <c r="L162" s="58"/>
      <c r="M162" s="58"/>
      <c r="N162" s="58"/>
    </row>
    <row r="163" spans="3:14" s="56" customFormat="1" ht="12.75">
      <c r="C163" s="57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</row>
    <row r="164" spans="3:14" s="56" customFormat="1" ht="12.75">
      <c r="C164" s="57"/>
      <c r="D164" s="57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3:14" s="56" customFormat="1" ht="12.75">
      <c r="C165" s="57"/>
      <c r="D165" s="57"/>
      <c r="E165" s="58"/>
      <c r="F165" s="58"/>
      <c r="G165" s="58"/>
      <c r="H165" s="58"/>
      <c r="I165" s="58"/>
      <c r="J165" s="58"/>
      <c r="K165" s="58"/>
      <c r="L165" s="58"/>
      <c r="M165" s="58"/>
      <c r="N165" s="58"/>
    </row>
    <row r="166" spans="3:14" s="56" customFormat="1" ht="12.75">
      <c r="C166" s="57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58"/>
    </row>
    <row r="167" spans="3:14" s="56" customFormat="1" ht="12.75">
      <c r="C167" s="57"/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</row>
    <row r="168" spans="3:14" s="56" customFormat="1" ht="12.75">
      <c r="C168" s="57"/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58"/>
    </row>
    <row r="169" spans="3:14" s="56" customFormat="1" ht="12.75">
      <c r="C169" s="57"/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</row>
    <row r="170" spans="3:14" s="56" customFormat="1" ht="12.75">
      <c r="C170" s="57"/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3:14" s="56" customFormat="1" ht="12.75">
      <c r="C171" s="57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3:14" s="56" customFormat="1" ht="12.75">
      <c r="C172" s="57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</row>
    <row r="173" spans="3:14" s="56" customFormat="1" ht="12.75">
      <c r="C173" s="57"/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3:14" s="56" customFormat="1" ht="12.75">
      <c r="C174" s="57"/>
      <c r="D174" s="57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3:14" s="56" customFormat="1" ht="12.75">
      <c r="C175" s="57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</row>
    <row r="176" spans="3:14" s="56" customFormat="1" ht="12.75">
      <c r="C176" s="57"/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</row>
    <row r="177" spans="3:14" s="56" customFormat="1" ht="12.75">
      <c r="C177" s="57"/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</row>
    <row r="178" spans="3:14" s="56" customFormat="1" ht="12.75">
      <c r="C178" s="57"/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</row>
    <row r="179" spans="3:14" s="56" customFormat="1" ht="12.75">
      <c r="C179" s="57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</row>
    <row r="180" spans="3:14" s="56" customFormat="1" ht="12.75">
      <c r="C180" s="57"/>
      <c r="D180" s="57"/>
      <c r="E180" s="58"/>
      <c r="F180" s="58"/>
      <c r="G180" s="58"/>
      <c r="H180" s="58"/>
      <c r="I180" s="58"/>
      <c r="J180" s="58"/>
      <c r="K180" s="58"/>
      <c r="L180" s="58"/>
      <c r="M180" s="58"/>
      <c r="N180" s="58"/>
    </row>
    <row r="181" spans="3:14" s="56" customFormat="1" ht="12.75">
      <c r="C181" s="57"/>
      <c r="D181" s="57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3:14" s="56" customFormat="1" ht="12.75">
      <c r="C182" s="57"/>
      <c r="D182" s="57"/>
      <c r="E182" s="58"/>
      <c r="F182" s="58"/>
      <c r="G182" s="58"/>
      <c r="H182" s="58"/>
      <c r="I182" s="58"/>
      <c r="J182" s="58"/>
      <c r="K182" s="58"/>
      <c r="L182" s="58"/>
      <c r="M182" s="58"/>
      <c r="N182" s="58"/>
    </row>
    <row r="183" spans="3:14" s="56" customFormat="1" ht="12.75">
      <c r="C183" s="57"/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3:14" s="56" customFormat="1" ht="12.75">
      <c r="C184" s="57"/>
      <c r="D184" s="57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3:14" s="56" customFormat="1" ht="12.75">
      <c r="C185" s="57"/>
      <c r="D185" s="57"/>
      <c r="E185" s="58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3:14" s="56" customFormat="1" ht="12.75">
      <c r="C186" s="57"/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</row>
    <row r="187" spans="3:14" s="56" customFormat="1" ht="12.75">
      <c r="C187" s="57"/>
      <c r="D187" s="57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3:14" s="56" customFormat="1" ht="12.75">
      <c r="C188" s="57"/>
      <c r="D188" s="57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3:14" s="56" customFormat="1" ht="12.75">
      <c r="C189" s="57"/>
      <c r="D189" s="57"/>
      <c r="E189" s="58"/>
      <c r="F189" s="58"/>
      <c r="G189" s="58"/>
      <c r="H189" s="58"/>
      <c r="I189" s="58"/>
      <c r="J189" s="58"/>
      <c r="K189" s="58"/>
      <c r="L189" s="58"/>
      <c r="M189" s="58"/>
      <c r="N189" s="58"/>
    </row>
    <row r="190" spans="3:14" s="56" customFormat="1" ht="12.75">
      <c r="C190" s="57"/>
      <c r="D190" s="57"/>
      <c r="E190" s="58"/>
      <c r="F190" s="58"/>
      <c r="G190" s="58"/>
      <c r="H190" s="58"/>
      <c r="I190" s="58"/>
      <c r="J190" s="58"/>
      <c r="K190" s="58"/>
      <c r="L190" s="58"/>
      <c r="M190" s="58"/>
      <c r="N190" s="58"/>
    </row>
    <row r="191" spans="3:14" s="56" customFormat="1" ht="12.75">
      <c r="C191" s="57"/>
      <c r="D191" s="57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3:14" s="56" customFormat="1" ht="12.75">
      <c r="C192" s="57"/>
      <c r="D192" s="57"/>
      <c r="E192" s="58"/>
      <c r="F192" s="58"/>
      <c r="G192" s="58"/>
      <c r="H192" s="58"/>
      <c r="I192" s="58"/>
      <c r="J192" s="58"/>
      <c r="K192" s="58"/>
      <c r="L192" s="58"/>
      <c r="M192" s="58"/>
      <c r="N192" s="58"/>
    </row>
    <row r="193" spans="3:14" s="56" customFormat="1" ht="12.75">
      <c r="C193" s="57"/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</row>
    <row r="194" spans="3:14" s="56" customFormat="1" ht="12.75">
      <c r="C194" s="57"/>
      <c r="D194" s="57"/>
      <c r="E194" s="58"/>
      <c r="F194" s="58"/>
      <c r="G194" s="58"/>
      <c r="H194" s="58"/>
      <c r="I194" s="58"/>
      <c r="J194" s="58"/>
      <c r="K194" s="58"/>
      <c r="L194" s="58"/>
      <c r="M194" s="58"/>
      <c r="N194" s="58"/>
    </row>
    <row r="195" spans="3:14" s="56" customFormat="1" ht="12.75">
      <c r="C195" s="57"/>
      <c r="D195" s="57"/>
      <c r="E195" s="58"/>
      <c r="F195" s="58"/>
      <c r="G195" s="58"/>
      <c r="H195" s="58"/>
      <c r="I195" s="58"/>
      <c r="J195" s="58"/>
      <c r="K195" s="58"/>
      <c r="L195" s="58"/>
      <c r="M195" s="58"/>
      <c r="N195" s="58"/>
    </row>
    <row r="196" spans="3:14" s="56" customFormat="1" ht="12.75">
      <c r="C196" s="57"/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</row>
    <row r="197" spans="3:14" s="56" customFormat="1" ht="12.75">
      <c r="C197" s="57"/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</row>
    <row r="198" spans="3:14" s="56" customFormat="1" ht="12.75">
      <c r="C198" s="57"/>
      <c r="D198" s="57"/>
      <c r="E198" s="58"/>
      <c r="F198" s="58"/>
      <c r="G198" s="58"/>
      <c r="H198" s="58"/>
      <c r="I198" s="58"/>
      <c r="J198" s="58"/>
      <c r="K198" s="58"/>
      <c r="L198" s="58"/>
      <c r="M198" s="58"/>
      <c r="N198" s="58"/>
    </row>
    <row r="199" spans="3:14" s="56" customFormat="1" ht="12.75">
      <c r="C199" s="57"/>
      <c r="D199" s="57"/>
      <c r="E199" s="58"/>
      <c r="F199" s="58"/>
      <c r="G199" s="58"/>
      <c r="H199" s="58"/>
      <c r="I199" s="58"/>
      <c r="J199" s="58"/>
      <c r="K199" s="58"/>
      <c r="L199" s="58"/>
      <c r="M199" s="58"/>
      <c r="N199" s="58"/>
    </row>
    <row r="200" spans="3:14" s="56" customFormat="1" ht="12.75">
      <c r="C200" s="57"/>
      <c r="D200" s="57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3:14" s="56" customFormat="1" ht="12.75">
      <c r="C201" s="57"/>
      <c r="D201" s="57"/>
      <c r="E201" s="58"/>
      <c r="F201" s="58"/>
      <c r="G201" s="58"/>
      <c r="H201" s="58"/>
      <c r="I201" s="58"/>
      <c r="J201" s="58"/>
      <c r="K201" s="58"/>
      <c r="L201" s="58"/>
      <c r="M201" s="58"/>
      <c r="N201" s="58"/>
    </row>
    <row r="202" spans="3:14" s="56" customFormat="1" ht="12.75">
      <c r="C202" s="57"/>
      <c r="D202" s="57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  <row r="203" spans="3:14" s="56" customFormat="1" ht="12.75">
      <c r="C203" s="57"/>
      <c r="D203" s="57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3:14" s="56" customFormat="1" ht="12.75">
      <c r="C204" s="57"/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</row>
    <row r="205" spans="3:14" s="56" customFormat="1" ht="12.75">
      <c r="C205" s="57"/>
      <c r="D205" s="57"/>
      <c r="E205" s="58"/>
      <c r="F205" s="58"/>
      <c r="G205" s="58"/>
      <c r="H205" s="58"/>
      <c r="I205" s="58"/>
      <c r="J205" s="58"/>
      <c r="K205" s="58"/>
      <c r="L205" s="58"/>
      <c r="M205" s="58"/>
      <c r="N205" s="58"/>
    </row>
    <row r="206" spans="3:14" s="56" customFormat="1" ht="12.75">
      <c r="C206" s="57"/>
      <c r="D206" s="57"/>
      <c r="E206" s="58"/>
      <c r="F206" s="58"/>
      <c r="G206" s="58"/>
      <c r="H206" s="58"/>
      <c r="I206" s="58"/>
      <c r="J206" s="58"/>
      <c r="K206" s="58"/>
      <c r="L206" s="58"/>
      <c r="M206" s="58"/>
      <c r="N206" s="58"/>
    </row>
    <row r="207" spans="3:14" s="56" customFormat="1" ht="12.75">
      <c r="C207" s="57"/>
      <c r="D207" s="57"/>
      <c r="E207" s="58"/>
      <c r="F207" s="58"/>
      <c r="G207" s="58"/>
      <c r="H207" s="58"/>
      <c r="I207" s="58"/>
      <c r="J207" s="58"/>
      <c r="K207" s="58"/>
      <c r="L207" s="58"/>
      <c r="M207" s="58"/>
      <c r="N207" s="58"/>
    </row>
    <row r="208" spans="3:14" s="56" customFormat="1" ht="12.75">
      <c r="C208" s="57"/>
      <c r="D208" s="57"/>
      <c r="E208" s="58"/>
      <c r="F208" s="58"/>
      <c r="G208" s="58"/>
      <c r="H208" s="58"/>
      <c r="I208" s="58"/>
      <c r="J208" s="58"/>
      <c r="K208" s="58"/>
      <c r="L208" s="58"/>
      <c r="M208" s="58"/>
      <c r="N208" s="58"/>
    </row>
    <row r="209" spans="3:14" s="56" customFormat="1" ht="12.75">
      <c r="C209" s="57"/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</row>
    <row r="210" spans="3:14" s="56" customFormat="1" ht="12.75">
      <c r="C210" s="57"/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</row>
    <row r="211" spans="3:14" s="56" customFormat="1" ht="12.75">
      <c r="C211" s="57"/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</row>
    <row r="212" spans="3:14" s="56" customFormat="1" ht="12.75">
      <c r="C212" s="57"/>
      <c r="D212" s="57"/>
      <c r="E212" s="58"/>
      <c r="F212" s="58"/>
      <c r="G212" s="58"/>
      <c r="H212" s="58"/>
      <c r="I212" s="58"/>
      <c r="J212" s="58"/>
      <c r="K212" s="58"/>
      <c r="L212" s="58"/>
      <c r="M212" s="58"/>
      <c r="N212" s="58"/>
    </row>
    <row r="213" spans="3:14" s="56" customFormat="1" ht="12.75">
      <c r="C213" s="57"/>
      <c r="D213" s="57"/>
      <c r="E213" s="58"/>
      <c r="F213" s="58"/>
      <c r="G213" s="58"/>
      <c r="H213" s="58"/>
      <c r="I213" s="58"/>
      <c r="J213" s="58"/>
      <c r="K213" s="58"/>
      <c r="L213" s="58"/>
      <c r="M213" s="58"/>
      <c r="N213" s="58"/>
    </row>
    <row r="214" spans="3:14" s="56" customFormat="1" ht="12.75">
      <c r="C214" s="57"/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</row>
    <row r="215" spans="3:14" s="56" customFormat="1" ht="12.75">
      <c r="C215" s="57"/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</row>
    <row r="216" spans="3:14" s="56" customFormat="1" ht="12.75">
      <c r="C216" s="57"/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</row>
    <row r="217" spans="3:14" s="56" customFormat="1" ht="12.75">
      <c r="C217" s="57"/>
      <c r="D217" s="57"/>
      <c r="E217" s="58"/>
      <c r="F217" s="58"/>
      <c r="G217" s="58"/>
      <c r="H217" s="58"/>
      <c r="I217" s="58"/>
      <c r="J217" s="58"/>
      <c r="K217" s="58"/>
      <c r="L217" s="58"/>
      <c r="M217" s="58"/>
      <c r="N217" s="58"/>
    </row>
    <row r="218" spans="3:14" s="56" customFormat="1" ht="12.75">
      <c r="C218" s="57"/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</row>
    <row r="219" spans="3:14" s="56" customFormat="1" ht="12.75">
      <c r="C219" s="57"/>
      <c r="D219" s="57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3:14" s="56" customFormat="1" ht="12.75">
      <c r="C220" s="57"/>
      <c r="D220" s="57"/>
      <c r="E220" s="58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3:14" s="56" customFormat="1" ht="12.75">
      <c r="C221" s="57"/>
      <c r="D221" s="57"/>
      <c r="E221" s="58"/>
      <c r="F221" s="58"/>
      <c r="G221" s="58"/>
      <c r="H221" s="58"/>
      <c r="I221" s="58"/>
      <c r="J221" s="58"/>
      <c r="K221" s="58"/>
      <c r="L221" s="58"/>
      <c r="M221" s="58"/>
      <c r="N221" s="58"/>
    </row>
    <row r="222" spans="3:14" s="56" customFormat="1" ht="12.75">
      <c r="C222" s="57"/>
      <c r="D222" s="57"/>
      <c r="E222" s="58"/>
      <c r="F222" s="58"/>
      <c r="G222" s="58"/>
      <c r="H222" s="58"/>
      <c r="I222" s="58"/>
      <c r="J222" s="58"/>
      <c r="K222" s="58"/>
      <c r="L222" s="58"/>
      <c r="M222" s="58"/>
      <c r="N222" s="58"/>
    </row>
    <row r="223" spans="3:14" s="56" customFormat="1" ht="12.75">
      <c r="C223" s="57"/>
      <c r="D223" s="57"/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3:14" s="56" customFormat="1" ht="12.75">
      <c r="C224" s="57"/>
      <c r="D224" s="57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3:14" s="56" customFormat="1" ht="12.75">
      <c r="C225" s="57"/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</row>
    <row r="226" spans="3:14" s="56" customFormat="1" ht="12.75">
      <c r="C226" s="57"/>
      <c r="D226" s="57"/>
      <c r="E226" s="58"/>
      <c r="F226" s="58"/>
      <c r="G226" s="58"/>
      <c r="H226" s="58"/>
      <c r="I226" s="58"/>
      <c r="J226" s="58"/>
      <c r="K226" s="58"/>
      <c r="L226" s="58"/>
      <c r="M226" s="58"/>
      <c r="N226" s="58"/>
    </row>
    <row r="227" spans="3:14" s="56" customFormat="1" ht="12.75">
      <c r="C227" s="57"/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</row>
    <row r="228" spans="3:14" s="56" customFormat="1" ht="12.75">
      <c r="C228" s="57"/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3:14" s="56" customFormat="1" ht="12.75">
      <c r="C229" s="57"/>
      <c r="D229" s="57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3:14" s="56" customFormat="1" ht="12.75">
      <c r="C230" s="57"/>
      <c r="D230" s="57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3:14" s="56" customFormat="1" ht="12.75">
      <c r="C231" s="57"/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3:14" s="56" customFormat="1" ht="12.75">
      <c r="C232" s="57"/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3:14" s="56" customFormat="1" ht="12.75">
      <c r="C233" s="57"/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3:14" s="56" customFormat="1" ht="12.75">
      <c r="C234" s="57"/>
      <c r="D234" s="57"/>
      <c r="E234" s="58"/>
      <c r="F234" s="58"/>
      <c r="G234" s="58"/>
      <c r="H234" s="58"/>
      <c r="I234" s="58"/>
      <c r="J234" s="58"/>
      <c r="K234" s="58"/>
      <c r="L234" s="58"/>
      <c r="M234" s="58"/>
      <c r="N234" s="58"/>
    </row>
    <row r="235" spans="3:14" s="56" customFormat="1" ht="12.75">
      <c r="C235" s="57"/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3:14" s="56" customFormat="1" ht="12.75">
      <c r="C236" s="57"/>
      <c r="D236" s="57"/>
      <c r="E236" s="58"/>
      <c r="F236" s="58"/>
      <c r="G236" s="58"/>
      <c r="H236" s="58"/>
      <c r="I236" s="58"/>
      <c r="J236" s="58"/>
      <c r="K236" s="58"/>
      <c r="L236" s="58"/>
      <c r="M236" s="58"/>
      <c r="N236" s="58"/>
    </row>
    <row r="237" spans="3:14" s="56" customFormat="1" ht="12.75">
      <c r="C237" s="57"/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/>
    </row>
    <row r="238" spans="3:14" s="56" customFormat="1" ht="12.75">
      <c r="C238" s="57"/>
      <c r="D238" s="57"/>
      <c r="E238" s="58"/>
      <c r="F238" s="58"/>
      <c r="G238" s="58"/>
      <c r="H238" s="58"/>
      <c r="I238" s="58"/>
      <c r="J238" s="58"/>
      <c r="K238" s="58"/>
      <c r="L238" s="58"/>
      <c r="M238" s="58"/>
      <c r="N238" s="58"/>
    </row>
    <row r="239" spans="3:14" s="56" customFormat="1" ht="12.75">
      <c r="C239" s="57"/>
      <c r="D239" s="57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3:14" s="56" customFormat="1" ht="12.75">
      <c r="C240" s="57"/>
      <c r="D240" s="57"/>
      <c r="E240" s="58"/>
      <c r="F240" s="58"/>
      <c r="G240" s="58"/>
      <c r="H240" s="58"/>
      <c r="I240" s="58"/>
      <c r="J240" s="58"/>
      <c r="K240" s="58"/>
      <c r="L240" s="58"/>
      <c r="M240" s="58"/>
      <c r="N240" s="58"/>
    </row>
    <row r="241" spans="3:14" s="56" customFormat="1" ht="12.75">
      <c r="C241" s="57"/>
      <c r="D241" s="57"/>
      <c r="E241" s="58"/>
      <c r="F241" s="58"/>
      <c r="G241" s="58"/>
      <c r="H241" s="58"/>
      <c r="I241" s="58"/>
      <c r="J241" s="58"/>
      <c r="K241" s="58"/>
      <c r="L241" s="58"/>
      <c r="M241" s="58"/>
      <c r="N241" s="58"/>
    </row>
    <row r="242" spans="3:14" s="56" customFormat="1" ht="12.75">
      <c r="C242" s="57"/>
      <c r="D242" s="57"/>
      <c r="E242" s="58"/>
      <c r="F242" s="58"/>
      <c r="G242" s="58"/>
      <c r="H242" s="58"/>
      <c r="I242" s="58"/>
      <c r="J242" s="58"/>
      <c r="K242" s="58"/>
      <c r="L242" s="58"/>
      <c r="M242" s="58"/>
      <c r="N242" s="58"/>
    </row>
    <row r="243" spans="3:14" s="56" customFormat="1" ht="12.75">
      <c r="C243" s="57"/>
      <c r="D243" s="57"/>
      <c r="E243" s="58"/>
      <c r="F243" s="58"/>
      <c r="G243" s="58"/>
      <c r="H243" s="58"/>
      <c r="I243" s="58"/>
      <c r="J243" s="58"/>
      <c r="K243" s="58"/>
      <c r="L243" s="58"/>
      <c r="M243" s="58"/>
      <c r="N243" s="58"/>
    </row>
    <row r="244" spans="3:14" s="56" customFormat="1" ht="12.75">
      <c r="C244" s="57"/>
      <c r="D244" s="57"/>
      <c r="E244" s="58"/>
      <c r="F244" s="58"/>
      <c r="G244" s="58"/>
      <c r="H244" s="58"/>
      <c r="I244" s="58"/>
      <c r="J244" s="58"/>
      <c r="K244" s="58"/>
      <c r="L244" s="58"/>
      <c r="M244" s="58"/>
      <c r="N244" s="58"/>
    </row>
    <row r="245" spans="3:14" s="56" customFormat="1" ht="12.75">
      <c r="C245" s="57"/>
      <c r="D245" s="57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3:14" s="56" customFormat="1" ht="12.75">
      <c r="C246" s="57"/>
      <c r="D246" s="57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3:14" s="56" customFormat="1" ht="12.75">
      <c r="C247" s="57"/>
      <c r="D247" s="57"/>
      <c r="E247" s="58"/>
      <c r="F247" s="58"/>
      <c r="G247" s="58"/>
      <c r="H247" s="58"/>
      <c r="I247" s="58"/>
      <c r="J247" s="58"/>
      <c r="K247" s="58"/>
      <c r="L247" s="58"/>
      <c r="M247" s="58"/>
      <c r="N247" s="58"/>
    </row>
    <row r="248" spans="3:14" s="56" customFormat="1" ht="12.75">
      <c r="C248" s="57"/>
      <c r="D248" s="57"/>
      <c r="E248" s="58"/>
      <c r="F248" s="58"/>
      <c r="G248" s="58"/>
      <c r="H248" s="58"/>
      <c r="I248" s="58"/>
      <c r="J248" s="58"/>
      <c r="K248" s="58"/>
      <c r="L248" s="58"/>
      <c r="M248" s="58"/>
      <c r="N248" s="58"/>
    </row>
    <row r="249" spans="3:14" s="56" customFormat="1" ht="12.75">
      <c r="C249" s="57"/>
      <c r="D249" s="57"/>
      <c r="E249" s="58"/>
      <c r="F249" s="58"/>
      <c r="G249" s="58"/>
      <c r="H249" s="58"/>
      <c r="I249" s="58"/>
      <c r="J249" s="58"/>
      <c r="K249" s="58"/>
      <c r="L249" s="58"/>
      <c r="M249" s="58"/>
      <c r="N249" s="58"/>
    </row>
    <row r="250" spans="3:14" s="56" customFormat="1" ht="12.75">
      <c r="C250" s="57"/>
      <c r="D250" s="57"/>
      <c r="E250" s="58"/>
      <c r="F250" s="58"/>
      <c r="G250" s="58"/>
      <c r="H250" s="58"/>
      <c r="I250" s="58"/>
      <c r="J250" s="58"/>
      <c r="K250" s="58"/>
      <c r="L250" s="58"/>
      <c r="M250" s="58"/>
      <c r="N250" s="58"/>
    </row>
    <row r="251" spans="3:14" s="56" customFormat="1" ht="12.75">
      <c r="C251" s="57"/>
      <c r="D251" s="57"/>
      <c r="E251" s="58"/>
      <c r="F251" s="58"/>
      <c r="G251" s="58"/>
      <c r="H251" s="58"/>
      <c r="I251" s="58"/>
      <c r="J251" s="58"/>
      <c r="K251" s="58"/>
      <c r="L251" s="58"/>
      <c r="M251" s="58"/>
      <c r="N251" s="58"/>
    </row>
    <row r="252" spans="3:14" s="56" customFormat="1" ht="12.75">
      <c r="C252" s="57"/>
      <c r="D252" s="57"/>
      <c r="E252" s="58"/>
      <c r="F252" s="58"/>
      <c r="G252" s="58"/>
      <c r="H252" s="58"/>
      <c r="I252" s="58"/>
      <c r="J252" s="58"/>
      <c r="K252" s="58"/>
      <c r="L252" s="58"/>
      <c r="M252" s="58"/>
      <c r="N252" s="58"/>
    </row>
    <row r="253" spans="3:14" s="56" customFormat="1" ht="12.75">
      <c r="C253" s="57"/>
      <c r="D253" s="57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3:14" s="56" customFormat="1" ht="12.75">
      <c r="C254" s="57"/>
      <c r="D254" s="57"/>
      <c r="E254" s="58"/>
      <c r="F254" s="58"/>
      <c r="G254" s="58"/>
      <c r="H254" s="58"/>
      <c r="I254" s="58"/>
      <c r="J254" s="58"/>
      <c r="K254" s="58"/>
      <c r="L254" s="58"/>
      <c r="M254" s="58"/>
      <c r="N254" s="58"/>
    </row>
    <row r="255" spans="3:14" s="56" customFormat="1" ht="12.75">
      <c r="C255" s="57"/>
      <c r="D255" s="57"/>
      <c r="E255" s="58"/>
      <c r="F255" s="58"/>
      <c r="G255" s="58"/>
      <c r="H255" s="58"/>
      <c r="I255" s="58"/>
      <c r="J255" s="58"/>
      <c r="K255" s="58"/>
      <c r="L255" s="58"/>
      <c r="M255" s="58"/>
      <c r="N255" s="58"/>
    </row>
    <row r="256" spans="3:14" s="56" customFormat="1" ht="12.75">
      <c r="C256" s="57"/>
      <c r="D256" s="57"/>
      <c r="E256" s="58"/>
      <c r="F256" s="58"/>
      <c r="G256" s="58"/>
      <c r="H256" s="58"/>
      <c r="I256" s="58"/>
      <c r="J256" s="58"/>
      <c r="K256" s="58"/>
      <c r="L256" s="58"/>
      <c r="M256" s="58"/>
      <c r="N256" s="58"/>
    </row>
    <row r="257" spans="3:14" s="56" customFormat="1" ht="12.75">
      <c r="C257" s="57"/>
      <c r="D257" s="57"/>
      <c r="E257" s="58"/>
      <c r="F257" s="58"/>
      <c r="G257" s="58"/>
      <c r="H257" s="58"/>
      <c r="I257" s="58"/>
      <c r="J257" s="58"/>
      <c r="K257" s="58"/>
      <c r="L257" s="58"/>
      <c r="M257" s="58"/>
      <c r="N257" s="58"/>
    </row>
    <row r="258" spans="3:14" s="56" customFormat="1" ht="12.75">
      <c r="C258" s="57"/>
      <c r="D258" s="57"/>
      <c r="E258" s="58"/>
      <c r="F258" s="58"/>
      <c r="G258" s="58"/>
      <c r="H258" s="58"/>
      <c r="I258" s="58"/>
      <c r="J258" s="58"/>
      <c r="K258" s="58"/>
      <c r="L258" s="58"/>
      <c r="M258" s="58"/>
      <c r="N258" s="58"/>
    </row>
    <row r="259" spans="3:14" s="56" customFormat="1" ht="12.75">
      <c r="C259" s="57"/>
      <c r="D259" s="57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3:14" s="56" customFormat="1" ht="12.75">
      <c r="C260" s="57"/>
      <c r="D260" s="57"/>
      <c r="E260" s="58"/>
      <c r="F260" s="58"/>
      <c r="G260" s="58"/>
      <c r="H260" s="58"/>
      <c r="I260" s="58"/>
      <c r="J260" s="58"/>
      <c r="K260" s="58"/>
      <c r="L260" s="58"/>
      <c r="M260" s="58"/>
      <c r="N260" s="58"/>
    </row>
    <row r="261" spans="3:14" s="56" customFormat="1" ht="12.75">
      <c r="C261" s="57"/>
      <c r="D261" s="57"/>
      <c r="E261" s="58"/>
      <c r="F261" s="58"/>
      <c r="G261" s="58"/>
      <c r="H261" s="58"/>
      <c r="I261" s="58"/>
      <c r="J261" s="58"/>
      <c r="K261" s="58"/>
      <c r="L261" s="58"/>
      <c r="M261" s="58"/>
      <c r="N261" s="58"/>
    </row>
    <row r="262" spans="3:14" s="56" customFormat="1" ht="12.75">
      <c r="C262" s="57"/>
      <c r="D262" s="57"/>
      <c r="E262" s="58"/>
      <c r="F262" s="58"/>
      <c r="G262" s="58"/>
      <c r="H262" s="58"/>
      <c r="I262" s="58"/>
      <c r="J262" s="58"/>
      <c r="K262" s="58"/>
      <c r="L262" s="58"/>
      <c r="M262" s="58"/>
      <c r="N262" s="58"/>
    </row>
    <row r="263" spans="3:14" s="56" customFormat="1" ht="12.75">
      <c r="C263" s="57"/>
      <c r="D263" s="57"/>
      <c r="E263" s="58"/>
      <c r="F263" s="58"/>
      <c r="G263" s="58"/>
      <c r="H263" s="58"/>
      <c r="I263" s="58"/>
      <c r="J263" s="58"/>
      <c r="K263" s="58"/>
      <c r="L263" s="58"/>
      <c r="M263" s="58"/>
      <c r="N263" s="58"/>
    </row>
    <row r="264" spans="3:14" s="56" customFormat="1" ht="12.75">
      <c r="C264" s="57"/>
      <c r="D264" s="57"/>
      <c r="E264" s="58"/>
      <c r="F264" s="58"/>
      <c r="G264" s="58"/>
      <c r="H264" s="58"/>
      <c r="I264" s="58"/>
      <c r="J264" s="58"/>
      <c r="K264" s="58"/>
      <c r="L264" s="58"/>
      <c r="M264" s="58"/>
      <c r="N264" s="58"/>
    </row>
    <row r="265" spans="3:14" s="56" customFormat="1" ht="12.75">
      <c r="C265" s="57"/>
      <c r="D265" s="57"/>
      <c r="E265" s="58"/>
      <c r="F265" s="58"/>
      <c r="G265" s="58"/>
      <c r="H265" s="58"/>
      <c r="I265" s="58"/>
      <c r="J265" s="58"/>
      <c r="K265" s="58"/>
      <c r="L265" s="58"/>
      <c r="M265" s="58"/>
      <c r="N265" s="58"/>
    </row>
    <row r="266" spans="3:14" s="56" customFormat="1" ht="12.75">
      <c r="C266" s="57"/>
      <c r="D266" s="57"/>
      <c r="E266" s="58"/>
      <c r="F266" s="58"/>
      <c r="G266" s="58"/>
      <c r="H266" s="58"/>
      <c r="I266" s="58"/>
      <c r="J266" s="58"/>
      <c r="K266" s="58"/>
      <c r="L266" s="58"/>
      <c r="M266" s="58"/>
      <c r="N266" s="58"/>
    </row>
    <row r="267" spans="3:14" s="56" customFormat="1" ht="12.75">
      <c r="C267" s="57"/>
      <c r="D267" s="57"/>
      <c r="E267" s="58"/>
      <c r="F267" s="58"/>
      <c r="G267" s="58"/>
      <c r="H267" s="58"/>
      <c r="I267" s="58"/>
      <c r="J267" s="58"/>
      <c r="K267" s="58"/>
      <c r="L267" s="58"/>
      <c r="M267" s="58"/>
      <c r="N267" s="58"/>
    </row>
    <row r="268" spans="3:14" s="56" customFormat="1" ht="12.75">
      <c r="C268" s="57"/>
      <c r="D268" s="57"/>
      <c r="E268" s="58"/>
      <c r="F268" s="58"/>
      <c r="G268" s="58"/>
      <c r="H268" s="58"/>
      <c r="I268" s="58"/>
      <c r="J268" s="58"/>
      <c r="K268" s="58"/>
      <c r="L268" s="58"/>
      <c r="M268" s="58"/>
      <c r="N268" s="58"/>
    </row>
    <row r="269" spans="3:14" s="56" customFormat="1" ht="12.75">
      <c r="C269" s="57"/>
      <c r="D269" s="57"/>
      <c r="E269" s="58"/>
      <c r="F269" s="58"/>
      <c r="G269" s="58"/>
      <c r="H269" s="58"/>
      <c r="I269" s="58"/>
      <c r="J269" s="58"/>
      <c r="K269" s="58"/>
      <c r="L269" s="58"/>
      <c r="M269" s="58"/>
      <c r="N269" s="58"/>
    </row>
    <row r="270" spans="3:14" s="56" customFormat="1" ht="12.75">
      <c r="C270" s="57"/>
      <c r="D270" s="57"/>
      <c r="E270" s="58"/>
      <c r="F270" s="58"/>
      <c r="G270" s="58"/>
      <c r="H270" s="58"/>
      <c r="I270" s="58"/>
      <c r="J270" s="58"/>
      <c r="K270" s="58"/>
      <c r="L270" s="58"/>
      <c r="M270" s="58"/>
      <c r="N270" s="58"/>
    </row>
    <row r="271" spans="3:14" s="56" customFormat="1" ht="12.75">
      <c r="C271" s="57"/>
      <c r="D271" s="57"/>
      <c r="E271" s="58"/>
      <c r="F271" s="58"/>
      <c r="G271" s="58"/>
      <c r="H271" s="58"/>
      <c r="I271" s="58"/>
      <c r="J271" s="58"/>
      <c r="K271" s="58"/>
      <c r="L271" s="58"/>
      <c r="M271" s="58"/>
      <c r="N271" s="58"/>
    </row>
    <row r="272" spans="3:14" s="56" customFormat="1" ht="12.75">
      <c r="C272" s="57"/>
      <c r="D272" s="57"/>
      <c r="E272" s="58"/>
      <c r="F272" s="58"/>
      <c r="G272" s="58"/>
      <c r="H272" s="58"/>
      <c r="I272" s="58"/>
      <c r="J272" s="58"/>
      <c r="K272" s="58"/>
      <c r="L272" s="58"/>
      <c r="M272" s="58"/>
      <c r="N272" s="58"/>
    </row>
    <row r="273" spans="3:14" s="56" customFormat="1" ht="12.75">
      <c r="C273" s="57"/>
      <c r="D273" s="57"/>
      <c r="E273" s="58"/>
      <c r="F273" s="58"/>
      <c r="G273" s="58"/>
      <c r="H273" s="58"/>
      <c r="I273" s="58"/>
      <c r="J273" s="58"/>
      <c r="K273" s="58"/>
      <c r="L273" s="58"/>
      <c r="M273" s="58"/>
      <c r="N273" s="58"/>
    </row>
    <row r="274" spans="3:14" s="56" customFormat="1" ht="12.75">
      <c r="C274" s="57"/>
      <c r="D274" s="57"/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3:14" s="56" customFormat="1" ht="12.75">
      <c r="C275" s="57"/>
      <c r="D275" s="57"/>
      <c r="E275" s="58"/>
      <c r="F275" s="58"/>
      <c r="G275" s="58"/>
      <c r="H275" s="58"/>
      <c r="I275" s="58"/>
      <c r="J275" s="58"/>
      <c r="K275" s="58"/>
      <c r="L275" s="58"/>
      <c r="M275" s="58"/>
      <c r="N275" s="58"/>
    </row>
    <row r="276" spans="3:14" s="56" customFormat="1" ht="12.75">
      <c r="C276" s="57"/>
      <c r="D276" s="57"/>
      <c r="E276" s="58"/>
      <c r="F276" s="58"/>
      <c r="G276" s="58"/>
      <c r="H276" s="58"/>
      <c r="I276" s="58"/>
      <c r="J276" s="58"/>
      <c r="K276" s="58"/>
      <c r="L276" s="58"/>
      <c r="M276" s="58"/>
      <c r="N276" s="58"/>
    </row>
    <row r="277" spans="3:14" s="56" customFormat="1" ht="12.75">
      <c r="C277" s="57"/>
      <c r="D277" s="57"/>
      <c r="E277" s="58"/>
      <c r="F277" s="58"/>
      <c r="G277" s="58"/>
      <c r="H277" s="58"/>
      <c r="I277" s="58"/>
      <c r="J277" s="58"/>
      <c r="K277" s="58"/>
      <c r="L277" s="58"/>
      <c r="M277" s="58"/>
      <c r="N277" s="58"/>
    </row>
    <row r="278" spans="3:14" s="56" customFormat="1" ht="12.75">
      <c r="C278" s="57"/>
      <c r="D278" s="57"/>
      <c r="E278" s="58"/>
      <c r="F278" s="58"/>
      <c r="G278" s="58"/>
      <c r="H278" s="58"/>
      <c r="I278" s="58"/>
      <c r="J278" s="58"/>
      <c r="K278" s="58"/>
      <c r="L278" s="58"/>
      <c r="M278" s="58"/>
      <c r="N278" s="58"/>
    </row>
    <row r="279" spans="3:14" s="56" customFormat="1" ht="12.75">
      <c r="C279" s="57"/>
      <c r="D279" s="57"/>
      <c r="E279" s="58"/>
      <c r="F279" s="58"/>
      <c r="G279" s="58"/>
      <c r="H279" s="58"/>
      <c r="I279" s="58"/>
      <c r="J279" s="58"/>
      <c r="K279" s="58"/>
      <c r="L279" s="58"/>
      <c r="M279" s="58"/>
      <c r="N279" s="58"/>
    </row>
    <row r="280" spans="3:14" s="56" customFormat="1" ht="12.75">
      <c r="C280" s="57"/>
      <c r="D280" s="57"/>
      <c r="E280" s="58"/>
      <c r="F280" s="58"/>
      <c r="G280" s="58"/>
      <c r="H280" s="58"/>
      <c r="I280" s="58"/>
      <c r="J280" s="58"/>
      <c r="K280" s="58"/>
      <c r="L280" s="58"/>
      <c r="M280" s="58"/>
      <c r="N280" s="58"/>
    </row>
    <row r="281" spans="3:14" s="56" customFormat="1" ht="12.75">
      <c r="C281" s="57"/>
      <c r="D281" s="57"/>
      <c r="E281" s="58"/>
      <c r="F281" s="58"/>
      <c r="G281" s="58"/>
      <c r="H281" s="58"/>
      <c r="I281" s="58"/>
      <c r="J281" s="58"/>
      <c r="K281" s="58"/>
      <c r="L281" s="58"/>
      <c r="M281" s="58"/>
      <c r="N281" s="58"/>
    </row>
    <row r="282" spans="3:14" s="56" customFormat="1" ht="12.75">
      <c r="C282" s="57"/>
      <c r="D282" s="57"/>
      <c r="E282" s="58"/>
      <c r="F282" s="58"/>
      <c r="G282" s="58"/>
      <c r="H282" s="58"/>
      <c r="I282" s="58"/>
      <c r="J282" s="58"/>
      <c r="K282" s="58"/>
      <c r="L282" s="58"/>
      <c r="M282" s="58"/>
      <c r="N282" s="58"/>
    </row>
    <row r="283" spans="3:14" s="56" customFormat="1" ht="12.75">
      <c r="C283" s="57"/>
      <c r="D283" s="57"/>
      <c r="E283" s="58"/>
      <c r="F283" s="58"/>
      <c r="G283" s="58"/>
      <c r="H283" s="58"/>
      <c r="I283" s="58"/>
      <c r="J283" s="58"/>
      <c r="K283" s="58"/>
      <c r="L283" s="58"/>
      <c r="M283" s="58"/>
      <c r="N283" s="58"/>
    </row>
    <row r="284" spans="3:14" s="56" customFormat="1" ht="12.75">
      <c r="C284" s="57"/>
      <c r="D284" s="57"/>
      <c r="E284" s="58"/>
      <c r="F284" s="58"/>
      <c r="G284" s="58"/>
      <c r="H284" s="58"/>
      <c r="I284" s="58"/>
      <c r="J284" s="58"/>
      <c r="K284" s="58"/>
      <c r="L284" s="58"/>
      <c r="M284" s="58"/>
      <c r="N284" s="58"/>
    </row>
    <row r="285" spans="3:14" s="56" customFormat="1" ht="12.75">
      <c r="C285" s="57"/>
      <c r="D285" s="57"/>
      <c r="E285" s="58"/>
      <c r="F285" s="58"/>
      <c r="G285" s="58"/>
      <c r="H285" s="58"/>
      <c r="I285" s="58"/>
      <c r="J285" s="58"/>
      <c r="K285" s="58"/>
      <c r="L285" s="58"/>
      <c r="M285" s="58"/>
      <c r="N285" s="58"/>
    </row>
    <row r="286" spans="3:14" s="56" customFormat="1" ht="12.75">
      <c r="C286" s="57"/>
      <c r="D286" s="57"/>
      <c r="E286" s="58"/>
      <c r="F286" s="58"/>
      <c r="G286" s="58"/>
      <c r="H286" s="58"/>
      <c r="I286" s="58"/>
      <c r="J286" s="58"/>
      <c r="K286" s="58"/>
      <c r="L286" s="58"/>
      <c r="M286" s="58"/>
      <c r="N286" s="58"/>
    </row>
    <row r="287" spans="3:14" s="56" customFormat="1" ht="12.75">
      <c r="C287" s="57"/>
      <c r="D287" s="57"/>
      <c r="E287" s="58"/>
      <c r="F287" s="58"/>
      <c r="G287" s="58"/>
      <c r="H287" s="58"/>
      <c r="I287" s="58"/>
      <c r="J287" s="58"/>
      <c r="K287" s="58"/>
      <c r="L287" s="58"/>
      <c r="M287" s="58"/>
      <c r="N287" s="58"/>
    </row>
    <row r="288" spans="3:14" s="56" customFormat="1" ht="12.75">
      <c r="C288" s="57"/>
      <c r="D288" s="57"/>
      <c r="E288" s="58"/>
      <c r="F288" s="58"/>
      <c r="G288" s="58"/>
      <c r="H288" s="58"/>
      <c r="I288" s="58"/>
      <c r="J288" s="58"/>
      <c r="K288" s="58"/>
      <c r="L288" s="58"/>
      <c r="M288" s="58"/>
      <c r="N288" s="58"/>
    </row>
    <row r="289" spans="3:14" s="56" customFormat="1" ht="12.75">
      <c r="C289" s="57"/>
      <c r="D289" s="57"/>
      <c r="E289" s="58"/>
      <c r="F289" s="58"/>
      <c r="G289" s="58"/>
      <c r="H289" s="58"/>
      <c r="I289" s="58"/>
      <c r="J289" s="58"/>
      <c r="K289" s="58"/>
      <c r="L289" s="58"/>
      <c r="M289" s="58"/>
      <c r="N289" s="58"/>
    </row>
    <row r="290" spans="3:14" s="56" customFormat="1" ht="12.75">
      <c r="C290" s="57"/>
      <c r="D290" s="57"/>
      <c r="E290" s="58"/>
      <c r="F290" s="58"/>
      <c r="G290" s="58"/>
      <c r="H290" s="58"/>
      <c r="I290" s="58"/>
      <c r="J290" s="58"/>
      <c r="K290" s="58"/>
      <c r="L290" s="58"/>
      <c r="M290" s="58"/>
      <c r="N290" s="58"/>
    </row>
    <row r="291" spans="3:14" s="56" customFormat="1" ht="12.75">
      <c r="C291" s="57"/>
      <c r="D291" s="57"/>
      <c r="E291" s="58"/>
      <c r="F291" s="58"/>
      <c r="G291" s="58"/>
      <c r="H291" s="58"/>
      <c r="I291" s="58"/>
      <c r="J291" s="58"/>
      <c r="K291" s="58"/>
      <c r="L291" s="58"/>
      <c r="M291" s="58"/>
      <c r="N291" s="58"/>
    </row>
    <row r="292" spans="3:14" s="56" customFormat="1" ht="12.75">
      <c r="C292" s="57"/>
      <c r="D292" s="57"/>
      <c r="E292" s="58"/>
      <c r="F292" s="58"/>
      <c r="G292" s="58"/>
      <c r="H292" s="58"/>
      <c r="I292" s="58"/>
      <c r="J292" s="58"/>
      <c r="K292" s="58"/>
      <c r="L292" s="58"/>
      <c r="M292" s="58"/>
      <c r="N292" s="58"/>
    </row>
    <row r="293" spans="3:14" s="56" customFormat="1" ht="12.75">
      <c r="C293" s="57"/>
      <c r="D293" s="57"/>
      <c r="E293" s="58"/>
      <c r="F293" s="58"/>
      <c r="G293" s="58"/>
      <c r="H293" s="58"/>
      <c r="I293" s="58"/>
      <c r="J293" s="58"/>
      <c r="K293" s="58"/>
      <c r="L293" s="58"/>
      <c r="M293" s="58"/>
      <c r="N293" s="58"/>
    </row>
    <row r="294" spans="3:14" s="56" customFormat="1" ht="12.75">
      <c r="C294" s="57"/>
      <c r="D294" s="57"/>
      <c r="E294" s="58"/>
      <c r="F294" s="58"/>
      <c r="G294" s="58"/>
      <c r="H294" s="58"/>
      <c r="I294" s="58"/>
      <c r="J294" s="58"/>
      <c r="K294" s="58"/>
      <c r="L294" s="58"/>
      <c r="M294" s="58"/>
      <c r="N294" s="58"/>
    </row>
    <row r="295" spans="3:14" s="56" customFormat="1" ht="12.75">
      <c r="C295" s="57"/>
      <c r="D295" s="57"/>
      <c r="E295" s="58"/>
      <c r="F295" s="58"/>
      <c r="G295" s="58"/>
      <c r="H295" s="58"/>
      <c r="I295" s="58"/>
      <c r="J295" s="58"/>
      <c r="K295" s="58"/>
      <c r="L295" s="58"/>
      <c r="M295" s="58"/>
      <c r="N295" s="58"/>
    </row>
    <row r="296" spans="3:14" s="56" customFormat="1" ht="12.75">
      <c r="C296" s="57"/>
      <c r="D296" s="57"/>
      <c r="E296" s="58"/>
      <c r="F296" s="58"/>
      <c r="G296" s="58"/>
      <c r="H296" s="58"/>
      <c r="I296" s="58"/>
      <c r="J296" s="58"/>
      <c r="K296" s="58"/>
      <c r="L296" s="58"/>
      <c r="M296" s="58"/>
      <c r="N296" s="58"/>
    </row>
    <row r="297" spans="3:14" s="56" customFormat="1" ht="12.75">
      <c r="C297" s="57"/>
      <c r="D297" s="57"/>
      <c r="E297" s="58"/>
      <c r="F297" s="58"/>
      <c r="G297" s="58"/>
      <c r="H297" s="58"/>
      <c r="I297" s="58"/>
      <c r="J297" s="58"/>
      <c r="K297" s="58"/>
      <c r="L297" s="58"/>
      <c r="M297" s="58"/>
      <c r="N297" s="58"/>
    </row>
    <row r="298" spans="3:14" s="56" customFormat="1" ht="12.75">
      <c r="C298" s="57"/>
      <c r="D298" s="57"/>
      <c r="E298" s="58"/>
      <c r="F298" s="58"/>
      <c r="G298" s="58"/>
      <c r="H298" s="58"/>
      <c r="I298" s="58"/>
      <c r="J298" s="58"/>
      <c r="K298" s="58"/>
      <c r="L298" s="58"/>
      <c r="M298" s="58"/>
      <c r="N298" s="58"/>
    </row>
    <row r="299" spans="3:14" s="56" customFormat="1" ht="12.75">
      <c r="C299" s="57"/>
      <c r="D299" s="57"/>
      <c r="E299" s="58"/>
      <c r="F299" s="58"/>
      <c r="G299" s="58"/>
      <c r="H299" s="58"/>
      <c r="I299" s="58"/>
      <c r="J299" s="58"/>
      <c r="K299" s="58"/>
      <c r="L299" s="58"/>
      <c r="M299" s="58"/>
      <c r="N299" s="58"/>
    </row>
    <row r="300" spans="3:14" s="56" customFormat="1" ht="12.75">
      <c r="C300" s="57"/>
      <c r="D300" s="57"/>
      <c r="E300" s="58"/>
      <c r="F300" s="58"/>
      <c r="G300" s="58"/>
      <c r="H300" s="58"/>
      <c r="I300" s="58"/>
      <c r="J300" s="58"/>
      <c r="K300" s="58"/>
      <c r="L300" s="58"/>
      <c r="M300" s="58"/>
      <c r="N300" s="58"/>
    </row>
    <row r="301" spans="3:14" s="56" customFormat="1" ht="12.75">
      <c r="C301" s="57"/>
      <c r="D301" s="57"/>
      <c r="E301" s="58"/>
      <c r="F301" s="58"/>
      <c r="G301" s="58"/>
      <c r="H301" s="58"/>
      <c r="I301" s="58"/>
      <c r="J301" s="58"/>
      <c r="K301" s="58"/>
      <c r="L301" s="58"/>
      <c r="M301" s="58"/>
      <c r="N301" s="58"/>
    </row>
    <row r="302" spans="3:14" s="56" customFormat="1" ht="12.75">
      <c r="C302" s="57"/>
      <c r="D302" s="57"/>
      <c r="E302" s="58"/>
      <c r="F302" s="58"/>
      <c r="G302" s="58"/>
      <c r="H302" s="58"/>
      <c r="I302" s="58"/>
      <c r="J302" s="58"/>
      <c r="K302" s="58"/>
      <c r="L302" s="58"/>
      <c r="M302" s="58"/>
      <c r="N302" s="58"/>
    </row>
    <row r="303" spans="3:14" s="56" customFormat="1" ht="12.75">
      <c r="C303" s="57"/>
      <c r="D303" s="57"/>
      <c r="E303" s="58"/>
      <c r="F303" s="58"/>
      <c r="G303" s="58"/>
      <c r="H303" s="58"/>
      <c r="I303" s="58"/>
      <c r="J303" s="58"/>
      <c r="K303" s="58"/>
      <c r="L303" s="58"/>
      <c r="M303" s="58"/>
      <c r="N303" s="58"/>
    </row>
    <row r="304" spans="3:14" s="56" customFormat="1" ht="12.75">
      <c r="C304" s="57"/>
      <c r="D304" s="57"/>
      <c r="E304" s="58"/>
      <c r="F304" s="58"/>
      <c r="G304" s="58"/>
      <c r="H304" s="58"/>
      <c r="I304" s="58"/>
      <c r="J304" s="58"/>
      <c r="K304" s="58"/>
      <c r="L304" s="58"/>
      <c r="M304" s="58"/>
      <c r="N304" s="58"/>
    </row>
    <row r="305" spans="3:14" s="56" customFormat="1" ht="12.75">
      <c r="C305" s="57"/>
      <c r="D305" s="57"/>
      <c r="E305" s="58"/>
      <c r="F305" s="58"/>
      <c r="G305" s="58"/>
      <c r="H305" s="58"/>
      <c r="I305" s="58"/>
      <c r="J305" s="58"/>
      <c r="K305" s="58"/>
      <c r="L305" s="58"/>
      <c r="M305" s="58"/>
      <c r="N305" s="58"/>
    </row>
    <row r="306" spans="3:14" s="56" customFormat="1" ht="12.75">
      <c r="C306" s="57"/>
      <c r="D306" s="57"/>
      <c r="E306" s="58"/>
      <c r="F306" s="58"/>
      <c r="G306" s="58"/>
      <c r="H306" s="58"/>
      <c r="I306" s="58"/>
      <c r="J306" s="58"/>
      <c r="K306" s="58"/>
      <c r="L306" s="58"/>
      <c r="M306" s="58"/>
      <c r="N306" s="58"/>
    </row>
    <row r="307" spans="3:14" s="56" customFormat="1" ht="12.75">
      <c r="C307" s="57"/>
      <c r="D307" s="57"/>
      <c r="E307" s="58"/>
      <c r="F307" s="58"/>
      <c r="G307" s="58"/>
      <c r="H307" s="58"/>
      <c r="I307" s="58"/>
      <c r="J307" s="58"/>
      <c r="K307" s="58"/>
      <c r="L307" s="58"/>
      <c r="M307" s="58"/>
      <c r="N307" s="58"/>
    </row>
    <row r="308" spans="3:14" s="56" customFormat="1" ht="12.75">
      <c r="C308" s="57"/>
      <c r="D308" s="57"/>
      <c r="E308" s="58"/>
      <c r="F308" s="58"/>
      <c r="G308" s="58"/>
      <c r="H308" s="58"/>
      <c r="I308" s="58"/>
      <c r="J308" s="58"/>
      <c r="K308" s="58"/>
      <c r="L308" s="58"/>
      <c r="M308" s="58"/>
      <c r="N308" s="58"/>
    </row>
    <row r="309" spans="3:14" s="56" customFormat="1" ht="12.75">
      <c r="C309" s="57"/>
      <c r="D309" s="57"/>
      <c r="E309" s="58"/>
      <c r="F309" s="58"/>
      <c r="G309" s="58"/>
      <c r="H309" s="58"/>
      <c r="I309" s="58"/>
      <c r="J309" s="58"/>
      <c r="K309" s="58"/>
      <c r="L309" s="58"/>
      <c r="M309" s="58"/>
      <c r="N309" s="58"/>
    </row>
    <row r="310" spans="3:14" s="56" customFormat="1" ht="12.75">
      <c r="C310" s="57"/>
      <c r="D310" s="57"/>
      <c r="E310" s="58"/>
      <c r="F310" s="58"/>
      <c r="G310" s="58"/>
      <c r="H310" s="58"/>
      <c r="I310" s="58"/>
      <c r="J310" s="58"/>
      <c r="K310" s="58"/>
      <c r="L310" s="58"/>
      <c r="M310" s="58"/>
      <c r="N310" s="58"/>
    </row>
    <row r="311" spans="3:14" s="56" customFormat="1" ht="12.75">
      <c r="C311" s="57"/>
      <c r="D311" s="57"/>
      <c r="E311" s="58"/>
      <c r="F311" s="58"/>
      <c r="G311" s="58"/>
      <c r="H311" s="58"/>
      <c r="I311" s="58"/>
      <c r="J311" s="58"/>
      <c r="K311" s="58"/>
      <c r="L311" s="58"/>
      <c r="M311" s="58"/>
      <c r="N311" s="58"/>
    </row>
    <row r="312" spans="3:14" s="56" customFormat="1" ht="12.75">
      <c r="C312" s="57"/>
      <c r="D312" s="57"/>
      <c r="E312" s="58"/>
      <c r="F312" s="58"/>
      <c r="G312" s="58"/>
      <c r="H312" s="58"/>
      <c r="I312" s="58"/>
      <c r="J312" s="58"/>
      <c r="K312" s="58"/>
      <c r="L312" s="58"/>
      <c r="M312" s="58"/>
      <c r="N312" s="58"/>
    </row>
    <row r="313" spans="3:14" s="56" customFormat="1" ht="12.75">
      <c r="C313" s="57"/>
      <c r="D313" s="57"/>
      <c r="E313" s="58"/>
      <c r="F313" s="58"/>
      <c r="G313" s="58"/>
      <c r="H313" s="58"/>
      <c r="I313" s="58"/>
      <c r="J313" s="58"/>
      <c r="K313" s="58"/>
      <c r="L313" s="58"/>
      <c r="M313" s="58"/>
      <c r="N313" s="58"/>
    </row>
    <row r="314" spans="3:14" s="56" customFormat="1" ht="12.75">
      <c r="C314" s="57"/>
      <c r="D314" s="57"/>
      <c r="E314" s="58"/>
      <c r="F314" s="58"/>
      <c r="G314" s="58"/>
      <c r="H314" s="58"/>
      <c r="I314" s="58"/>
      <c r="J314" s="58"/>
      <c r="K314" s="58"/>
      <c r="L314" s="58"/>
      <c r="M314" s="58"/>
      <c r="N314" s="58"/>
    </row>
    <row r="315" spans="3:14" s="56" customFormat="1" ht="12.75">
      <c r="C315" s="57"/>
      <c r="D315" s="57"/>
      <c r="E315" s="58"/>
      <c r="F315" s="58"/>
      <c r="G315" s="58"/>
      <c r="H315" s="58"/>
      <c r="I315" s="58"/>
      <c r="J315" s="58"/>
      <c r="K315" s="58"/>
      <c r="L315" s="58"/>
      <c r="M315" s="58"/>
      <c r="N315" s="58"/>
    </row>
    <row r="316" spans="3:14" s="56" customFormat="1" ht="12.75">
      <c r="C316" s="57"/>
      <c r="D316" s="57"/>
      <c r="E316" s="58"/>
      <c r="F316" s="58"/>
      <c r="G316" s="58"/>
      <c r="H316" s="58"/>
      <c r="I316" s="58"/>
      <c r="J316" s="58"/>
      <c r="K316" s="58"/>
      <c r="L316" s="58"/>
      <c r="M316" s="58"/>
      <c r="N316" s="58"/>
    </row>
    <row r="317" spans="3:14" s="56" customFormat="1" ht="12.75">
      <c r="C317" s="57"/>
      <c r="D317" s="57"/>
      <c r="E317" s="58"/>
      <c r="F317" s="58"/>
      <c r="G317" s="58"/>
      <c r="H317" s="58"/>
      <c r="I317" s="58"/>
      <c r="J317" s="58"/>
      <c r="K317" s="58"/>
      <c r="L317" s="58"/>
      <c r="M317" s="58"/>
      <c r="N317" s="58"/>
    </row>
    <row r="318" spans="3:14" s="56" customFormat="1" ht="12.75">
      <c r="C318" s="57"/>
      <c r="D318" s="57"/>
      <c r="E318" s="58"/>
      <c r="F318" s="58"/>
      <c r="G318" s="58"/>
      <c r="H318" s="58"/>
      <c r="I318" s="58"/>
      <c r="J318" s="58"/>
      <c r="K318" s="58"/>
      <c r="L318" s="58"/>
      <c r="M318" s="58"/>
      <c r="N318" s="58"/>
    </row>
    <row r="319" spans="3:14" s="56" customFormat="1" ht="12.75">
      <c r="C319" s="57"/>
      <c r="D319" s="57"/>
      <c r="E319" s="58"/>
      <c r="F319" s="58"/>
      <c r="G319" s="58"/>
      <c r="H319" s="58"/>
      <c r="I319" s="58"/>
      <c r="J319" s="58"/>
      <c r="K319" s="58"/>
      <c r="L319" s="58"/>
      <c r="M319" s="58"/>
      <c r="N319" s="58"/>
    </row>
    <row r="320" spans="3:14" s="56" customFormat="1" ht="12.75">
      <c r="C320" s="57"/>
      <c r="D320" s="57"/>
      <c r="E320" s="58"/>
      <c r="F320" s="58"/>
      <c r="G320" s="58"/>
      <c r="H320" s="58"/>
      <c r="I320" s="58"/>
      <c r="J320" s="58"/>
      <c r="K320" s="58"/>
      <c r="L320" s="58"/>
      <c r="M320" s="58"/>
      <c r="N320" s="58"/>
    </row>
    <row r="321" spans="3:14" s="56" customFormat="1" ht="12.75">
      <c r="C321" s="57"/>
      <c r="D321" s="57"/>
      <c r="E321" s="58"/>
      <c r="F321" s="58"/>
      <c r="G321" s="58"/>
      <c r="H321" s="58"/>
      <c r="I321" s="58"/>
      <c r="J321" s="58"/>
      <c r="K321" s="58"/>
      <c r="L321" s="58"/>
      <c r="M321" s="58"/>
      <c r="N321" s="58"/>
    </row>
    <row r="322" spans="3:14" s="56" customFormat="1" ht="12.75">
      <c r="C322" s="57"/>
      <c r="D322" s="57"/>
      <c r="E322" s="58"/>
      <c r="F322" s="58"/>
      <c r="G322" s="58"/>
      <c r="H322" s="58"/>
      <c r="I322" s="58"/>
      <c r="J322" s="58"/>
      <c r="K322" s="58"/>
      <c r="L322" s="58"/>
      <c r="M322" s="58"/>
      <c r="N322" s="58"/>
    </row>
    <row r="323" spans="3:14" s="56" customFormat="1" ht="12.75">
      <c r="C323" s="57"/>
      <c r="D323" s="57"/>
      <c r="E323" s="58"/>
      <c r="F323" s="58"/>
      <c r="G323" s="58"/>
      <c r="H323" s="58"/>
      <c r="I323" s="58"/>
      <c r="J323" s="58"/>
      <c r="K323" s="58"/>
      <c r="L323" s="58"/>
      <c r="M323" s="58"/>
      <c r="N323" s="58"/>
    </row>
    <row r="324" spans="3:14" s="56" customFormat="1" ht="12.75">
      <c r="C324" s="57"/>
      <c r="D324" s="57"/>
      <c r="E324" s="58"/>
      <c r="F324" s="58"/>
      <c r="G324" s="58"/>
      <c r="H324" s="58"/>
      <c r="I324" s="58"/>
      <c r="J324" s="58"/>
      <c r="K324" s="58"/>
      <c r="L324" s="58"/>
      <c r="M324" s="58"/>
      <c r="N324" s="58"/>
    </row>
    <row r="325" spans="3:14" s="56" customFormat="1" ht="12.75">
      <c r="C325" s="57"/>
      <c r="D325" s="57"/>
      <c r="E325" s="58"/>
      <c r="F325" s="58"/>
      <c r="G325" s="58"/>
      <c r="H325" s="58"/>
      <c r="I325" s="58"/>
      <c r="J325" s="58"/>
      <c r="K325" s="58"/>
      <c r="L325" s="58"/>
      <c r="M325" s="58"/>
      <c r="N325" s="58"/>
    </row>
    <row r="326" spans="3:14" s="56" customFormat="1" ht="12.75">
      <c r="C326" s="57"/>
      <c r="D326" s="57"/>
      <c r="E326" s="58"/>
      <c r="F326" s="58"/>
      <c r="G326" s="58"/>
      <c r="H326" s="58"/>
      <c r="I326" s="58"/>
      <c r="J326" s="58"/>
      <c r="K326" s="58"/>
      <c r="L326" s="58"/>
      <c r="M326" s="58"/>
      <c r="N326" s="58"/>
    </row>
    <row r="327" spans="3:14" s="56" customFormat="1" ht="12.75">
      <c r="C327" s="57"/>
      <c r="D327" s="57"/>
      <c r="E327" s="58"/>
      <c r="F327" s="58"/>
      <c r="G327" s="58"/>
      <c r="H327" s="58"/>
      <c r="I327" s="58"/>
      <c r="J327" s="58"/>
      <c r="K327" s="58"/>
      <c r="L327" s="58"/>
      <c r="M327" s="58"/>
      <c r="N327" s="58"/>
    </row>
    <row r="328" spans="3:14" s="56" customFormat="1" ht="12.75">
      <c r="C328" s="57"/>
      <c r="D328" s="57"/>
      <c r="E328" s="58"/>
      <c r="F328" s="58"/>
      <c r="G328" s="58"/>
      <c r="H328" s="58"/>
      <c r="I328" s="58"/>
      <c r="J328" s="58"/>
      <c r="K328" s="58"/>
      <c r="L328" s="58"/>
      <c r="M328" s="58"/>
      <c r="N328" s="58"/>
    </row>
    <row r="329" spans="3:14" s="56" customFormat="1" ht="12.75">
      <c r="C329" s="57"/>
      <c r="D329" s="57"/>
      <c r="E329" s="58"/>
      <c r="F329" s="58"/>
      <c r="G329" s="58"/>
      <c r="H329" s="58"/>
      <c r="I329" s="58"/>
      <c r="J329" s="58"/>
      <c r="K329" s="58"/>
      <c r="L329" s="58"/>
      <c r="M329" s="58"/>
      <c r="N329" s="58"/>
    </row>
    <row r="330" spans="3:14" s="56" customFormat="1" ht="12.75">
      <c r="C330" s="57"/>
      <c r="D330" s="57"/>
      <c r="E330" s="58"/>
      <c r="F330" s="58"/>
      <c r="G330" s="58"/>
      <c r="H330" s="58"/>
      <c r="I330" s="58"/>
      <c r="J330" s="58"/>
      <c r="K330" s="58"/>
      <c r="L330" s="58"/>
      <c r="M330" s="58"/>
      <c r="N330" s="58"/>
    </row>
    <row r="331" spans="3:14" s="56" customFormat="1" ht="12.75">
      <c r="C331" s="57"/>
      <c r="D331" s="57"/>
      <c r="E331" s="58"/>
      <c r="F331" s="58"/>
      <c r="G331" s="58"/>
      <c r="H331" s="58"/>
      <c r="I331" s="58"/>
      <c r="J331" s="58"/>
      <c r="K331" s="58"/>
      <c r="L331" s="58"/>
      <c r="M331" s="58"/>
      <c r="N331" s="58"/>
    </row>
    <row r="332" spans="3:14" s="56" customFormat="1" ht="12.75">
      <c r="C332" s="57"/>
      <c r="D332" s="57"/>
      <c r="E332" s="58"/>
      <c r="F332" s="58"/>
      <c r="G332" s="58"/>
      <c r="H332" s="58"/>
      <c r="I332" s="58"/>
      <c r="J332" s="58"/>
      <c r="K332" s="58"/>
      <c r="L332" s="58"/>
      <c r="M332" s="58"/>
      <c r="N332" s="58"/>
    </row>
    <row r="333" spans="3:14" s="56" customFormat="1" ht="12.75">
      <c r="C333" s="57"/>
      <c r="D333" s="57"/>
      <c r="E333" s="58"/>
      <c r="F333" s="58"/>
      <c r="G333" s="58"/>
      <c r="H333" s="58"/>
      <c r="I333" s="58"/>
      <c r="J333" s="58"/>
      <c r="K333" s="58"/>
      <c r="L333" s="58"/>
      <c r="M333" s="58"/>
      <c r="N333" s="58"/>
    </row>
    <row r="334" spans="3:14" s="56" customFormat="1" ht="12.75">
      <c r="C334" s="57"/>
      <c r="D334" s="57"/>
      <c r="E334" s="58"/>
      <c r="F334" s="58"/>
      <c r="G334" s="58"/>
      <c r="H334" s="58"/>
      <c r="I334" s="58"/>
      <c r="J334" s="58"/>
      <c r="K334" s="58"/>
      <c r="L334" s="58"/>
      <c r="M334" s="58"/>
      <c r="N334" s="58"/>
    </row>
    <row r="335" spans="3:14" s="56" customFormat="1" ht="12.75">
      <c r="C335" s="57"/>
      <c r="D335" s="57"/>
      <c r="E335" s="58"/>
      <c r="F335" s="58"/>
      <c r="G335" s="58"/>
      <c r="H335" s="58"/>
      <c r="I335" s="58"/>
      <c r="J335" s="58"/>
      <c r="K335" s="58"/>
      <c r="L335" s="58"/>
      <c r="M335" s="58"/>
      <c r="N335" s="58"/>
    </row>
    <row r="336" spans="3:14" s="56" customFormat="1" ht="12.75">
      <c r="C336" s="57"/>
      <c r="D336" s="57"/>
      <c r="E336" s="58"/>
      <c r="F336" s="58"/>
      <c r="G336" s="58"/>
      <c r="H336" s="58"/>
      <c r="I336" s="58"/>
      <c r="J336" s="58"/>
      <c r="K336" s="58"/>
      <c r="L336" s="58"/>
      <c r="M336" s="58"/>
      <c r="N336" s="58"/>
    </row>
    <row r="337" spans="3:14" s="56" customFormat="1" ht="12.75">
      <c r="C337" s="57"/>
      <c r="D337" s="57"/>
      <c r="E337" s="58"/>
      <c r="F337" s="58"/>
      <c r="G337" s="58"/>
      <c r="H337" s="58"/>
      <c r="I337" s="58"/>
      <c r="J337" s="58"/>
      <c r="K337" s="58"/>
      <c r="L337" s="58"/>
      <c r="M337" s="58"/>
      <c r="N337" s="58"/>
    </row>
    <row r="338" spans="3:14" s="56" customFormat="1" ht="12.75">
      <c r="C338" s="57"/>
      <c r="D338" s="57"/>
      <c r="E338" s="58"/>
      <c r="F338" s="58"/>
      <c r="G338" s="58"/>
      <c r="H338" s="58"/>
      <c r="I338" s="58"/>
      <c r="J338" s="58"/>
      <c r="K338" s="58"/>
      <c r="L338" s="58"/>
      <c r="M338" s="58"/>
      <c r="N338" s="58"/>
    </row>
    <row r="339" spans="3:14" s="56" customFormat="1" ht="12.75">
      <c r="C339" s="57"/>
      <c r="D339" s="57"/>
      <c r="E339" s="58"/>
      <c r="F339" s="58"/>
      <c r="G339" s="58"/>
      <c r="H339" s="58"/>
      <c r="I339" s="58"/>
      <c r="J339" s="58"/>
      <c r="K339" s="58"/>
      <c r="L339" s="58"/>
      <c r="M339" s="58"/>
      <c r="N339" s="58"/>
    </row>
    <row r="340" spans="3:14" s="56" customFormat="1" ht="12.75">
      <c r="C340" s="57"/>
      <c r="D340" s="57"/>
      <c r="E340" s="58"/>
      <c r="F340" s="58"/>
      <c r="G340" s="58"/>
      <c r="H340" s="58"/>
      <c r="I340" s="58"/>
      <c r="J340" s="58"/>
      <c r="K340" s="58"/>
      <c r="L340" s="58"/>
      <c r="M340" s="58"/>
      <c r="N340" s="58"/>
    </row>
    <row r="341" spans="3:14" s="56" customFormat="1" ht="12.75">
      <c r="C341" s="57"/>
      <c r="D341" s="57"/>
      <c r="E341" s="58"/>
      <c r="F341" s="58"/>
      <c r="G341" s="58"/>
      <c r="H341" s="58"/>
      <c r="I341" s="58"/>
      <c r="J341" s="58"/>
      <c r="K341" s="58"/>
      <c r="L341" s="58"/>
      <c r="M341" s="58"/>
      <c r="N341" s="58"/>
    </row>
    <row r="342" spans="3:14" s="56" customFormat="1" ht="12.75">
      <c r="C342" s="57"/>
      <c r="D342" s="57"/>
      <c r="E342" s="58"/>
      <c r="F342" s="58"/>
      <c r="G342" s="58"/>
      <c r="H342" s="58"/>
      <c r="I342" s="58"/>
      <c r="J342" s="58"/>
      <c r="K342" s="58"/>
      <c r="L342" s="58"/>
      <c r="M342" s="58"/>
      <c r="N342" s="58"/>
    </row>
    <row r="343" spans="3:14" s="56" customFormat="1" ht="12.75">
      <c r="C343" s="57"/>
      <c r="D343" s="57"/>
      <c r="E343" s="58"/>
      <c r="F343" s="58"/>
      <c r="G343" s="58"/>
      <c r="H343" s="58"/>
      <c r="I343" s="58"/>
      <c r="J343" s="58"/>
      <c r="K343" s="58"/>
      <c r="L343" s="58"/>
      <c r="M343" s="58"/>
      <c r="N343" s="58"/>
    </row>
    <row r="344" spans="3:14" s="56" customFormat="1" ht="12.75">
      <c r="C344" s="57"/>
      <c r="D344" s="57"/>
      <c r="E344" s="58"/>
      <c r="F344" s="58"/>
      <c r="G344" s="58"/>
      <c r="H344" s="58"/>
      <c r="I344" s="58"/>
      <c r="J344" s="58"/>
      <c r="K344" s="58"/>
      <c r="L344" s="58"/>
      <c r="M344" s="58"/>
      <c r="N344" s="58"/>
    </row>
    <row r="345" spans="3:14" s="56" customFormat="1" ht="12.75">
      <c r="C345" s="57"/>
      <c r="D345" s="57"/>
      <c r="E345" s="58"/>
      <c r="F345" s="58"/>
      <c r="G345" s="58"/>
      <c r="H345" s="58"/>
      <c r="I345" s="58"/>
      <c r="J345" s="58"/>
      <c r="K345" s="58"/>
      <c r="L345" s="58"/>
      <c r="M345" s="58"/>
      <c r="N345" s="58"/>
    </row>
    <row r="346" spans="3:14" s="56" customFormat="1" ht="12.75">
      <c r="C346" s="57"/>
      <c r="D346" s="57"/>
      <c r="E346" s="58"/>
      <c r="F346" s="58"/>
      <c r="G346" s="58"/>
      <c r="H346" s="58"/>
      <c r="I346" s="58"/>
      <c r="J346" s="58"/>
      <c r="K346" s="58"/>
      <c r="L346" s="58"/>
      <c r="M346" s="58"/>
      <c r="N346" s="58"/>
    </row>
    <row r="347" spans="3:14" s="56" customFormat="1" ht="12.75">
      <c r="C347" s="57"/>
      <c r="D347" s="57"/>
      <c r="E347" s="58"/>
      <c r="F347" s="58"/>
      <c r="G347" s="58"/>
      <c r="H347" s="58"/>
      <c r="I347" s="58"/>
      <c r="J347" s="58"/>
      <c r="K347" s="58"/>
      <c r="L347" s="58"/>
      <c r="M347" s="58"/>
      <c r="N347" s="58"/>
    </row>
    <row r="348" spans="3:14" s="56" customFormat="1" ht="12.75">
      <c r="C348" s="57"/>
      <c r="D348" s="57"/>
      <c r="E348" s="58"/>
      <c r="F348" s="58"/>
      <c r="G348" s="58"/>
      <c r="H348" s="58"/>
      <c r="I348" s="58"/>
      <c r="J348" s="58"/>
      <c r="K348" s="58"/>
      <c r="L348" s="58"/>
      <c r="M348" s="58"/>
      <c r="N348" s="58"/>
    </row>
    <row r="349" spans="3:14" s="56" customFormat="1" ht="12.75">
      <c r="C349" s="57"/>
      <c r="D349" s="57"/>
      <c r="E349" s="58"/>
      <c r="F349" s="58"/>
      <c r="G349" s="58"/>
      <c r="H349" s="58"/>
      <c r="I349" s="58"/>
      <c r="J349" s="58"/>
      <c r="K349" s="58"/>
      <c r="L349" s="58"/>
      <c r="M349" s="58"/>
      <c r="N349" s="58"/>
    </row>
    <row r="350" spans="3:14" s="56" customFormat="1" ht="12.75">
      <c r="C350" s="57"/>
      <c r="D350" s="57"/>
      <c r="E350" s="58"/>
      <c r="F350" s="58"/>
      <c r="G350" s="58"/>
      <c r="H350" s="58"/>
      <c r="I350" s="58"/>
      <c r="J350" s="58"/>
      <c r="K350" s="58"/>
      <c r="L350" s="58"/>
      <c r="M350" s="58"/>
      <c r="N350" s="58"/>
    </row>
    <row r="351" spans="3:14" s="56" customFormat="1" ht="12.75">
      <c r="C351" s="57"/>
      <c r="D351" s="57"/>
      <c r="E351" s="58"/>
      <c r="F351" s="58"/>
      <c r="G351" s="58"/>
      <c r="H351" s="58"/>
      <c r="I351" s="58"/>
      <c r="J351" s="58"/>
      <c r="K351" s="58"/>
      <c r="L351" s="58"/>
      <c r="M351" s="58"/>
      <c r="N351" s="58"/>
    </row>
    <row r="352" spans="3:14" s="56" customFormat="1" ht="12.75">
      <c r="C352" s="57"/>
      <c r="D352" s="57"/>
      <c r="E352" s="58"/>
      <c r="F352" s="58"/>
      <c r="G352" s="58"/>
      <c r="H352" s="58"/>
      <c r="I352" s="58"/>
      <c r="J352" s="58"/>
      <c r="K352" s="58"/>
      <c r="L352" s="58"/>
      <c r="M352" s="58"/>
      <c r="N352" s="58"/>
    </row>
    <row r="353" spans="3:14" s="56" customFormat="1" ht="12.75">
      <c r="C353" s="57"/>
      <c r="D353" s="57"/>
      <c r="E353" s="58"/>
      <c r="F353" s="58"/>
      <c r="G353" s="58"/>
      <c r="H353" s="58"/>
      <c r="I353" s="58"/>
      <c r="J353" s="58"/>
      <c r="K353" s="58"/>
      <c r="L353" s="58"/>
      <c r="M353" s="58"/>
      <c r="N353" s="58"/>
    </row>
    <row r="354" spans="3:14" s="56" customFormat="1" ht="12.75">
      <c r="C354" s="57"/>
      <c r="D354" s="57"/>
      <c r="E354" s="58"/>
      <c r="F354" s="58"/>
      <c r="G354" s="58"/>
      <c r="H354" s="58"/>
      <c r="I354" s="58"/>
      <c r="J354" s="58"/>
      <c r="K354" s="58"/>
      <c r="L354" s="58"/>
      <c r="M354" s="58"/>
      <c r="N354" s="58"/>
    </row>
    <row r="355" spans="3:14" s="56" customFormat="1" ht="12.75">
      <c r="C355" s="57"/>
      <c r="D355" s="57"/>
      <c r="E355" s="58"/>
      <c r="F355" s="58"/>
      <c r="G355" s="58"/>
      <c r="H355" s="58"/>
      <c r="I355" s="58"/>
      <c r="J355" s="58"/>
      <c r="K355" s="58"/>
      <c r="L355" s="58"/>
      <c r="M355" s="58"/>
      <c r="N355" s="58"/>
    </row>
    <row r="356" spans="3:14" s="56" customFormat="1" ht="12.75">
      <c r="C356" s="57"/>
      <c r="D356" s="57"/>
      <c r="E356" s="58"/>
      <c r="F356" s="58"/>
      <c r="G356" s="58"/>
      <c r="H356" s="58"/>
      <c r="I356" s="58"/>
      <c r="J356" s="58"/>
      <c r="K356" s="58"/>
      <c r="L356" s="58"/>
      <c r="M356" s="58"/>
      <c r="N356" s="58"/>
    </row>
    <row r="357" spans="3:14" s="56" customFormat="1" ht="12.75">
      <c r="C357" s="57"/>
      <c r="D357" s="57"/>
      <c r="E357" s="58"/>
      <c r="F357" s="58"/>
      <c r="G357" s="58"/>
      <c r="H357" s="58"/>
      <c r="I357" s="58"/>
      <c r="J357" s="58"/>
      <c r="K357" s="58"/>
      <c r="L357" s="58"/>
      <c r="M357" s="58"/>
      <c r="N357" s="58"/>
    </row>
    <row r="358" spans="3:14" s="56" customFormat="1" ht="12.75">
      <c r="C358" s="57"/>
      <c r="D358" s="57"/>
      <c r="E358" s="58"/>
      <c r="F358" s="58"/>
      <c r="G358" s="58"/>
      <c r="H358" s="58"/>
      <c r="I358" s="58"/>
      <c r="J358" s="58"/>
      <c r="K358" s="58"/>
      <c r="L358" s="58"/>
      <c r="M358" s="58"/>
      <c r="N358" s="58"/>
    </row>
    <row r="359" spans="3:14" s="56" customFormat="1" ht="12.75">
      <c r="C359" s="57"/>
      <c r="D359" s="57"/>
      <c r="E359" s="58"/>
      <c r="F359" s="58"/>
      <c r="G359" s="58"/>
      <c r="H359" s="58"/>
      <c r="I359" s="58"/>
      <c r="J359" s="58"/>
      <c r="K359" s="58"/>
      <c r="L359" s="58"/>
      <c r="M359" s="58"/>
      <c r="N359" s="58"/>
    </row>
    <row r="360" spans="3:14" s="56" customFormat="1" ht="12.75">
      <c r="C360" s="57"/>
      <c r="D360" s="57"/>
      <c r="E360" s="58"/>
      <c r="F360" s="58"/>
      <c r="G360" s="58"/>
      <c r="H360" s="58"/>
      <c r="I360" s="58"/>
      <c r="J360" s="58"/>
      <c r="K360" s="58"/>
      <c r="L360" s="58"/>
      <c r="M360" s="58"/>
      <c r="N360" s="58"/>
    </row>
    <row r="361" spans="3:14" s="56" customFormat="1" ht="12.75">
      <c r="C361" s="57"/>
      <c r="D361" s="57"/>
      <c r="E361" s="58"/>
      <c r="F361" s="58"/>
      <c r="G361" s="58"/>
      <c r="H361" s="58"/>
      <c r="I361" s="58"/>
      <c r="J361" s="58"/>
      <c r="K361" s="58"/>
      <c r="L361" s="58"/>
      <c r="M361" s="58"/>
      <c r="N361" s="58"/>
    </row>
    <row r="362" spans="3:14" s="56" customFormat="1" ht="12.75">
      <c r="C362" s="57"/>
      <c r="D362" s="57"/>
      <c r="E362" s="58"/>
      <c r="F362" s="58"/>
      <c r="G362" s="58"/>
      <c r="H362" s="58"/>
      <c r="I362" s="58"/>
      <c r="J362" s="58"/>
      <c r="K362" s="58"/>
      <c r="L362" s="58"/>
      <c r="M362" s="58"/>
      <c r="N362" s="58"/>
    </row>
    <row r="363" spans="3:14" s="56" customFormat="1" ht="12.75">
      <c r="C363" s="57"/>
      <c r="D363" s="57"/>
      <c r="E363" s="58"/>
      <c r="F363" s="58"/>
      <c r="G363" s="58"/>
      <c r="H363" s="58"/>
      <c r="I363" s="58"/>
      <c r="J363" s="58"/>
      <c r="K363" s="58"/>
      <c r="L363" s="58"/>
      <c r="M363" s="58"/>
      <c r="N363" s="58"/>
    </row>
    <row r="364" spans="3:14" s="56" customFormat="1" ht="12.75">
      <c r="C364" s="57"/>
      <c r="D364" s="57"/>
      <c r="E364" s="58"/>
      <c r="F364" s="58"/>
      <c r="G364" s="58"/>
      <c r="H364" s="58"/>
      <c r="I364" s="58"/>
      <c r="J364" s="58"/>
      <c r="K364" s="58"/>
      <c r="L364" s="58"/>
      <c r="M364" s="58"/>
      <c r="N364" s="58"/>
    </row>
    <row r="365" spans="3:14" s="56" customFormat="1" ht="12.75">
      <c r="C365" s="57"/>
      <c r="D365" s="57"/>
      <c r="E365" s="58"/>
      <c r="F365" s="58"/>
      <c r="G365" s="58"/>
      <c r="H365" s="58"/>
      <c r="I365" s="58"/>
      <c r="J365" s="58"/>
      <c r="K365" s="58"/>
      <c r="L365" s="58"/>
      <c r="M365" s="58"/>
      <c r="N365" s="58"/>
    </row>
  </sheetData>
  <sheetProtection/>
  <printOptions horizontalCentered="1"/>
  <pageMargins left="0.1968503937007874" right="0.1968503937007874" top="0.5905511811023623" bottom="0.5905511811023623" header="0.2755905511811024" footer="0.2755905511811024"/>
  <pageSetup cellComments="asDisplayed" fitToHeight="1" fitToWidth="1" horizontalDpi="600" verticalDpi="600" orientation="landscape" paperSize="9" scale="64" r:id="rId3"/>
  <headerFooter alignWithMargins="0">
    <oddHeader>&amp;LVorlage BAV</oddHeader>
  </headerFooter>
  <customProperties>
    <customPr name="EpmWorksheetKeyString_GUID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9"/>
  <sheetViews>
    <sheetView zoomScalePageLayoutView="0" workbookViewId="0" topLeftCell="A1">
      <selection activeCell="D11" sqref="D11:L11"/>
    </sheetView>
  </sheetViews>
  <sheetFormatPr defaultColWidth="11.421875" defaultRowHeight="12.75"/>
  <cols>
    <col min="1" max="1" width="50.28125" style="1" customWidth="1"/>
    <col min="2" max="2" width="17.7109375" style="1" customWidth="1"/>
    <col min="3" max="3" width="11.140625" style="6" customWidth="1"/>
    <col min="4" max="11" width="9.140625" style="1" customWidth="1"/>
    <col min="12" max="12" width="11.421875" style="15" customWidth="1"/>
    <col min="13" max="77" width="11.421875" style="56" customWidth="1"/>
    <col min="78" max="16384" width="11.421875" style="1" customWidth="1"/>
  </cols>
  <sheetData>
    <row r="1" spans="1:12" s="56" customFormat="1" ht="19.5" customHeight="1">
      <c r="A1" s="62" t="s">
        <v>83</v>
      </c>
      <c r="C1" s="71"/>
      <c r="L1" s="72"/>
    </row>
    <row r="2" spans="3:12" s="56" customFormat="1" ht="19.5" customHeight="1">
      <c r="C2" s="71"/>
      <c r="L2" s="72"/>
    </row>
    <row r="3" spans="3:12" s="56" customFormat="1" ht="19.5" customHeight="1">
      <c r="C3" s="71"/>
      <c r="L3" s="73"/>
    </row>
    <row r="4" spans="1:12" s="56" customFormat="1" ht="7.5" customHeight="1">
      <c r="A4" s="65"/>
      <c r="B4" s="65"/>
      <c r="C4" s="74"/>
      <c r="D4" s="65"/>
      <c r="E4" s="65"/>
      <c r="F4" s="65"/>
      <c r="G4" s="65"/>
      <c r="H4" s="65"/>
      <c r="I4" s="65"/>
      <c r="J4" s="65"/>
      <c r="K4" s="65"/>
      <c r="L4" s="72"/>
    </row>
    <row r="5" spans="1:12" s="56" customFormat="1" ht="22.5" customHeight="1">
      <c r="A5" s="62" t="s">
        <v>42</v>
      </c>
      <c r="B5" s="75"/>
      <c r="C5" s="75"/>
      <c r="D5" s="68"/>
      <c r="E5" s="76"/>
      <c r="F5" s="68"/>
      <c r="G5" s="68"/>
      <c r="H5" s="68"/>
      <c r="I5" s="68"/>
      <c r="J5" s="68"/>
      <c r="K5" s="68"/>
      <c r="L5" s="77"/>
    </row>
    <row r="6" spans="1:12" s="56" customFormat="1" ht="7.5" customHeight="1">
      <c r="A6" s="68"/>
      <c r="B6" s="68"/>
      <c r="C6" s="69"/>
      <c r="D6" s="68"/>
      <c r="E6" s="68"/>
      <c r="F6" s="68"/>
      <c r="G6" s="68"/>
      <c r="H6" s="68"/>
      <c r="I6" s="68"/>
      <c r="J6" s="68"/>
      <c r="K6" s="68"/>
      <c r="L6" s="72"/>
    </row>
    <row r="7" spans="1:12" ht="40.5">
      <c r="A7" s="9" t="s">
        <v>0</v>
      </c>
      <c r="B7" s="9" t="s">
        <v>1</v>
      </c>
      <c r="C7" s="10" t="s">
        <v>2</v>
      </c>
      <c r="D7" s="52" t="s">
        <v>15</v>
      </c>
      <c r="E7" s="52"/>
      <c r="F7" s="52" t="s">
        <v>16</v>
      </c>
      <c r="G7" s="52"/>
      <c r="H7" s="52" t="s">
        <v>17</v>
      </c>
      <c r="I7" s="52"/>
      <c r="J7" s="52" t="s">
        <v>18</v>
      </c>
      <c r="K7" s="52"/>
      <c r="L7" s="16" t="s">
        <v>19</v>
      </c>
    </row>
    <row r="8" spans="1:12" ht="13.5">
      <c r="A8" s="9"/>
      <c r="B8" s="9"/>
      <c r="C8" s="10"/>
      <c r="D8" s="50" t="s">
        <v>20</v>
      </c>
      <c r="E8" s="51"/>
      <c r="F8" s="50" t="s">
        <v>20</v>
      </c>
      <c r="G8" s="51"/>
      <c r="H8" s="50" t="s">
        <v>20</v>
      </c>
      <c r="I8" s="51"/>
      <c r="J8" s="50" t="s">
        <v>20</v>
      </c>
      <c r="K8" s="51"/>
      <c r="L8" s="16"/>
    </row>
    <row r="9" spans="1:12" ht="13.5">
      <c r="A9" s="9"/>
      <c r="B9" s="9"/>
      <c r="C9" s="10"/>
      <c r="D9" s="9" t="s">
        <v>21</v>
      </c>
      <c r="E9" s="9" t="s">
        <v>41</v>
      </c>
      <c r="F9" s="9" t="s">
        <v>21</v>
      </c>
      <c r="G9" s="9" t="s">
        <v>41</v>
      </c>
      <c r="H9" s="9" t="s">
        <v>21</v>
      </c>
      <c r="I9" s="9" t="s">
        <v>41</v>
      </c>
      <c r="J9" s="9" t="s">
        <v>21</v>
      </c>
      <c r="K9" s="9" t="s">
        <v>41</v>
      </c>
      <c r="L9" s="16"/>
    </row>
    <row r="10" spans="1:12" ht="13.5">
      <c r="A10" s="12" t="s">
        <v>11</v>
      </c>
      <c r="B10" s="9"/>
      <c r="C10" s="10"/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 t="s">
        <v>28</v>
      </c>
      <c r="K10" s="9" t="s">
        <v>29</v>
      </c>
      <c r="L10" s="16" t="s">
        <v>30</v>
      </c>
    </row>
    <row r="11" spans="1:12" ht="12.75">
      <c r="A11" s="43">
        <f>'Kosten-Controlling'!A12</f>
      </c>
      <c r="B11" s="47">
        <f>'Kosten-Controlling'!B12</f>
        <v>0</v>
      </c>
      <c r="C11" s="44">
        <f>'Kosten-Controlling'!C12</f>
        <v>0</v>
      </c>
      <c r="D11" s="17"/>
      <c r="E11" s="17"/>
      <c r="F11" s="18"/>
      <c r="G11" s="17"/>
      <c r="H11" s="18"/>
      <c r="I11" s="17"/>
      <c r="J11" s="17"/>
      <c r="K11" s="17"/>
      <c r="L11" s="19"/>
    </row>
    <row r="12" spans="3:12" s="56" customFormat="1" ht="12.75">
      <c r="C12" s="71"/>
      <c r="L12" s="72"/>
    </row>
    <row r="13" s="56" customFormat="1" ht="12.75">
      <c r="L13" s="72"/>
    </row>
    <row r="14" s="56" customFormat="1" ht="12.75">
      <c r="L14" s="72"/>
    </row>
    <row r="15" s="56" customFormat="1" ht="12.75">
      <c r="L15" s="72"/>
    </row>
    <row r="16" s="56" customFormat="1" ht="12.75">
      <c r="L16" s="72"/>
    </row>
    <row r="17" s="56" customFormat="1" ht="12.75">
      <c r="L17" s="72"/>
    </row>
    <row r="18" s="56" customFormat="1" ht="12.75">
      <c r="L18" s="72"/>
    </row>
    <row r="19" s="56" customFormat="1" ht="12.75">
      <c r="L19" s="72"/>
    </row>
    <row r="20" spans="3:12" s="56" customFormat="1" ht="12.75">
      <c r="C20" s="71"/>
      <c r="L20" s="72"/>
    </row>
    <row r="21" spans="3:12" s="56" customFormat="1" ht="12.75">
      <c r="C21" s="71" t="s">
        <v>14</v>
      </c>
      <c r="L21" s="72"/>
    </row>
    <row r="22" spans="3:12" s="56" customFormat="1" ht="12.75">
      <c r="C22" s="71"/>
      <c r="L22" s="72"/>
    </row>
    <row r="23" spans="3:12" s="56" customFormat="1" ht="12.75">
      <c r="C23" s="71"/>
      <c r="L23" s="72"/>
    </row>
    <row r="24" spans="3:12" s="56" customFormat="1" ht="12.75">
      <c r="C24" s="71"/>
      <c r="L24" s="72"/>
    </row>
    <row r="25" spans="3:12" s="56" customFormat="1" ht="12.75">
      <c r="C25" s="71"/>
      <c r="L25" s="72"/>
    </row>
    <row r="26" spans="3:12" s="56" customFormat="1" ht="12.75">
      <c r="C26" s="71"/>
      <c r="L26" s="72"/>
    </row>
    <row r="27" spans="3:12" s="56" customFormat="1" ht="12.75">
      <c r="C27" s="71"/>
      <c r="L27" s="72"/>
    </row>
    <row r="28" spans="3:12" s="56" customFormat="1" ht="12.75">
      <c r="C28" s="71"/>
      <c r="L28" s="72"/>
    </row>
    <row r="29" spans="3:12" s="56" customFormat="1" ht="12.75">
      <c r="C29" s="71"/>
      <c r="L29" s="72"/>
    </row>
    <row r="30" spans="3:12" s="56" customFormat="1" ht="12.75">
      <c r="C30" s="71"/>
      <c r="L30" s="72"/>
    </row>
    <row r="31" spans="3:12" s="56" customFormat="1" ht="12.75">
      <c r="C31" s="71"/>
      <c r="L31" s="72"/>
    </row>
    <row r="32" spans="3:12" s="56" customFormat="1" ht="12.75">
      <c r="C32" s="71"/>
      <c r="L32" s="72"/>
    </row>
    <row r="33" spans="3:12" s="56" customFormat="1" ht="12.75">
      <c r="C33" s="71"/>
      <c r="L33" s="72"/>
    </row>
    <row r="34" spans="3:12" s="56" customFormat="1" ht="12.75">
      <c r="C34" s="71"/>
      <c r="L34" s="72"/>
    </row>
    <row r="35" spans="3:12" s="56" customFormat="1" ht="12.75">
      <c r="C35" s="71"/>
      <c r="L35" s="72"/>
    </row>
    <row r="36" spans="3:12" s="56" customFormat="1" ht="12.75">
      <c r="C36" s="71"/>
      <c r="L36" s="72"/>
    </row>
    <row r="37" spans="3:12" s="56" customFormat="1" ht="12.75">
      <c r="C37" s="71"/>
      <c r="L37" s="72"/>
    </row>
    <row r="38" spans="3:12" s="56" customFormat="1" ht="12.75">
      <c r="C38" s="71"/>
      <c r="L38" s="72"/>
    </row>
    <row r="39" spans="3:12" s="56" customFormat="1" ht="12.75">
      <c r="C39" s="71"/>
      <c r="L39" s="72"/>
    </row>
    <row r="40" spans="3:12" s="56" customFormat="1" ht="12.75">
      <c r="C40" s="71"/>
      <c r="L40" s="72"/>
    </row>
    <row r="41" spans="3:12" s="56" customFormat="1" ht="12.75">
      <c r="C41" s="71"/>
      <c r="L41" s="72"/>
    </row>
    <row r="42" spans="3:12" s="56" customFormat="1" ht="12.75">
      <c r="C42" s="71"/>
      <c r="L42" s="72"/>
    </row>
    <row r="43" spans="3:12" s="56" customFormat="1" ht="12.75">
      <c r="C43" s="71"/>
      <c r="L43" s="72"/>
    </row>
    <row r="44" spans="3:12" s="56" customFormat="1" ht="12.75">
      <c r="C44" s="71"/>
      <c r="L44" s="72"/>
    </row>
    <row r="45" spans="3:12" s="56" customFormat="1" ht="12.75">
      <c r="C45" s="71"/>
      <c r="L45" s="72"/>
    </row>
    <row r="46" spans="3:12" s="56" customFormat="1" ht="12.75">
      <c r="C46" s="71"/>
      <c r="L46" s="72"/>
    </row>
    <row r="47" spans="3:12" s="56" customFormat="1" ht="12.75">
      <c r="C47" s="71"/>
      <c r="L47" s="72"/>
    </row>
    <row r="48" spans="3:12" s="56" customFormat="1" ht="12.75">
      <c r="C48" s="71"/>
      <c r="L48" s="72"/>
    </row>
    <row r="49" spans="3:12" s="56" customFormat="1" ht="12.75">
      <c r="C49" s="71"/>
      <c r="L49" s="72"/>
    </row>
    <row r="50" spans="3:12" s="56" customFormat="1" ht="12.75">
      <c r="C50" s="71"/>
      <c r="L50" s="72"/>
    </row>
    <row r="51" spans="3:12" s="56" customFormat="1" ht="12.75">
      <c r="C51" s="71"/>
      <c r="L51" s="72"/>
    </row>
    <row r="52" spans="3:12" s="56" customFormat="1" ht="12.75">
      <c r="C52" s="71"/>
      <c r="L52" s="72"/>
    </row>
    <row r="53" spans="3:12" s="56" customFormat="1" ht="12.75">
      <c r="C53" s="71"/>
      <c r="L53" s="72"/>
    </row>
    <row r="54" spans="3:12" s="56" customFormat="1" ht="12.75">
      <c r="C54" s="71"/>
      <c r="L54" s="72"/>
    </row>
    <row r="55" spans="3:12" s="56" customFormat="1" ht="12.75">
      <c r="C55" s="71"/>
      <c r="L55" s="72"/>
    </row>
    <row r="56" spans="3:12" s="56" customFormat="1" ht="12.75">
      <c r="C56" s="71"/>
      <c r="L56" s="72"/>
    </row>
    <row r="57" spans="3:12" s="56" customFormat="1" ht="12.75">
      <c r="C57" s="71"/>
      <c r="L57" s="72"/>
    </row>
    <row r="58" spans="3:12" s="56" customFormat="1" ht="12.75">
      <c r="C58" s="71"/>
      <c r="L58" s="72"/>
    </row>
    <row r="59" spans="3:12" s="56" customFormat="1" ht="12.75">
      <c r="C59" s="71"/>
      <c r="L59" s="72"/>
    </row>
    <row r="60" spans="3:12" s="56" customFormat="1" ht="12.75">
      <c r="C60" s="71"/>
      <c r="L60" s="72"/>
    </row>
    <row r="61" spans="3:12" s="56" customFormat="1" ht="12.75">
      <c r="C61" s="71"/>
      <c r="L61" s="72"/>
    </row>
    <row r="62" spans="3:12" s="56" customFormat="1" ht="12.75">
      <c r="C62" s="71"/>
      <c r="L62" s="72"/>
    </row>
    <row r="63" spans="3:12" s="56" customFormat="1" ht="12.75">
      <c r="C63" s="71"/>
      <c r="L63" s="72"/>
    </row>
    <row r="64" spans="3:12" s="56" customFormat="1" ht="12.75">
      <c r="C64" s="71"/>
      <c r="L64" s="72"/>
    </row>
    <row r="65" spans="3:12" s="56" customFormat="1" ht="12.75">
      <c r="C65" s="71"/>
      <c r="L65" s="72"/>
    </row>
    <row r="66" spans="3:12" s="56" customFormat="1" ht="12.75">
      <c r="C66" s="71"/>
      <c r="L66" s="72"/>
    </row>
    <row r="67" spans="3:12" s="56" customFormat="1" ht="12.75">
      <c r="C67" s="71"/>
      <c r="L67" s="72"/>
    </row>
    <row r="68" spans="3:12" s="56" customFormat="1" ht="12.75">
      <c r="C68" s="71"/>
      <c r="L68" s="72"/>
    </row>
    <row r="69" spans="3:12" s="56" customFormat="1" ht="12.75">
      <c r="C69" s="71"/>
      <c r="L69" s="72"/>
    </row>
    <row r="70" spans="3:12" s="56" customFormat="1" ht="12.75">
      <c r="C70" s="71"/>
      <c r="L70" s="72"/>
    </row>
    <row r="71" spans="3:12" s="56" customFormat="1" ht="12.75">
      <c r="C71" s="71"/>
      <c r="L71" s="72"/>
    </row>
    <row r="72" spans="3:12" s="56" customFormat="1" ht="12.75">
      <c r="C72" s="71"/>
      <c r="L72" s="72"/>
    </row>
    <row r="73" spans="3:12" s="56" customFormat="1" ht="12.75">
      <c r="C73" s="71"/>
      <c r="L73" s="72"/>
    </row>
    <row r="74" spans="3:12" s="56" customFormat="1" ht="12.75">
      <c r="C74" s="71"/>
      <c r="L74" s="72"/>
    </row>
    <row r="75" spans="3:12" s="56" customFormat="1" ht="12.75">
      <c r="C75" s="71"/>
      <c r="L75" s="72"/>
    </row>
    <row r="76" spans="3:12" s="56" customFormat="1" ht="12.75">
      <c r="C76" s="71"/>
      <c r="L76" s="72"/>
    </row>
    <row r="77" spans="3:12" s="56" customFormat="1" ht="12.75">
      <c r="C77" s="71"/>
      <c r="L77" s="72"/>
    </row>
    <row r="78" spans="3:12" s="56" customFormat="1" ht="12.75">
      <c r="C78" s="71"/>
      <c r="L78" s="72"/>
    </row>
    <row r="79" spans="3:12" s="56" customFormat="1" ht="12.75">
      <c r="C79" s="71"/>
      <c r="L79" s="72"/>
    </row>
    <row r="80" spans="3:12" s="56" customFormat="1" ht="12.75">
      <c r="C80" s="71"/>
      <c r="L80" s="72"/>
    </row>
    <row r="81" spans="3:12" s="56" customFormat="1" ht="12.75">
      <c r="C81" s="71"/>
      <c r="L81" s="72"/>
    </row>
    <row r="82" spans="3:12" s="56" customFormat="1" ht="12.75">
      <c r="C82" s="71"/>
      <c r="L82" s="72"/>
    </row>
    <row r="83" spans="3:12" s="56" customFormat="1" ht="12.75">
      <c r="C83" s="71"/>
      <c r="L83" s="72"/>
    </row>
    <row r="84" spans="3:12" s="56" customFormat="1" ht="12.75">
      <c r="C84" s="71"/>
      <c r="L84" s="72"/>
    </row>
    <row r="85" spans="3:12" s="56" customFormat="1" ht="12.75">
      <c r="C85" s="71"/>
      <c r="L85" s="72"/>
    </row>
    <row r="86" spans="3:12" s="56" customFormat="1" ht="12.75">
      <c r="C86" s="71"/>
      <c r="L86" s="72"/>
    </row>
    <row r="87" spans="3:12" s="56" customFormat="1" ht="12.75">
      <c r="C87" s="71"/>
      <c r="L87" s="72"/>
    </row>
    <row r="88" spans="3:12" s="56" customFormat="1" ht="12.75">
      <c r="C88" s="71"/>
      <c r="L88" s="72"/>
    </row>
    <row r="89" spans="3:12" s="56" customFormat="1" ht="12.75">
      <c r="C89" s="71"/>
      <c r="L89" s="72"/>
    </row>
    <row r="90" spans="3:12" s="56" customFormat="1" ht="12.75">
      <c r="C90" s="71"/>
      <c r="L90" s="72"/>
    </row>
    <row r="91" spans="3:12" s="56" customFormat="1" ht="12.75">
      <c r="C91" s="71"/>
      <c r="L91" s="72"/>
    </row>
    <row r="92" spans="3:12" s="56" customFormat="1" ht="12.75">
      <c r="C92" s="71"/>
      <c r="L92" s="72"/>
    </row>
    <row r="93" spans="3:12" s="56" customFormat="1" ht="12.75">
      <c r="C93" s="71"/>
      <c r="L93" s="72"/>
    </row>
    <row r="94" spans="3:12" s="56" customFormat="1" ht="12.75">
      <c r="C94" s="71"/>
      <c r="L94" s="72"/>
    </row>
    <row r="95" spans="3:12" s="56" customFormat="1" ht="12.75">
      <c r="C95" s="71"/>
      <c r="L95" s="72"/>
    </row>
    <row r="96" spans="3:12" s="56" customFormat="1" ht="12.75">
      <c r="C96" s="71"/>
      <c r="L96" s="72"/>
    </row>
    <row r="97" spans="3:12" s="56" customFormat="1" ht="12.75">
      <c r="C97" s="71"/>
      <c r="L97" s="72"/>
    </row>
    <row r="98" spans="3:12" s="56" customFormat="1" ht="12.75">
      <c r="C98" s="71"/>
      <c r="L98" s="72"/>
    </row>
    <row r="99" spans="3:12" s="56" customFormat="1" ht="12.75">
      <c r="C99" s="71"/>
      <c r="L99" s="72"/>
    </row>
    <row r="100" spans="3:12" s="56" customFormat="1" ht="12.75">
      <c r="C100" s="71"/>
      <c r="L100" s="72"/>
    </row>
    <row r="101" spans="3:12" s="56" customFormat="1" ht="12.75">
      <c r="C101" s="71"/>
      <c r="L101" s="72"/>
    </row>
    <row r="102" spans="3:12" s="56" customFormat="1" ht="12.75">
      <c r="C102" s="71"/>
      <c r="L102" s="72"/>
    </row>
    <row r="103" spans="3:12" s="56" customFormat="1" ht="12.75">
      <c r="C103" s="71"/>
      <c r="L103" s="72"/>
    </row>
    <row r="104" spans="3:12" s="56" customFormat="1" ht="12.75">
      <c r="C104" s="71"/>
      <c r="L104" s="72"/>
    </row>
    <row r="105" spans="3:12" s="56" customFormat="1" ht="12.75">
      <c r="C105" s="71"/>
      <c r="L105" s="72"/>
    </row>
    <row r="106" spans="3:12" s="56" customFormat="1" ht="12.75">
      <c r="C106" s="71"/>
      <c r="L106" s="72"/>
    </row>
    <row r="107" spans="3:12" s="56" customFormat="1" ht="12.75">
      <c r="C107" s="71"/>
      <c r="L107" s="72"/>
    </row>
    <row r="108" spans="3:12" s="56" customFormat="1" ht="12.75">
      <c r="C108" s="71"/>
      <c r="L108" s="72"/>
    </row>
    <row r="109" spans="3:12" s="56" customFormat="1" ht="12.75">
      <c r="C109" s="71"/>
      <c r="L109" s="72"/>
    </row>
    <row r="110" spans="3:12" s="56" customFormat="1" ht="12.75">
      <c r="C110" s="71"/>
      <c r="L110" s="72"/>
    </row>
    <row r="111" spans="3:12" s="56" customFormat="1" ht="12.75">
      <c r="C111" s="71"/>
      <c r="L111" s="72"/>
    </row>
    <row r="112" spans="3:12" s="56" customFormat="1" ht="12.75">
      <c r="C112" s="71"/>
      <c r="L112" s="72"/>
    </row>
    <row r="113" spans="3:12" s="56" customFormat="1" ht="12.75">
      <c r="C113" s="71"/>
      <c r="L113" s="72"/>
    </row>
    <row r="114" spans="3:12" s="56" customFormat="1" ht="12.75">
      <c r="C114" s="71"/>
      <c r="L114" s="72"/>
    </row>
    <row r="115" spans="3:12" s="56" customFormat="1" ht="12.75">
      <c r="C115" s="71"/>
      <c r="L115" s="72"/>
    </row>
    <row r="116" spans="3:12" s="56" customFormat="1" ht="12.75">
      <c r="C116" s="71"/>
      <c r="L116" s="72"/>
    </row>
    <row r="117" spans="3:12" s="56" customFormat="1" ht="12.75">
      <c r="C117" s="71"/>
      <c r="L117" s="72"/>
    </row>
    <row r="118" spans="3:12" s="56" customFormat="1" ht="12.75">
      <c r="C118" s="71"/>
      <c r="L118" s="72"/>
    </row>
    <row r="119" spans="3:12" s="56" customFormat="1" ht="12.75">
      <c r="C119" s="71"/>
      <c r="L119" s="72"/>
    </row>
    <row r="120" spans="3:12" s="56" customFormat="1" ht="12.75">
      <c r="C120" s="71"/>
      <c r="L120" s="72"/>
    </row>
    <row r="121" spans="3:12" s="56" customFormat="1" ht="12.75">
      <c r="C121" s="71"/>
      <c r="L121" s="72"/>
    </row>
    <row r="122" spans="3:12" s="56" customFormat="1" ht="12.75">
      <c r="C122" s="71"/>
      <c r="L122" s="72"/>
    </row>
    <row r="123" spans="3:12" s="56" customFormat="1" ht="12.75">
      <c r="C123" s="71"/>
      <c r="L123" s="72"/>
    </row>
    <row r="124" spans="3:12" s="56" customFormat="1" ht="12.75">
      <c r="C124" s="71"/>
      <c r="L124" s="72"/>
    </row>
    <row r="125" spans="3:12" s="56" customFormat="1" ht="12.75">
      <c r="C125" s="71"/>
      <c r="L125" s="72"/>
    </row>
    <row r="126" spans="3:12" s="56" customFormat="1" ht="12.75">
      <c r="C126" s="71"/>
      <c r="L126" s="72"/>
    </row>
    <row r="127" spans="3:12" s="56" customFormat="1" ht="12.75">
      <c r="C127" s="71"/>
      <c r="L127" s="72"/>
    </row>
    <row r="128" spans="3:12" s="56" customFormat="1" ht="12.75">
      <c r="C128" s="71"/>
      <c r="L128" s="72"/>
    </row>
    <row r="129" spans="3:12" s="56" customFormat="1" ht="12.75">
      <c r="C129" s="71"/>
      <c r="L129" s="72"/>
    </row>
    <row r="130" spans="3:12" s="56" customFormat="1" ht="12.75">
      <c r="C130" s="71"/>
      <c r="L130" s="72"/>
    </row>
    <row r="131" spans="3:12" s="56" customFormat="1" ht="12.75">
      <c r="C131" s="71"/>
      <c r="L131" s="72"/>
    </row>
    <row r="132" spans="3:12" s="56" customFormat="1" ht="12.75">
      <c r="C132" s="71"/>
      <c r="L132" s="72"/>
    </row>
    <row r="133" spans="3:12" s="56" customFormat="1" ht="12.75">
      <c r="C133" s="71"/>
      <c r="L133" s="72"/>
    </row>
    <row r="134" spans="3:12" s="56" customFormat="1" ht="12.75">
      <c r="C134" s="71"/>
      <c r="L134" s="72"/>
    </row>
    <row r="135" spans="3:12" s="56" customFormat="1" ht="12.75">
      <c r="C135" s="71"/>
      <c r="L135" s="72"/>
    </row>
    <row r="136" spans="3:12" s="56" customFormat="1" ht="12.75">
      <c r="C136" s="71"/>
      <c r="L136" s="72"/>
    </row>
    <row r="137" spans="3:12" s="56" customFormat="1" ht="12.75">
      <c r="C137" s="71"/>
      <c r="L137" s="72"/>
    </row>
    <row r="138" spans="3:12" s="56" customFormat="1" ht="12.75">
      <c r="C138" s="71"/>
      <c r="L138" s="72"/>
    </row>
    <row r="139" spans="3:12" s="56" customFormat="1" ht="12.75">
      <c r="C139" s="71"/>
      <c r="L139" s="72"/>
    </row>
    <row r="140" spans="3:12" s="56" customFormat="1" ht="12.75">
      <c r="C140" s="71"/>
      <c r="L140" s="72"/>
    </row>
    <row r="141" spans="3:12" s="56" customFormat="1" ht="12.75">
      <c r="C141" s="71"/>
      <c r="L141" s="72"/>
    </row>
    <row r="142" spans="3:12" s="56" customFormat="1" ht="12.75">
      <c r="C142" s="71"/>
      <c r="L142" s="72"/>
    </row>
    <row r="143" spans="3:12" s="56" customFormat="1" ht="12.75">
      <c r="C143" s="71"/>
      <c r="L143" s="72"/>
    </row>
    <row r="144" spans="3:12" s="56" customFormat="1" ht="12.75">
      <c r="C144" s="71"/>
      <c r="L144" s="72"/>
    </row>
    <row r="145" spans="3:12" s="56" customFormat="1" ht="12.75">
      <c r="C145" s="71"/>
      <c r="L145" s="72"/>
    </row>
    <row r="146" spans="3:12" s="56" customFormat="1" ht="12.75">
      <c r="C146" s="71"/>
      <c r="L146" s="72"/>
    </row>
    <row r="147" spans="3:12" s="56" customFormat="1" ht="12.75">
      <c r="C147" s="71"/>
      <c r="L147" s="72"/>
    </row>
    <row r="148" spans="3:12" s="56" customFormat="1" ht="12.75">
      <c r="C148" s="71"/>
      <c r="L148" s="72"/>
    </row>
    <row r="149" spans="3:12" s="56" customFormat="1" ht="12.75">
      <c r="C149" s="71"/>
      <c r="L149" s="72"/>
    </row>
    <row r="150" spans="3:12" s="56" customFormat="1" ht="12.75">
      <c r="C150" s="71"/>
      <c r="L150" s="72"/>
    </row>
    <row r="151" spans="3:12" s="56" customFormat="1" ht="12.75">
      <c r="C151" s="71"/>
      <c r="L151" s="72"/>
    </row>
    <row r="152" spans="3:12" s="56" customFormat="1" ht="12.75">
      <c r="C152" s="71"/>
      <c r="L152" s="72"/>
    </row>
    <row r="153" spans="3:12" s="56" customFormat="1" ht="12.75">
      <c r="C153" s="71"/>
      <c r="L153" s="72"/>
    </row>
    <row r="154" spans="3:12" s="56" customFormat="1" ht="12.75">
      <c r="C154" s="71"/>
      <c r="L154" s="72"/>
    </row>
    <row r="155" spans="3:12" s="56" customFormat="1" ht="12.75">
      <c r="C155" s="71"/>
      <c r="L155" s="72"/>
    </row>
    <row r="156" spans="3:12" s="56" customFormat="1" ht="12.75">
      <c r="C156" s="71"/>
      <c r="L156" s="72"/>
    </row>
    <row r="157" spans="3:12" s="56" customFormat="1" ht="12.75">
      <c r="C157" s="71"/>
      <c r="L157" s="72"/>
    </row>
    <row r="158" spans="3:12" s="56" customFormat="1" ht="12.75">
      <c r="C158" s="71"/>
      <c r="L158" s="72"/>
    </row>
    <row r="159" spans="3:12" s="56" customFormat="1" ht="12.75">
      <c r="C159" s="71"/>
      <c r="L159" s="72"/>
    </row>
    <row r="160" spans="3:12" s="56" customFormat="1" ht="12.75">
      <c r="C160" s="71"/>
      <c r="L160" s="72"/>
    </row>
    <row r="161" spans="3:12" s="56" customFormat="1" ht="12.75">
      <c r="C161" s="71"/>
      <c r="L161" s="72"/>
    </row>
    <row r="162" spans="3:12" s="56" customFormat="1" ht="12.75">
      <c r="C162" s="71"/>
      <c r="L162" s="72"/>
    </row>
    <row r="163" spans="3:12" s="56" customFormat="1" ht="12.75">
      <c r="C163" s="71"/>
      <c r="L163" s="72"/>
    </row>
    <row r="164" spans="3:12" s="56" customFormat="1" ht="12.75">
      <c r="C164" s="71"/>
      <c r="L164" s="72"/>
    </row>
    <row r="165" spans="3:12" s="56" customFormat="1" ht="12.75">
      <c r="C165" s="71"/>
      <c r="L165" s="72"/>
    </row>
    <row r="166" spans="3:12" s="56" customFormat="1" ht="12.75">
      <c r="C166" s="71"/>
      <c r="L166" s="72"/>
    </row>
    <row r="167" spans="3:12" s="56" customFormat="1" ht="12.75">
      <c r="C167" s="71"/>
      <c r="L167" s="72"/>
    </row>
    <row r="168" spans="3:12" s="56" customFormat="1" ht="12.75">
      <c r="C168" s="71"/>
      <c r="L168" s="72"/>
    </row>
    <row r="169" spans="3:12" s="56" customFormat="1" ht="12.75">
      <c r="C169" s="71"/>
      <c r="L169" s="72"/>
    </row>
    <row r="170" spans="3:12" s="56" customFormat="1" ht="12.75">
      <c r="C170" s="71"/>
      <c r="L170" s="72"/>
    </row>
    <row r="171" spans="3:12" s="56" customFormat="1" ht="12.75">
      <c r="C171" s="71"/>
      <c r="L171" s="72"/>
    </row>
    <row r="172" spans="3:12" s="56" customFormat="1" ht="12.75">
      <c r="C172" s="71"/>
      <c r="L172" s="72"/>
    </row>
    <row r="173" spans="3:12" s="56" customFormat="1" ht="12.75">
      <c r="C173" s="71"/>
      <c r="L173" s="72"/>
    </row>
    <row r="174" spans="3:12" s="56" customFormat="1" ht="12.75">
      <c r="C174" s="71"/>
      <c r="L174" s="72"/>
    </row>
    <row r="175" spans="3:12" s="56" customFormat="1" ht="12.75">
      <c r="C175" s="71"/>
      <c r="L175" s="72"/>
    </row>
    <row r="176" spans="3:12" s="56" customFormat="1" ht="12.75">
      <c r="C176" s="71"/>
      <c r="L176" s="72"/>
    </row>
    <row r="177" spans="3:12" s="56" customFormat="1" ht="12.75">
      <c r="C177" s="71"/>
      <c r="L177" s="72"/>
    </row>
    <row r="178" spans="3:12" s="56" customFormat="1" ht="12.75">
      <c r="C178" s="71"/>
      <c r="L178" s="72"/>
    </row>
    <row r="179" spans="3:12" s="56" customFormat="1" ht="12.75">
      <c r="C179" s="71"/>
      <c r="L179" s="72"/>
    </row>
    <row r="180" spans="3:12" s="56" customFormat="1" ht="12.75">
      <c r="C180" s="71"/>
      <c r="L180" s="72"/>
    </row>
    <row r="181" spans="3:12" s="56" customFormat="1" ht="12.75">
      <c r="C181" s="71"/>
      <c r="L181" s="72"/>
    </row>
    <row r="182" spans="3:12" s="56" customFormat="1" ht="12.75">
      <c r="C182" s="71"/>
      <c r="L182" s="72"/>
    </row>
    <row r="183" spans="3:12" s="56" customFormat="1" ht="12.75">
      <c r="C183" s="71"/>
      <c r="L183" s="72"/>
    </row>
    <row r="184" spans="3:12" s="56" customFormat="1" ht="12.75">
      <c r="C184" s="71"/>
      <c r="L184" s="72"/>
    </row>
    <row r="185" spans="3:12" s="56" customFormat="1" ht="12.75">
      <c r="C185" s="71"/>
      <c r="L185" s="72"/>
    </row>
    <row r="186" spans="3:12" s="56" customFormat="1" ht="12.75">
      <c r="C186" s="71"/>
      <c r="L186" s="72"/>
    </row>
    <row r="187" spans="3:12" s="56" customFormat="1" ht="12.75">
      <c r="C187" s="71"/>
      <c r="L187" s="72"/>
    </row>
    <row r="188" spans="3:12" s="56" customFormat="1" ht="12.75">
      <c r="C188" s="71"/>
      <c r="L188" s="72"/>
    </row>
    <row r="189" spans="3:12" s="56" customFormat="1" ht="12.75">
      <c r="C189" s="71"/>
      <c r="L189" s="72"/>
    </row>
    <row r="190" spans="3:12" s="56" customFormat="1" ht="12.75">
      <c r="C190" s="71"/>
      <c r="L190" s="72"/>
    </row>
    <row r="191" spans="3:12" s="56" customFormat="1" ht="12.75">
      <c r="C191" s="71"/>
      <c r="L191" s="72"/>
    </row>
    <row r="192" spans="3:12" s="56" customFormat="1" ht="12.75">
      <c r="C192" s="71"/>
      <c r="L192" s="72"/>
    </row>
    <row r="193" spans="3:12" s="56" customFormat="1" ht="12.75">
      <c r="C193" s="71"/>
      <c r="L193" s="72"/>
    </row>
    <row r="194" spans="3:12" s="56" customFormat="1" ht="12.75">
      <c r="C194" s="71"/>
      <c r="L194" s="72"/>
    </row>
    <row r="195" spans="3:12" s="56" customFormat="1" ht="12.75">
      <c r="C195" s="71"/>
      <c r="L195" s="72"/>
    </row>
    <row r="196" spans="3:12" s="56" customFormat="1" ht="12.75">
      <c r="C196" s="71"/>
      <c r="L196" s="72"/>
    </row>
    <row r="197" spans="3:12" s="56" customFormat="1" ht="12.75">
      <c r="C197" s="71"/>
      <c r="L197" s="72"/>
    </row>
    <row r="198" spans="3:12" s="56" customFormat="1" ht="12.75">
      <c r="C198" s="71"/>
      <c r="L198" s="72"/>
    </row>
    <row r="199" spans="3:12" s="56" customFormat="1" ht="12.75">
      <c r="C199" s="71"/>
      <c r="L199" s="72"/>
    </row>
    <row r="200" spans="3:12" s="56" customFormat="1" ht="12.75">
      <c r="C200" s="71"/>
      <c r="L200" s="72"/>
    </row>
    <row r="201" spans="3:12" s="56" customFormat="1" ht="12.75">
      <c r="C201" s="71"/>
      <c r="L201" s="72"/>
    </row>
    <row r="202" spans="3:12" s="56" customFormat="1" ht="12.75">
      <c r="C202" s="71"/>
      <c r="L202" s="72"/>
    </row>
    <row r="203" spans="3:12" s="56" customFormat="1" ht="12.75">
      <c r="C203" s="71"/>
      <c r="L203" s="72"/>
    </row>
    <row r="204" spans="3:12" s="56" customFormat="1" ht="12.75">
      <c r="C204" s="71"/>
      <c r="L204" s="72"/>
    </row>
    <row r="205" spans="3:12" s="56" customFormat="1" ht="12.75">
      <c r="C205" s="71"/>
      <c r="L205" s="72"/>
    </row>
    <row r="206" spans="3:12" s="56" customFormat="1" ht="12.75">
      <c r="C206" s="71"/>
      <c r="L206" s="72"/>
    </row>
    <row r="207" spans="3:12" s="56" customFormat="1" ht="12.75">
      <c r="C207" s="71"/>
      <c r="L207" s="72"/>
    </row>
    <row r="208" spans="3:12" s="56" customFormat="1" ht="12.75">
      <c r="C208" s="71"/>
      <c r="L208" s="72"/>
    </row>
    <row r="209" spans="3:12" s="56" customFormat="1" ht="12.75">
      <c r="C209" s="71"/>
      <c r="L209" s="72"/>
    </row>
    <row r="210" spans="3:12" s="56" customFormat="1" ht="12.75">
      <c r="C210" s="71"/>
      <c r="L210" s="72"/>
    </row>
    <row r="211" spans="3:12" s="56" customFormat="1" ht="12.75">
      <c r="C211" s="71"/>
      <c r="L211" s="72"/>
    </row>
    <row r="212" spans="3:12" s="56" customFormat="1" ht="12.75">
      <c r="C212" s="71"/>
      <c r="L212" s="72"/>
    </row>
    <row r="213" spans="3:12" s="56" customFormat="1" ht="12.75">
      <c r="C213" s="71"/>
      <c r="L213" s="72"/>
    </row>
    <row r="214" spans="3:12" s="56" customFormat="1" ht="12.75">
      <c r="C214" s="71"/>
      <c r="L214" s="72"/>
    </row>
    <row r="215" spans="3:12" s="56" customFormat="1" ht="12.75">
      <c r="C215" s="71"/>
      <c r="L215" s="72"/>
    </row>
    <row r="216" spans="3:12" s="56" customFormat="1" ht="12.75">
      <c r="C216" s="71"/>
      <c r="L216" s="72"/>
    </row>
    <row r="217" spans="3:12" s="56" customFormat="1" ht="12.75">
      <c r="C217" s="71"/>
      <c r="L217" s="72"/>
    </row>
    <row r="218" spans="3:12" s="56" customFormat="1" ht="12.75">
      <c r="C218" s="71"/>
      <c r="L218" s="72"/>
    </row>
    <row r="219" spans="3:12" s="56" customFormat="1" ht="12.75">
      <c r="C219" s="71"/>
      <c r="L219" s="72"/>
    </row>
    <row r="220" spans="3:12" s="56" customFormat="1" ht="12.75">
      <c r="C220" s="71"/>
      <c r="L220" s="72"/>
    </row>
    <row r="221" spans="3:12" s="56" customFormat="1" ht="12.75">
      <c r="C221" s="71"/>
      <c r="L221" s="72"/>
    </row>
    <row r="222" spans="3:12" s="56" customFormat="1" ht="12.75">
      <c r="C222" s="71"/>
      <c r="L222" s="72"/>
    </row>
    <row r="223" spans="3:12" s="56" customFormat="1" ht="12.75">
      <c r="C223" s="71"/>
      <c r="L223" s="72"/>
    </row>
    <row r="224" spans="3:12" s="56" customFormat="1" ht="12.75">
      <c r="C224" s="71"/>
      <c r="L224" s="72"/>
    </row>
    <row r="225" spans="3:12" s="56" customFormat="1" ht="12.75">
      <c r="C225" s="71"/>
      <c r="L225" s="72"/>
    </row>
    <row r="226" spans="3:12" s="56" customFormat="1" ht="12.75">
      <c r="C226" s="71"/>
      <c r="L226" s="72"/>
    </row>
    <row r="227" spans="3:12" s="56" customFormat="1" ht="12.75">
      <c r="C227" s="71"/>
      <c r="L227" s="72"/>
    </row>
    <row r="228" spans="3:12" s="56" customFormat="1" ht="12.75">
      <c r="C228" s="71"/>
      <c r="L228" s="72"/>
    </row>
    <row r="229" spans="3:12" s="56" customFormat="1" ht="12.75">
      <c r="C229" s="71"/>
      <c r="L229" s="72"/>
    </row>
    <row r="230" spans="3:12" s="56" customFormat="1" ht="12.75">
      <c r="C230" s="71"/>
      <c r="L230" s="72"/>
    </row>
    <row r="231" spans="3:12" s="56" customFormat="1" ht="12.75">
      <c r="C231" s="71"/>
      <c r="L231" s="72"/>
    </row>
    <row r="232" spans="3:12" s="56" customFormat="1" ht="12.75">
      <c r="C232" s="71"/>
      <c r="L232" s="72"/>
    </row>
    <row r="233" spans="3:12" s="56" customFormat="1" ht="12.75">
      <c r="C233" s="71"/>
      <c r="L233" s="72"/>
    </row>
    <row r="234" spans="3:12" s="56" customFormat="1" ht="12.75">
      <c r="C234" s="71"/>
      <c r="L234" s="72"/>
    </row>
    <row r="235" spans="3:12" s="56" customFormat="1" ht="12.75">
      <c r="C235" s="71"/>
      <c r="L235" s="72"/>
    </row>
    <row r="236" spans="3:12" s="56" customFormat="1" ht="12.75">
      <c r="C236" s="71"/>
      <c r="L236" s="72"/>
    </row>
    <row r="237" spans="3:12" s="56" customFormat="1" ht="12.75">
      <c r="C237" s="71"/>
      <c r="L237" s="72"/>
    </row>
    <row r="238" spans="3:12" s="56" customFormat="1" ht="12.75">
      <c r="C238" s="71"/>
      <c r="L238" s="72"/>
    </row>
    <row r="239" spans="3:12" s="56" customFormat="1" ht="12.75">
      <c r="C239" s="71"/>
      <c r="L239" s="72"/>
    </row>
    <row r="240" spans="3:12" s="56" customFormat="1" ht="12.75">
      <c r="C240" s="71"/>
      <c r="L240" s="72"/>
    </row>
    <row r="241" spans="3:12" s="56" customFormat="1" ht="12.75">
      <c r="C241" s="71"/>
      <c r="L241" s="72"/>
    </row>
    <row r="242" spans="3:12" s="56" customFormat="1" ht="12.75">
      <c r="C242" s="71"/>
      <c r="L242" s="72"/>
    </row>
    <row r="243" spans="3:12" s="56" customFormat="1" ht="12.75">
      <c r="C243" s="71"/>
      <c r="L243" s="72"/>
    </row>
    <row r="244" spans="3:12" s="56" customFormat="1" ht="12.75">
      <c r="C244" s="71"/>
      <c r="L244" s="72"/>
    </row>
    <row r="245" spans="3:12" s="56" customFormat="1" ht="12.75">
      <c r="C245" s="71"/>
      <c r="L245" s="72"/>
    </row>
    <row r="246" spans="3:12" s="56" customFormat="1" ht="12.75">
      <c r="C246" s="71"/>
      <c r="L246" s="72"/>
    </row>
    <row r="247" spans="3:12" s="56" customFormat="1" ht="12.75">
      <c r="C247" s="71"/>
      <c r="L247" s="72"/>
    </row>
    <row r="248" spans="3:12" s="56" customFormat="1" ht="12.75">
      <c r="C248" s="71"/>
      <c r="L248" s="72"/>
    </row>
    <row r="249" spans="3:12" s="56" customFormat="1" ht="12.75">
      <c r="C249" s="71"/>
      <c r="L249" s="72"/>
    </row>
    <row r="250" spans="3:12" s="56" customFormat="1" ht="12.75">
      <c r="C250" s="71"/>
      <c r="L250" s="72"/>
    </row>
    <row r="251" spans="3:12" s="56" customFormat="1" ht="12.75">
      <c r="C251" s="71"/>
      <c r="L251" s="72"/>
    </row>
    <row r="252" spans="3:12" s="56" customFormat="1" ht="12.75">
      <c r="C252" s="71"/>
      <c r="L252" s="72"/>
    </row>
    <row r="253" spans="3:12" s="56" customFormat="1" ht="12.75">
      <c r="C253" s="71"/>
      <c r="L253" s="72"/>
    </row>
    <row r="254" spans="3:12" s="56" customFormat="1" ht="12.75">
      <c r="C254" s="71"/>
      <c r="L254" s="72"/>
    </row>
    <row r="255" spans="3:12" s="56" customFormat="1" ht="12.75">
      <c r="C255" s="71"/>
      <c r="L255" s="72"/>
    </row>
    <row r="256" spans="3:12" s="56" customFormat="1" ht="12.75">
      <c r="C256" s="71"/>
      <c r="L256" s="72"/>
    </row>
    <row r="257" spans="3:12" s="56" customFormat="1" ht="12.75">
      <c r="C257" s="71"/>
      <c r="L257" s="72"/>
    </row>
    <row r="258" spans="3:12" s="56" customFormat="1" ht="12.75">
      <c r="C258" s="71"/>
      <c r="L258" s="72"/>
    </row>
    <row r="259" spans="3:12" s="56" customFormat="1" ht="12.75">
      <c r="C259" s="71"/>
      <c r="L259" s="72"/>
    </row>
    <row r="260" spans="3:12" s="56" customFormat="1" ht="12.75">
      <c r="C260" s="71"/>
      <c r="L260" s="72"/>
    </row>
    <row r="261" spans="3:12" s="56" customFormat="1" ht="12.75">
      <c r="C261" s="71"/>
      <c r="L261" s="72"/>
    </row>
    <row r="262" spans="3:12" s="56" customFormat="1" ht="12.75">
      <c r="C262" s="71"/>
      <c r="L262" s="72"/>
    </row>
    <row r="263" spans="3:12" s="56" customFormat="1" ht="12.75">
      <c r="C263" s="71"/>
      <c r="L263" s="72"/>
    </row>
    <row r="264" spans="3:12" s="56" customFormat="1" ht="12.75">
      <c r="C264" s="71"/>
      <c r="L264" s="72"/>
    </row>
    <row r="265" spans="3:12" s="56" customFormat="1" ht="12.75">
      <c r="C265" s="71"/>
      <c r="L265" s="72"/>
    </row>
    <row r="266" spans="3:12" s="56" customFormat="1" ht="12.75">
      <c r="C266" s="71"/>
      <c r="L266" s="72"/>
    </row>
    <row r="267" spans="3:12" s="56" customFormat="1" ht="12.75">
      <c r="C267" s="71"/>
      <c r="L267" s="72"/>
    </row>
    <row r="268" spans="3:12" s="56" customFormat="1" ht="12.75">
      <c r="C268" s="71"/>
      <c r="L268" s="72"/>
    </row>
    <row r="269" spans="3:12" s="56" customFormat="1" ht="12.75">
      <c r="C269" s="71"/>
      <c r="L269" s="72"/>
    </row>
    <row r="270" spans="3:12" s="56" customFormat="1" ht="12.75">
      <c r="C270" s="71"/>
      <c r="L270" s="72"/>
    </row>
    <row r="271" spans="3:12" s="56" customFormat="1" ht="12.75">
      <c r="C271" s="71"/>
      <c r="L271" s="72"/>
    </row>
    <row r="272" spans="3:12" s="56" customFormat="1" ht="12.75">
      <c r="C272" s="71"/>
      <c r="L272" s="72"/>
    </row>
    <row r="273" spans="3:12" s="56" customFormat="1" ht="12.75">
      <c r="C273" s="71"/>
      <c r="L273" s="72"/>
    </row>
    <row r="274" spans="3:12" s="56" customFormat="1" ht="12.75">
      <c r="C274" s="71"/>
      <c r="L274" s="72"/>
    </row>
    <row r="275" spans="3:12" s="56" customFormat="1" ht="12.75">
      <c r="C275" s="71"/>
      <c r="L275" s="72"/>
    </row>
    <row r="276" spans="3:12" s="56" customFormat="1" ht="12.75">
      <c r="C276" s="71"/>
      <c r="L276" s="72"/>
    </row>
    <row r="277" spans="3:12" s="56" customFormat="1" ht="12.75">
      <c r="C277" s="71"/>
      <c r="L277" s="72"/>
    </row>
    <row r="278" spans="3:12" s="56" customFormat="1" ht="12.75">
      <c r="C278" s="71"/>
      <c r="L278" s="72"/>
    </row>
    <row r="279" spans="3:12" s="56" customFormat="1" ht="12.75">
      <c r="C279" s="71"/>
      <c r="L279" s="72"/>
    </row>
    <row r="280" spans="3:12" s="56" customFormat="1" ht="12.75">
      <c r="C280" s="71"/>
      <c r="L280" s="72"/>
    </row>
    <row r="281" spans="3:12" s="56" customFormat="1" ht="12.75">
      <c r="C281" s="71"/>
      <c r="L281" s="72"/>
    </row>
    <row r="282" spans="3:12" s="56" customFormat="1" ht="12.75">
      <c r="C282" s="71"/>
      <c r="L282" s="72"/>
    </row>
    <row r="283" spans="3:12" s="56" customFormat="1" ht="12.75">
      <c r="C283" s="71"/>
      <c r="L283" s="72"/>
    </row>
    <row r="284" spans="3:12" s="56" customFormat="1" ht="12.75">
      <c r="C284" s="71"/>
      <c r="L284" s="72"/>
    </row>
    <row r="285" spans="3:12" s="56" customFormat="1" ht="12.75">
      <c r="C285" s="71"/>
      <c r="L285" s="72"/>
    </row>
    <row r="286" spans="3:12" s="56" customFormat="1" ht="12.75">
      <c r="C286" s="71"/>
      <c r="L286" s="72"/>
    </row>
    <row r="287" spans="3:12" s="56" customFormat="1" ht="12.75">
      <c r="C287" s="71"/>
      <c r="L287" s="72"/>
    </row>
    <row r="288" spans="3:12" s="56" customFormat="1" ht="12.75">
      <c r="C288" s="71"/>
      <c r="L288" s="72"/>
    </row>
    <row r="289" spans="3:12" s="56" customFormat="1" ht="12.75">
      <c r="C289" s="71"/>
      <c r="L289" s="72"/>
    </row>
    <row r="290" spans="3:12" s="56" customFormat="1" ht="12.75">
      <c r="C290" s="71"/>
      <c r="L290" s="72"/>
    </row>
    <row r="291" spans="3:12" s="56" customFormat="1" ht="12.75">
      <c r="C291" s="71"/>
      <c r="L291" s="72"/>
    </row>
    <row r="292" spans="3:12" s="56" customFormat="1" ht="12.75">
      <c r="C292" s="71"/>
      <c r="L292" s="72"/>
    </row>
    <row r="293" spans="3:12" s="56" customFormat="1" ht="12.75">
      <c r="C293" s="71"/>
      <c r="L293" s="72"/>
    </row>
    <row r="294" spans="3:12" s="56" customFormat="1" ht="12.75">
      <c r="C294" s="71"/>
      <c r="L294" s="72"/>
    </row>
    <row r="295" spans="3:12" s="56" customFormat="1" ht="12.75">
      <c r="C295" s="71"/>
      <c r="L295" s="72"/>
    </row>
    <row r="296" spans="3:12" s="56" customFormat="1" ht="12.75">
      <c r="C296" s="71"/>
      <c r="L296" s="72"/>
    </row>
    <row r="297" spans="3:12" s="56" customFormat="1" ht="12.75">
      <c r="C297" s="71"/>
      <c r="L297" s="72"/>
    </row>
    <row r="298" spans="3:12" s="56" customFormat="1" ht="12.75">
      <c r="C298" s="71"/>
      <c r="L298" s="72"/>
    </row>
    <row r="299" spans="3:12" s="56" customFormat="1" ht="12.75">
      <c r="C299" s="71"/>
      <c r="L299" s="72"/>
    </row>
    <row r="300" spans="3:12" s="56" customFormat="1" ht="12.75">
      <c r="C300" s="71"/>
      <c r="L300" s="72"/>
    </row>
    <row r="301" spans="3:12" s="56" customFormat="1" ht="12.75">
      <c r="C301" s="71"/>
      <c r="L301" s="72"/>
    </row>
    <row r="302" spans="3:12" s="56" customFormat="1" ht="12.75">
      <c r="C302" s="71"/>
      <c r="L302" s="72"/>
    </row>
    <row r="303" spans="3:12" s="56" customFormat="1" ht="12.75">
      <c r="C303" s="71"/>
      <c r="L303" s="72"/>
    </row>
    <row r="304" spans="3:12" s="56" customFormat="1" ht="12.75">
      <c r="C304" s="71"/>
      <c r="L304" s="72"/>
    </row>
    <row r="305" spans="3:12" s="56" customFormat="1" ht="12.75">
      <c r="C305" s="71"/>
      <c r="L305" s="72"/>
    </row>
    <row r="306" spans="3:12" s="56" customFormat="1" ht="12.75">
      <c r="C306" s="71"/>
      <c r="L306" s="72"/>
    </row>
    <row r="307" spans="3:12" s="56" customFormat="1" ht="12.75">
      <c r="C307" s="71"/>
      <c r="L307" s="72"/>
    </row>
    <row r="308" spans="3:12" s="56" customFormat="1" ht="12.75">
      <c r="C308" s="71"/>
      <c r="L308" s="72"/>
    </row>
    <row r="309" spans="3:12" s="56" customFormat="1" ht="12.75">
      <c r="C309" s="71"/>
      <c r="L309" s="72"/>
    </row>
    <row r="310" spans="3:12" s="56" customFormat="1" ht="12.75">
      <c r="C310" s="71"/>
      <c r="L310" s="72"/>
    </row>
    <row r="311" spans="3:12" s="56" customFormat="1" ht="12.75">
      <c r="C311" s="71"/>
      <c r="L311" s="72"/>
    </row>
    <row r="312" spans="3:12" s="56" customFormat="1" ht="12.75">
      <c r="C312" s="71"/>
      <c r="L312" s="72"/>
    </row>
    <row r="313" spans="3:12" s="56" customFormat="1" ht="12.75">
      <c r="C313" s="71"/>
      <c r="L313" s="72"/>
    </row>
    <row r="314" spans="3:12" s="56" customFormat="1" ht="12.75">
      <c r="C314" s="71"/>
      <c r="L314" s="72"/>
    </row>
    <row r="315" spans="3:12" s="56" customFormat="1" ht="12.75">
      <c r="C315" s="71"/>
      <c r="L315" s="72"/>
    </row>
    <row r="316" spans="3:12" s="56" customFormat="1" ht="12.75">
      <c r="C316" s="71"/>
      <c r="L316" s="72"/>
    </row>
    <row r="317" spans="3:12" s="56" customFormat="1" ht="12.75">
      <c r="C317" s="71"/>
      <c r="L317" s="72"/>
    </row>
    <row r="318" spans="3:12" s="56" customFormat="1" ht="12.75">
      <c r="C318" s="71"/>
      <c r="L318" s="72"/>
    </row>
    <row r="319" spans="3:12" s="56" customFormat="1" ht="12.75">
      <c r="C319" s="71"/>
      <c r="L319" s="72"/>
    </row>
    <row r="320" spans="3:12" s="56" customFormat="1" ht="12.75">
      <c r="C320" s="71"/>
      <c r="L320" s="72"/>
    </row>
    <row r="321" spans="3:12" s="56" customFormat="1" ht="12.75">
      <c r="C321" s="71"/>
      <c r="L321" s="72"/>
    </row>
    <row r="322" spans="3:12" s="56" customFormat="1" ht="12.75">
      <c r="C322" s="71"/>
      <c r="L322" s="72"/>
    </row>
    <row r="323" spans="3:12" s="56" customFormat="1" ht="12.75">
      <c r="C323" s="71"/>
      <c r="L323" s="72"/>
    </row>
    <row r="324" spans="3:12" s="56" customFormat="1" ht="12.75">
      <c r="C324" s="71"/>
      <c r="L324" s="72"/>
    </row>
    <row r="325" spans="3:12" s="56" customFormat="1" ht="12.75">
      <c r="C325" s="71"/>
      <c r="L325" s="72"/>
    </row>
    <row r="326" spans="3:12" s="56" customFormat="1" ht="12.75">
      <c r="C326" s="71"/>
      <c r="L326" s="72"/>
    </row>
    <row r="327" spans="3:12" s="56" customFormat="1" ht="12.75">
      <c r="C327" s="71"/>
      <c r="L327" s="72"/>
    </row>
    <row r="328" spans="3:12" s="56" customFormat="1" ht="12.75">
      <c r="C328" s="71"/>
      <c r="L328" s="72"/>
    </row>
    <row r="329" spans="3:12" s="56" customFormat="1" ht="12.75">
      <c r="C329" s="71"/>
      <c r="L329" s="72"/>
    </row>
    <row r="330" spans="3:12" s="56" customFormat="1" ht="12.75">
      <c r="C330" s="71"/>
      <c r="L330" s="72"/>
    </row>
    <row r="331" spans="3:12" s="56" customFormat="1" ht="12.75">
      <c r="C331" s="71"/>
      <c r="L331" s="72"/>
    </row>
    <row r="332" spans="3:12" s="56" customFormat="1" ht="12.75">
      <c r="C332" s="71"/>
      <c r="L332" s="72"/>
    </row>
    <row r="333" spans="3:12" s="56" customFormat="1" ht="12.75">
      <c r="C333" s="71"/>
      <c r="L333" s="72"/>
    </row>
    <row r="334" spans="3:12" s="56" customFormat="1" ht="12.75">
      <c r="C334" s="71"/>
      <c r="L334" s="72"/>
    </row>
    <row r="335" spans="3:12" s="56" customFormat="1" ht="12.75">
      <c r="C335" s="71"/>
      <c r="L335" s="72"/>
    </row>
    <row r="336" spans="3:12" s="56" customFormat="1" ht="12.75">
      <c r="C336" s="71"/>
      <c r="L336" s="72"/>
    </row>
    <row r="337" spans="3:12" s="56" customFormat="1" ht="12.75">
      <c r="C337" s="71"/>
      <c r="L337" s="72"/>
    </row>
    <row r="338" spans="3:12" s="56" customFormat="1" ht="12.75">
      <c r="C338" s="71"/>
      <c r="L338" s="72"/>
    </row>
    <row r="339" spans="3:12" s="56" customFormat="1" ht="12.75">
      <c r="C339" s="71"/>
      <c r="L339" s="72"/>
    </row>
    <row r="340" spans="3:12" s="56" customFormat="1" ht="12.75">
      <c r="C340" s="71"/>
      <c r="L340" s="72"/>
    </row>
    <row r="341" spans="3:12" s="56" customFormat="1" ht="12.75">
      <c r="C341" s="71"/>
      <c r="L341" s="72"/>
    </row>
    <row r="342" spans="3:12" s="56" customFormat="1" ht="12.75">
      <c r="C342" s="71"/>
      <c r="L342" s="72"/>
    </row>
    <row r="343" spans="3:12" s="56" customFormat="1" ht="12.75">
      <c r="C343" s="71"/>
      <c r="L343" s="72"/>
    </row>
    <row r="344" spans="3:12" s="56" customFormat="1" ht="12.75">
      <c r="C344" s="71"/>
      <c r="L344" s="72"/>
    </row>
    <row r="345" spans="3:12" s="56" customFormat="1" ht="12.75">
      <c r="C345" s="71"/>
      <c r="L345" s="72"/>
    </row>
    <row r="346" spans="3:12" s="56" customFormat="1" ht="12.75">
      <c r="C346" s="71"/>
      <c r="L346" s="72"/>
    </row>
    <row r="347" spans="3:12" s="56" customFormat="1" ht="12.75">
      <c r="C347" s="71"/>
      <c r="L347" s="72"/>
    </row>
    <row r="348" spans="3:12" s="56" customFormat="1" ht="12.75">
      <c r="C348" s="71"/>
      <c r="L348" s="72"/>
    </row>
    <row r="349" spans="3:12" s="56" customFormat="1" ht="12.75">
      <c r="C349" s="71"/>
      <c r="L349" s="72"/>
    </row>
    <row r="350" spans="3:12" s="56" customFormat="1" ht="12.75">
      <c r="C350" s="71"/>
      <c r="L350" s="72"/>
    </row>
    <row r="351" spans="3:12" s="56" customFormat="1" ht="12.75">
      <c r="C351" s="71"/>
      <c r="L351" s="72"/>
    </row>
    <row r="352" spans="3:12" s="56" customFormat="1" ht="12.75">
      <c r="C352" s="71"/>
      <c r="L352" s="72"/>
    </row>
    <row r="353" spans="3:12" s="56" customFormat="1" ht="12.75">
      <c r="C353" s="71"/>
      <c r="L353" s="72"/>
    </row>
    <row r="354" spans="3:12" s="56" customFormat="1" ht="12.75">
      <c r="C354" s="71"/>
      <c r="L354" s="72"/>
    </row>
    <row r="355" spans="3:12" s="56" customFormat="1" ht="12.75">
      <c r="C355" s="71"/>
      <c r="L355" s="72"/>
    </row>
    <row r="356" spans="3:12" s="56" customFormat="1" ht="12.75">
      <c r="C356" s="71"/>
      <c r="L356" s="72"/>
    </row>
    <row r="357" spans="3:12" s="56" customFormat="1" ht="12.75">
      <c r="C357" s="71"/>
      <c r="L357" s="72"/>
    </row>
    <row r="358" spans="3:12" s="56" customFormat="1" ht="12.75">
      <c r="C358" s="71"/>
      <c r="L358" s="72"/>
    </row>
    <row r="359" spans="3:12" s="56" customFormat="1" ht="12.75">
      <c r="C359" s="71"/>
      <c r="L359" s="72"/>
    </row>
    <row r="360" spans="3:12" s="56" customFormat="1" ht="12.75">
      <c r="C360" s="71"/>
      <c r="L360" s="72"/>
    </row>
    <row r="361" spans="3:12" s="56" customFormat="1" ht="12.75">
      <c r="C361" s="71"/>
      <c r="L361" s="72"/>
    </row>
    <row r="362" spans="3:12" s="56" customFormat="1" ht="12.75">
      <c r="C362" s="71"/>
      <c r="L362" s="72"/>
    </row>
    <row r="363" spans="3:12" s="56" customFormat="1" ht="12.75">
      <c r="C363" s="71"/>
      <c r="L363" s="72"/>
    </row>
    <row r="364" spans="3:12" s="56" customFormat="1" ht="12.75">
      <c r="C364" s="71"/>
      <c r="L364" s="72"/>
    </row>
    <row r="365" spans="3:12" s="56" customFormat="1" ht="12.75">
      <c r="C365" s="71"/>
      <c r="L365" s="72"/>
    </row>
    <row r="366" spans="3:12" s="56" customFormat="1" ht="12.75">
      <c r="C366" s="71"/>
      <c r="L366" s="72"/>
    </row>
    <row r="367" spans="3:12" s="56" customFormat="1" ht="12.75">
      <c r="C367" s="71"/>
      <c r="L367" s="72"/>
    </row>
    <row r="368" spans="3:12" s="56" customFormat="1" ht="12.75">
      <c r="C368" s="71"/>
      <c r="L368" s="72"/>
    </row>
    <row r="369" spans="3:12" s="56" customFormat="1" ht="12.75">
      <c r="C369" s="71"/>
      <c r="L369" s="72"/>
    </row>
    <row r="370" spans="3:12" s="56" customFormat="1" ht="12.75">
      <c r="C370" s="71"/>
      <c r="L370" s="72"/>
    </row>
    <row r="371" spans="3:12" s="56" customFormat="1" ht="12.75">
      <c r="C371" s="71"/>
      <c r="L371" s="72"/>
    </row>
    <row r="372" spans="3:12" s="56" customFormat="1" ht="12.75">
      <c r="C372" s="71"/>
      <c r="L372" s="72"/>
    </row>
    <row r="373" spans="3:12" s="56" customFormat="1" ht="12.75">
      <c r="C373" s="71"/>
      <c r="L373" s="72"/>
    </row>
    <row r="374" spans="3:12" s="56" customFormat="1" ht="12.75">
      <c r="C374" s="71"/>
      <c r="L374" s="72"/>
    </row>
    <row r="375" spans="3:12" s="56" customFormat="1" ht="12.75">
      <c r="C375" s="71"/>
      <c r="L375" s="72"/>
    </row>
    <row r="376" spans="3:12" s="56" customFormat="1" ht="12.75">
      <c r="C376" s="71"/>
      <c r="L376" s="72"/>
    </row>
    <row r="377" spans="3:12" s="56" customFormat="1" ht="12.75">
      <c r="C377" s="71"/>
      <c r="L377" s="72"/>
    </row>
    <row r="378" spans="3:12" s="56" customFormat="1" ht="12.75">
      <c r="C378" s="71"/>
      <c r="L378" s="72"/>
    </row>
    <row r="379" spans="3:12" s="56" customFormat="1" ht="12.75">
      <c r="C379" s="71"/>
      <c r="L379" s="72"/>
    </row>
    <row r="380" spans="3:12" s="56" customFormat="1" ht="12.75">
      <c r="C380" s="71"/>
      <c r="L380" s="72"/>
    </row>
    <row r="381" spans="3:12" s="56" customFormat="1" ht="12.75">
      <c r="C381" s="71"/>
      <c r="L381" s="72"/>
    </row>
    <row r="382" spans="3:12" s="56" customFormat="1" ht="12.75">
      <c r="C382" s="71"/>
      <c r="L382" s="72"/>
    </row>
    <row r="383" spans="3:12" s="56" customFormat="1" ht="12.75">
      <c r="C383" s="71"/>
      <c r="L383" s="72"/>
    </row>
    <row r="384" spans="3:12" s="56" customFormat="1" ht="12.75">
      <c r="C384" s="71"/>
      <c r="L384" s="72"/>
    </row>
    <row r="385" spans="3:12" s="56" customFormat="1" ht="12.75">
      <c r="C385" s="71"/>
      <c r="L385" s="72"/>
    </row>
    <row r="386" spans="3:12" s="56" customFormat="1" ht="12.75">
      <c r="C386" s="71"/>
      <c r="L386" s="72"/>
    </row>
    <row r="387" spans="3:12" s="56" customFormat="1" ht="12.75">
      <c r="C387" s="71"/>
      <c r="L387" s="72"/>
    </row>
    <row r="388" spans="3:12" s="56" customFormat="1" ht="12.75">
      <c r="C388" s="71"/>
      <c r="L388" s="72"/>
    </row>
    <row r="389" spans="3:12" s="56" customFormat="1" ht="12.75">
      <c r="C389" s="71"/>
      <c r="L389" s="72"/>
    </row>
    <row r="390" spans="3:12" s="56" customFormat="1" ht="12.75">
      <c r="C390" s="71"/>
      <c r="L390" s="72"/>
    </row>
    <row r="391" spans="3:12" s="56" customFormat="1" ht="12.75">
      <c r="C391" s="71"/>
      <c r="L391" s="72"/>
    </row>
    <row r="392" spans="3:12" s="56" customFormat="1" ht="12.75">
      <c r="C392" s="71"/>
      <c r="L392" s="72"/>
    </row>
    <row r="393" spans="3:12" s="56" customFormat="1" ht="12.75">
      <c r="C393" s="71"/>
      <c r="L393" s="72"/>
    </row>
    <row r="394" spans="3:12" s="56" customFormat="1" ht="12.75">
      <c r="C394" s="71"/>
      <c r="L394" s="72"/>
    </row>
    <row r="395" spans="3:12" s="56" customFormat="1" ht="12.75">
      <c r="C395" s="71"/>
      <c r="L395" s="72"/>
    </row>
    <row r="396" spans="3:12" s="56" customFormat="1" ht="12.75">
      <c r="C396" s="71"/>
      <c r="L396" s="72"/>
    </row>
    <row r="397" spans="3:12" s="56" customFormat="1" ht="12.75">
      <c r="C397" s="71"/>
      <c r="L397" s="72"/>
    </row>
    <row r="398" spans="3:12" s="56" customFormat="1" ht="12.75">
      <c r="C398" s="71"/>
      <c r="L398" s="72"/>
    </row>
    <row r="399" spans="3:12" s="56" customFormat="1" ht="12.75">
      <c r="C399" s="71"/>
      <c r="L399" s="72"/>
    </row>
    <row r="400" spans="3:12" s="56" customFormat="1" ht="12.75">
      <c r="C400" s="71"/>
      <c r="L400" s="72"/>
    </row>
    <row r="401" spans="3:12" s="56" customFormat="1" ht="12.75">
      <c r="C401" s="71"/>
      <c r="L401" s="72"/>
    </row>
    <row r="402" spans="3:12" s="56" customFormat="1" ht="12.75">
      <c r="C402" s="71"/>
      <c r="L402" s="72"/>
    </row>
    <row r="403" spans="3:12" s="56" customFormat="1" ht="12.75">
      <c r="C403" s="71"/>
      <c r="L403" s="72"/>
    </row>
    <row r="404" spans="3:12" s="56" customFormat="1" ht="12.75">
      <c r="C404" s="71"/>
      <c r="L404" s="72"/>
    </row>
    <row r="405" spans="3:12" s="56" customFormat="1" ht="12.75">
      <c r="C405" s="71"/>
      <c r="L405" s="72"/>
    </row>
    <row r="406" spans="3:12" s="56" customFormat="1" ht="12.75">
      <c r="C406" s="71"/>
      <c r="L406" s="72"/>
    </row>
    <row r="407" spans="3:12" s="56" customFormat="1" ht="12.75">
      <c r="C407" s="71"/>
      <c r="L407" s="72"/>
    </row>
    <row r="408" spans="3:12" s="56" customFormat="1" ht="12.75">
      <c r="C408" s="71"/>
      <c r="L408" s="72"/>
    </row>
    <row r="409" spans="3:12" s="56" customFormat="1" ht="12.75">
      <c r="C409" s="71"/>
      <c r="L409" s="72"/>
    </row>
  </sheetData>
  <sheetProtection/>
  <mergeCells count="8">
    <mergeCell ref="D8:E8"/>
    <mergeCell ref="F8:G8"/>
    <mergeCell ref="H8:I8"/>
    <mergeCell ref="J8:K8"/>
    <mergeCell ref="D7:E7"/>
    <mergeCell ref="F7:G7"/>
    <mergeCell ref="H7:I7"/>
    <mergeCell ref="J7:K7"/>
  </mergeCells>
  <printOptions horizontalCentered="1"/>
  <pageMargins left="0.1968503937007874" right="0.1968503937007874" top="0.5905511811023623" bottom="0.5905511811023623" header="0.2755905511811024" footer="0.2755905511811024"/>
  <pageSetup cellComments="asDisplayed" fitToHeight="1" fitToWidth="1" horizontalDpi="600" verticalDpi="600" orientation="landscape" paperSize="9" scale="74" r:id="rId3"/>
  <headerFooter alignWithMargins="0">
    <oddHeader>&amp;LVorlage BAV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Excel_A4q_national</dc:title>
  <dc:subject/>
  <dc:creator>PCeasy</dc:creator>
  <cp:keywords/>
  <dc:description/>
  <cp:lastModifiedBy>Nicollerat Athos BAV</cp:lastModifiedBy>
  <cp:lastPrinted>2010-01-19T16:32:03Z</cp:lastPrinted>
  <dcterms:created xsi:type="dcterms:W3CDTF">2001-10-19T09:53:04Z</dcterms:created>
  <dcterms:modified xsi:type="dcterms:W3CDTF">2018-03-13T13:55:01Z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COO.2125.100.2.6449331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BAV-235-00005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gp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Nicollerat Athos</vt:lpwstr>
  </property>
  <property fmtid="{D5CDD505-2E9C-101B-9397-08002B2CF9AE}" pid="10" name="FSC#COOELAK@1.1001:OwnerExtension">
    <vt:lpwstr>+41 58 462 87 29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Finanzen und Controlling (BAV)</vt:lpwstr>
  </property>
  <property fmtid="{D5CDD505-2E9C-101B-9397-08002B2CF9AE}" pid="17" name="FSC#COOELAK@1.1001:CreatedAt">
    <vt:lpwstr>21.02.2014</vt:lpwstr>
  </property>
  <property fmtid="{D5CDD505-2E9C-101B-9397-08002B2CF9AE}" pid="18" name="FSC#COOELAK@1.1001:OU">
    <vt:lpwstr>Grossprojekte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*COO.2125.100.2.6449331*</vt:lpwstr>
  </property>
  <property fmtid="{D5CDD505-2E9C-101B-9397-08002B2CF9AE}" pid="21" name="FSC#COOELAK@1.1001:RefBarCode">
    <vt:lpwstr>*COO.2125.100.2.6449290*</vt:lpwstr>
  </property>
  <property fmtid="{D5CDD505-2E9C-101B-9397-08002B2CF9AE}" pid="22" name="FSC#COOELAK@1.1001:FileRefBarCode">
    <vt:lpwstr>*BAV-235-00005*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BAV-235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>Abteilung Betriebswirtschaft und Organisation</vt:lpwstr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>nia</vt:lpwstr>
  </property>
  <property fmtid="{D5CDD505-2E9C-101B-9397-08002B2CF9AE}" pid="44" name="FSC#BAVTEMPL@102.1950:DocumentID">
    <vt:lpwstr/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/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>athos.nicollerat@bav.admin.ch</vt:lpwstr>
  </property>
  <property fmtid="{D5CDD505-2E9C-101B-9397-08002B2CF9AE}" pid="56" name="FSC#BAVTEMPL@102.1950:FileRespFax">
    <vt:lpwstr>+41 58 462 59 87</vt:lpwstr>
  </property>
  <property fmtid="{D5CDD505-2E9C-101B-9397-08002B2CF9AE}" pid="57" name="FSC#BAVTEMPL@102.1950:FileRespHome">
    <vt:lpwstr>Ittigen</vt:lpwstr>
  </property>
  <property fmtid="{D5CDD505-2E9C-101B-9397-08002B2CF9AE}" pid="58" name="FSC#BAVTEMPL@102.1950:FileResponsible">
    <vt:lpwstr>Athos Nicollerat</vt:lpwstr>
  </property>
  <property fmtid="{D5CDD505-2E9C-101B-9397-08002B2CF9AE}" pid="59" name="FSC#BAVTEMPL@102.1950:FileRespOrg">
    <vt:lpwstr>Grossprojekte (BAV)</vt:lpwstr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Grossprojekte</vt:lpwstr>
  </property>
  <property fmtid="{D5CDD505-2E9C-101B-9397-08002B2CF9AE}" pid="64" name="FSC#BAVTEMPL@102.1950:FileRespStreet">
    <vt:lpwstr>Mühlestrasse 6</vt:lpwstr>
  </property>
  <property fmtid="{D5CDD505-2E9C-101B-9397-08002B2CF9AE}" pid="65" name="FSC#BAVTEMPL@102.1950:FileRespTel">
    <vt:lpwstr>+41 58 462 87 29</vt:lpwstr>
  </property>
  <property fmtid="{D5CDD505-2E9C-101B-9397-08002B2CF9AE}" pid="66" name="FSC#BAVTEMPL@102.1950:FileRespZipCode">
    <vt:lpwstr>3063</vt:lpwstr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>Nicollerat</vt:lpwstr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/>
  </property>
  <property fmtid="{D5CDD505-2E9C-101B-9397-08002B2CF9AE}" pid="72" name="FSC#BAVTEMPL@102.1950:RegPlanPos">
    <vt:lpwstr>BAV-235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/>
  </property>
  <property fmtid="{D5CDD505-2E9C-101B-9397-08002B2CF9AE}" pid="78" name="FSC#BAVTEMPL@102.1950:UserFunction">
    <vt:lpwstr>Leiter</vt:lpwstr>
  </property>
  <property fmtid="{D5CDD505-2E9C-101B-9397-08002B2CF9AE}" pid="79" name="FSC#BAVTEMPL@102.1950:VornameNameFileResponsible">
    <vt:lpwstr>Athos</vt:lpwstr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/>
  </property>
  <property fmtid="{D5CDD505-2E9C-101B-9397-08002B2CF9AE}" pid="83" name="FSC#COOELAK@1.1001:CurrentUserRolePos">
    <vt:lpwstr>Leiter/in</vt:lpwstr>
  </property>
  <property fmtid="{D5CDD505-2E9C-101B-9397-08002B2CF9AE}" pid="84" name="FSC#COOELAK@1.1001:CurrentUserEmail">
    <vt:lpwstr>athos.nicollerat@bav.admin.ch</vt:lpwstr>
  </property>
  <property fmtid="{D5CDD505-2E9C-101B-9397-08002B2CF9AE}" pid="85" name="FSC#UVEKCFG@15.1700:Function">
    <vt:lpwstr>Leiter</vt:lpwstr>
  </property>
  <property fmtid="{D5CDD505-2E9C-101B-9397-08002B2CF9AE}" pid="86" name="FSC#UVEKCFG@15.1700:FileRespOrg">
    <vt:lpwstr>Finanzen und Controlling</vt:lpwstr>
  </property>
  <property fmtid="{D5CDD505-2E9C-101B-9397-08002B2CF9AE}" pid="87" name="FSC#UVEKCFG@15.1700:DefaultGroupFileResponsible">
    <vt:lpwstr>Finanzen und Controlling</vt:lpwstr>
  </property>
  <property fmtid="{D5CDD505-2E9C-101B-9397-08002B2CF9AE}" pid="88" name="FSC#UVEKCFG@15.1700:FileRespFunction">
    <vt:lpwstr>Leiter</vt:lpwstr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>COO.1.1001.1.137854</vt:lpwstr>
  </property>
  <property fmtid="{D5CDD505-2E9C-101B-9397-08002B2CF9AE}" pid="91" name="FSC#UVEKCFG@15.1700:FileResponsible">
    <vt:lpwstr>Athos Nicollerat</vt:lpwstr>
  </property>
  <property fmtid="{D5CDD505-2E9C-101B-9397-08002B2CF9AE}" pid="92" name="FSC#UVEKCFG@15.1700:FileResponsibleTel">
    <vt:lpwstr>+41 58 462 87 29</vt:lpwstr>
  </property>
  <property fmtid="{D5CDD505-2E9C-101B-9397-08002B2CF9AE}" pid="93" name="FSC#UVEKCFG@15.1700:FileResponsibleEmail">
    <vt:lpwstr>athos.nicollerat@bav.admin.ch</vt:lpwstr>
  </property>
  <property fmtid="{D5CDD505-2E9C-101B-9397-08002B2CF9AE}" pid="94" name="FSC#UVEKCFG@15.1700:FileResponsibleFax">
    <vt:lpwstr>+41 58 462 59 87</vt:lpwstr>
  </property>
  <property fmtid="{D5CDD505-2E9C-101B-9397-08002B2CF9AE}" pid="95" name="FSC#UVEKCFG@15.1700:FileResponsibleAddress">
    <vt:lpwstr>Mühlestrasse 6, 3063 Ittigen</vt:lpwstr>
  </property>
  <property fmtid="{D5CDD505-2E9C-101B-9397-08002B2CF9AE}" pid="96" name="FSC#UVEKCFG@15.1700:FileResponsibleStreet">
    <vt:lpwstr>Mühlestrasse 6</vt:lpwstr>
  </property>
  <property fmtid="{D5CDD505-2E9C-101B-9397-08002B2CF9AE}" pid="97" name="FSC#UVEKCFG@15.1700:FileResponsiblezipcode">
    <vt:lpwstr>3063</vt:lpwstr>
  </property>
  <property fmtid="{D5CDD505-2E9C-101B-9397-08002B2CF9AE}" pid="98" name="FSC#UVEKCFG@15.1700:FileResponsiblecity">
    <vt:lpwstr>Ittigen</vt:lpwstr>
  </property>
  <property fmtid="{D5CDD505-2E9C-101B-9397-08002B2CF9AE}" pid="99" name="FSC#UVEKCFG@15.1700:FileResponsibleAbbreviation">
    <vt:lpwstr>nia</vt:lpwstr>
  </property>
  <property fmtid="{D5CDD505-2E9C-101B-9397-08002B2CF9AE}" pid="100" name="FSC#UVEKCFG@15.1700:FileRespOrgHome">
    <vt:lpwstr/>
  </property>
  <property fmtid="{D5CDD505-2E9C-101B-9397-08002B2CF9AE}" pid="101" name="FSC#UVEKCFG@15.1700:CurrUserAbbreviation">
    <vt:lpwstr>nia</vt:lpwstr>
  </property>
  <property fmtid="{D5CDD505-2E9C-101B-9397-08002B2CF9AE}" pid="102" name="FSC#UVEKCFG@15.1700:CategoryReference">
    <vt:lpwstr>BAV-235</vt:lpwstr>
  </property>
  <property fmtid="{D5CDD505-2E9C-101B-9397-08002B2CF9AE}" pid="103" name="FSC#UVEKCFG@15.1700:cooAddress">
    <vt:lpwstr>COO.2125.100.2.6449331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/>
  </property>
  <property fmtid="{D5CDD505-2E9C-101B-9397-08002B2CF9AE}" pid="106" name="FSC#UVEKCFG@15.1700:BureauShortName">
    <vt:lpwstr/>
  </property>
  <property fmtid="{D5CDD505-2E9C-101B-9397-08002B2CF9AE}" pid="107" name="FSC#UVEKCFG@15.1700:BureauWebsite">
    <vt:lpwstr/>
  </property>
  <property fmtid="{D5CDD505-2E9C-101B-9397-08002B2CF9AE}" pid="108" name="FSC#UVEKCFG@15.1700:SubFileTitle">
    <vt:lpwstr>Richtlinie dt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>Abteilung Betriebswirtschaft und Organisation</vt:lpwstr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ATSTATECFG@1.1001:Office">
    <vt:lpwstr/>
  </property>
  <property fmtid="{D5CDD505-2E9C-101B-9397-08002B2CF9AE}" pid="121" name="FSC#ATSTATECFG@1.1001:Agent">
    <vt:lpwstr>Athos Nicollerat</vt:lpwstr>
  </property>
  <property fmtid="{D5CDD505-2E9C-101B-9397-08002B2CF9AE}" pid="122" name="FSC#ATSTATECFG@1.1001:AgentPhone">
    <vt:lpwstr>+41 58 462 87 29</vt:lpwstr>
  </property>
  <property fmtid="{D5CDD505-2E9C-101B-9397-08002B2CF9AE}" pid="123" name="FSC#ATSTATECFG@1.1001:DepartmentFax">
    <vt:lpwstr/>
  </property>
  <property fmtid="{D5CDD505-2E9C-101B-9397-08002B2CF9AE}" pid="124" name="FSC#ATSTATECFG@1.1001:DepartmentEmail">
    <vt:lpwstr/>
  </property>
  <property fmtid="{D5CDD505-2E9C-101B-9397-08002B2CF9AE}" pid="125" name="FSC#ATSTATECFG@1.1001:SubfileDate">
    <vt:lpwstr/>
  </property>
  <property fmtid="{D5CDD505-2E9C-101B-9397-08002B2CF9AE}" pid="126" name="FSC#ATSTATECFG@1.1001:SubfileSubject">
    <vt:lpwstr/>
  </property>
  <property fmtid="{D5CDD505-2E9C-101B-9397-08002B2CF9AE}" pid="127" name="FSC#ATSTATECFG@1.1001:DepartmentZipCode">
    <vt:lpwstr/>
  </property>
  <property fmtid="{D5CDD505-2E9C-101B-9397-08002B2CF9AE}" pid="128" name="FSC#ATSTATECFG@1.1001:DepartmentCountry">
    <vt:lpwstr/>
  </property>
  <property fmtid="{D5CDD505-2E9C-101B-9397-08002B2CF9AE}" pid="129" name="FSC#ATSTATECFG@1.1001:DepartmentCity">
    <vt:lpwstr/>
  </property>
  <property fmtid="{D5CDD505-2E9C-101B-9397-08002B2CF9AE}" pid="130" name="FSC#ATSTATECFG@1.1001:DepartmentStreet">
    <vt:lpwstr/>
  </property>
  <property fmtid="{D5CDD505-2E9C-101B-9397-08002B2CF9AE}" pid="131" name="FSC#ATSTATECFG@1.1001:DepartmentDVR">
    <vt:lpwstr/>
  </property>
  <property fmtid="{D5CDD505-2E9C-101B-9397-08002B2CF9AE}" pid="132" name="FSC#ATSTATECFG@1.1001:DepartmentUID">
    <vt:lpwstr/>
  </property>
  <property fmtid="{D5CDD505-2E9C-101B-9397-08002B2CF9AE}" pid="133" name="FSC#ATSTATECFG@1.1001:SubfileReference">
    <vt:lpwstr>BAV-235-00005/00004</vt:lpwstr>
  </property>
  <property fmtid="{D5CDD505-2E9C-101B-9397-08002B2CF9AE}" pid="134" name="FSC#ATSTATECFG@1.1001:Clause">
    <vt:lpwstr/>
  </property>
  <property fmtid="{D5CDD505-2E9C-101B-9397-08002B2CF9AE}" pid="135" name="FSC#ATSTATECFG@1.1001:ApprovedSignature">
    <vt:lpwstr/>
  </property>
  <property fmtid="{D5CDD505-2E9C-101B-9397-08002B2CF9AE}" pid="136" name="FSC#ATSTATECFG@1.1001:BankAccount">
    <vt:lpwstr/>
  </property>
  <property fmtid="{D5CDD505-2E9C-101B-9397-08002B2CF9AE}" pid="137" name="FSC#ATSTATECFG@1.1001:BankAccountOwner">
    <vt:lpwstr/>
  </property>
  <property fmtid="{D5CDD505-2E9C-101B-9397-08002B2CF9AE}" pid="138" name="FSC#ATSTATECFG@1.1001:BankInstitute">
    <vt:lpwstr/>
  </property>
  <property fmtid="{D5CDD505-2E9C-101B-9397-08002B2CF9AE}" pid="139" name="FSC#ATSTATECFG@1.1001:BankAccountID">
    <vt:lpwstr/>
  </property>
  <property fmtid="{D5CDD505-2E9C-101B-9397-08002B2CF9AE}" pid="140" name="FSC#ATSTATECFG@1.1001:BankAccountIBAN">
    <vt:lpwstr/>
  </property>
  <property fmtid="{D5CDD505-2E9C-101B-9397-08002B2CF9AE}" pid="141" name="FSC#ATSTATECFG@1.1001:BankAccountBIC">
    <vt:lpwstr/>
  </property>
  <property fmtid="{D5CDD505-2E9C-101B-9397-08002B2CF9AE}" pid="142" name="FSC#ATSTATECFG@1.1001:BankName">
    <vt:lpwstr/>
  </property>
  <property fmtid="{D5CDD505-2E9C-101B-9397-08002B2CF9AE}" pid="143" name="FSC#FSCFOLIO@1.1001:docpropproject">
    <vt:lpwstr/>
  </property>
  <property fmtid="{D5CDD505-2E9C-101B-9397-08002B2CF9AE}" pid="144" name="FSC#UVEKCFG@15.1700:DocumentNumber">
    <vt:lpwstr/>
  </property>
  <property fmtid="{D5CDD505-2E9C-101B-9397-08002B2CF9AE}" pid="145" name="FSC#UVEKCFG@15.1700:AssignmentNumber">
    <vt:lpwstr/>
  </property>
  <property fmtid="{D5CDD505-2E9C-101B-9397-08002B2CF9AE}" pid="146" name="FSC#UVEKCFG@15.1700:EM_Personal">
    <vt:lpwstr/>
  </property>
  <property fmtid="{D5CDD505-2E9C-101B-9397-08002B2CF9AE}" pid="147" name="FSC#UVEKCFG@15.1700:EM_Geschlecht">
    <vt:lpwstr/>
  </property>
  <property fmtid="{D5CDD505-2E9C-101B-9397-08002B2CF9AE}" pid="148" name="FSC#UVEKCFG@15.1700:EM_GebDatum">
    <vt:lpwstr/>
  </property>
  <property fmtid="{D5CDD505-2E9C-101B-9397-08002B2CF9AE}" pid="149" name="FSC#UVEKCFG@15.1700:EM_Funktion">
    <vt:lpwstr/>
  </property>
  <property fmtid="{D5CDD505-2E9C-101B-9397-08002B2CF9AE}" pid="150" name="FSC#UVEKCFG@15.1700:EM_Beruf">
    <vt:lpwstr/>
  </property>
  <property fmtid="{D5CDD505-2E9C-101B-9397-08002B2CF9AE}" pid="151" name="FSC#UVEKCFG@15.1700:EM_SVNR">
    <vt:lpwstr/>
  </property>
  <property fmtid="{D5CDD505-2E9C-101B-9397-08002B2CF9AE}" pid="152" name="FSC#UVEKCFG@15.1700:EM_Familienstand">
    <vt:lpwstr/>
  </property>
  <property fmtid="{D5CDD505-2E9C-101B-9397-08002B2CF9AE}" pid="153" name="FSC#UVEKCFG@15.1700:EM_Muttersprache">
    <vt:lpwstr/>
  </property>
  <property fmtid="{D5CDD505-2E9C-101B-9397-08002B2CF9AE}" pid="154" name="FSC#UVEKCFG@15.1700:EM_Geboren_in">
    <vt:lpwstr/>
  </property>
  <property fmtid="{D5CDD505-2E9C-101B-9397-08002B2CF9AE}" pid="155" name="FSC#UVEKCFG@15.1700:EM_Briefanrede">
    <vt:lpwstr/>
  </property>
  <property fmtid="{D5CDD505-2E9C-101B-9397-08002B2CF9AE}" pid="156" name="FSC#UVEKCFG@15.1700:EM_Kommunikationssprache">
    <vt:lpwstr/>
  </property>
  <property fmtid="{D5CDD505-2E9C-101B-9397-08002B2CF9AE}" pid="157" name="FSC#UVEKCFG@15.1700:EM_Webseite">
    <vt:lpwstr/>
  </property>
  <property fmtid="{D5CDD505-2E9C-101B-9397-08002B2CF9AE}" pid="158" name="FSC#UVEKCFG@15.1700:EM_TelNr_Business">
    <vt:lpwstr/>
  </property>
  <property fmtid="{D5CDD505-2E9C-101B-9397-08002B2CF9AE}" pid="159" name="FSC#UVEKCFG@15.1700:EM_TelNr_Private">
    <vt:lpwstr/>
  </property>
  <property fmtid="{D5CDD505-2E9C-101B-9397-08002B2CF9AE}" pid="160" name="FSC#UVEKCFG@15.1700:EM_TelNr_Mobile">
    <vt:lpwstr/>
  </property>
  <property fmtid="{D5CDD505-2E9C-101B-9397-08002B2CF9AE}" pid="161" name="FSC#UVEKCFG@15.1700:EM_TelNr_Other">
    <vt:lpwstr/>
  </property>
  <property fmtid="{D5CDD505-2E9C-101B-9397-08002B2CF9AE}" pid="162" name="FSC#UVEKCFG@15.1700:EM_TelNr_Fax">
    <vt:lpwstr/>
  </property>
  <property fmtid="{D5CDD505-2E9C-101B-9397-08002B2CF9AE}" pid="163" name="FSC#UVEKCFG@15.1700:EM_EMail1">
    <vt:lpwstr/>
  </property>
  <property fmtid="{D5CDD505-2E9C-101B-9397-08002B2CF9AE}" pid="164" name="FSC#UVEKCFG@15.1700:EM_EMail2">
    <vt:lpwstr/>
  </property>
  <property fmtid="{D5CDD505-2E9C-101B-9397-08002B2CF9AE}" pid="165" name="FSC#UVEKCFG@15.1700:EM_EMail3">
    <vt:lpwstr/>
  </property>
  <property fmtid="{D5CDD505-2E9C-101B-9397-08002B2CF9AE}" pid="166" name="FSC#UVEKCFG@15.1700:EM_Name">
    <vt:lpwstr/>
  </property>
  <property fmtid="{D5CDD505-2E9C-101B-9397-08002B2CF9AE}" pid="167" name="FSC#UVEKCFG@15.1700:EM_UID">
    <vt:lpwstr/>
  </property>
  <property fmtid="{D5CDD505-2E9C-101B-9397-08002B2CF9AE}" pid="168" name="FSC#UVEKCFG@15.1700:EM_Rechtsform">
    <vt:lpwstr/>
  </property>
  <property fmtid="{D5CDD505-2E9C-101B-9397-08002B2CF9AE}" pid="169" name="FSC#UVEKCFG@15.1700:EM_Klassifizierung">
    <vt:lpwstr/>
  </property>
  <property fmtid="{D5CDD505-2E9C-101B-9397-08002B2CF9AE}" pid="170" name="FSC#UVEKCFG@15.1700:EM_Gruendungsjahr">
    <vt:lpwstr/>
  </property>
  <property fmtid="{D5CDD505-2E9C-101B-9397-08002B2CF9AE}" pid="171" name="FSC#UVEKCFG@15.1700:EM_Versandart">
    <vt:lpwstr>B-Post</vt:lpwstr>
  </property>
  <property fmtid="{D5CDD505-2E9C-101B-9397-08002B2CF9AE}" pid="172" name="FSC#UVEKCFG@15.1700:EM_Versandvermek">
    <vt:lpwstr/>
  </property>
  <property fmtid="{D5CDD505-2E9C-101B-9397-08002B2CF9AE}" pid="173" name="FSC#UVEKCFG@15.1700:EM_Anrede">
    <vt:lpwstr/>
  </property>
  <property fmtid="{D5CDD505-2E9C-101B-9397-08002B2CF9AE}" pid="174" name="FSC#UVEKCFG@15.1700:EM_Titel">
    <vt:lpwstr/>
  </property>
  <property fmtid="{D5CDD505-2E9C-101B-9397-08002B2CF9AE}" pid="175" name="FSC#UVEKCFG@15.1700:EM_Nachgestellter_Titel">
    <vt:lpwstr/>
  </property>
  <property fmtid="{D5CDD505-2E9C-101B-9397-08002B2CF9AE}" pid="176" name="FSC#UVEKCFG@15.1700:EM_Vorname">
    <vt:lpwstr/>
  </property>
  <property fmtid="{D5CDD505-2E9C-101B-9397-08002B2CF9AE}" pid="177" name="FSC#UVEKCFG@15.1700:EM_Nachname">
    <vt:lpwstr/>
  </property>
  <property fmtid="{D5CDD505-2E9C-101B-9397-08002B2CF9AE}" pid="178" name="FSC#UVEKCFG@15.1700:EM_Kurzbezeichnung">
    <vt:lpwstr/>
  </property>
  <property fmtid="{D5CDD505-2E9C-101B-9397-08002B2CF9AE}" pid="179" name="FSC#UVEKCFG@15.1700:EM_Organisations_Zeile_1">
    <vt:lpwstr/>
  </property>
  <property fmtid="{D5CDD505-2E9C-101B-9397-08002B2CF9AE}" pid="180" name="FSC#UVEKCFG@15.1700:EM_Organisations_Zeile_2">
    <vt:lpwstr/>
  </property>
  <property fmtid="{D5CDD505-2E9C-101B-9397-08002B2CF9AE}" pid="181" name="FSC#UVEKCFG@15.1700:EM_Organisations_Zeile_3">
    <vt:lpwstr/>
  </property>
  <property fmtid="{D5CDD505-2E9C-101B-9397-08002B2CF9AE}" pid="182" name="FSC#UVEKCFG@15.1700:EM_Strasse">
    <vt:lpwstr/>
  </property>
  <property fmtid="{D5CDD505-2E9C-101B-9397-08002B2CF9AE}" pid="183" name="FSC#UVEKCFG@15.1700:EM_Hausnummer">
    <vt:lpwstr/>
  </property>
  <property fmtid="{D5CDD505-2E9C-101B-9397-08002B2CF9AE}" pid="184" name="FSC#UVEKCFG@15.1700:EM_Strasse2">
    <vt:lpwstr/>
  </property>
  <property fmtid="{D5CDD505-2E9C-101B-9397-08002B2CF9AE}" pid="185" name="FSC#UVEKCFG@15.1700:EM_Hausnummer_Zusatz">
    <vt:lpwstr/>
  </property>
  <property fmtid="{D5CDD505-2E9C-101B-9397-08002B2CF9AE}" pid="186" name="FSC#UVEKCFG@15.1700:EM_Postfach">
    <vt:lpwstr/>
  </property>
  <property fmtid="{D5CDD505-2E9C-101B-9397-08002B2CF9AE}" pid="187" name="FSC#UVEKCFG@15.1700:EM_PLZ">
    <vt:lpwstr/>
  </property>
  <property fmtid="{D5CDD505-2E9C-101B-9397-08002B2CF9AE}" pid="188" name="FSC#UVEKCFG@15.1700:EM_Ort">
    <vt:lpwstr/>
  </property>
  <property fmtid="{D5CDD505-2E9C-101B-9397-08002B2CF9AE}" pid="189" name="FSC#UVEKCFG@15.1700:EM_Land">
    <vt:lpwstr/>
  </property>
  <property fmtid="{D5CDD505-2E9C-101B-9397-08002B2CF9AE}" pid="190" name="FSC#UVEKCFG@15.1700:EM_E_Mail_Adresse">
    <vt:lpwstr/>
  </property>
  <property fmtid="{D5CDD505-2E9C-101B-9397-08002B2CF9AE}" pid="191" name="FSC#UVEKCFG@15.1700:EM_Funktionsbezeichnung">
    <vt:lpwstr/>
  </property>
  <property fmtid="{D5CDD505-2E9C-101B-9397-08002B2CF9AE}" pid="192" name="FSC#UVEKCFG@15.1700:EM_Serienbrieffeld_1">
    <vt:lpwstr/>
  </property>
  <property fmtid="{D5CDD505-2E9C-101B-9397-08002B2CF9AE}" pid="193" name="FSC#UVEKCFG@15.1700:EM_Serienbrieffeld_2">
    <vt:lpwstr/>
  </property>
  <property fmtid="{D5CDD505-2E9C-101B-9397-08002B2CF9AE}" pid="194" name="FSC#UVEKCFG@15.1700:EM_Serienbrieffeld_3">
    <vt:lpwstr/>
  </property>
  <property fmtid="{D5CDD505-2E9C-101B-9397-08002B2CF9AE}" pid="195" name="FSC#UVEKCFG@15.1700:EM_Serienbrieffeld_4">
    <vt:lpwstr/>
  </property>
  <property fmtid="{D5CDD505-2E9C-101B-9397-08002B2CF9AE}" pid="196" name="FSC#UVEKCFG@15.1700:EM_Serienbrieffeld_5">
    <vt:lpwstr/>
  </property>
  <property fmtid="{D5CDD505-2E9C-101B-9397-08002B2CF9AE}" pid="197" name="FSC#UVEKCFG@15.1700:EM_Address">
    <vt:lpwstr/>
  </property>
  <property fmtid="{D5CDD505-2E9C-101B-9397-08002B2CF9AE}" pid="198" name="FSC#UVEKCFG@15.1700:Abs_Nachname">
    <vt:lpwstr>Nicollerat</vt:lpwstr>
  </property>
  <property fmtid="{D5CDD505-2E9C-101B-9397-08002B2CF9AE}" pid="199" name="FSC#UVEKCFG@15.1700:Abs_Vorname">
    <vt:lpwstr>Athos</vt:lpwstr>
  </property>
  <property fmtid="{D5CDD505-2E9C-101B-9397-08002B2CF9AE}" pid="200" name="FSC#UVEKCFG@15.1700:Abs_Zeichen">
    <vt:lpwstr>nia</vt:lpwstr>
  </property>
  <property fmtid="{D5CDD505-2E9C-101B-9397-08002B2CF9AE}" pid="201" name="FSC#UVEKCFG@15.1700:Anrede">
    <vt:lpwstr/>
  </property>
  <property fmtid="{D5CDD505-2E9C-101B-9397-08002B2CF9AE}" pid="202" name="FSC#UVEKCFG@15.1700:EM_Versandartspez">
    <vt:lpwstr/>
  </property>
  <property fmtid="{D5CDD505-2E9C-101B-9397-08002B2CF9AE}" pid="203" name="FSC#UVEKCFG@15.1700:Briefdatum">
    <vt:lpwstr>13.03.2018</vt:lpwstr>
  </property>
  <property fmtid="{D5CDD505-2E9C-101B-9397-08002B2CF9AE}" pid="204" name="FSC#UVEKCFG@15.1700:Empf_Zeichen">
    <vt:lpwstr/>
  </property>
  <property fmtid="{D5CDD505-2E9C-101B-9397-08002B2CF9AE}" pid="205" name="FSC#UVEKCFG@15.1700:FilialePLZ">
    <vt:lpwstr/>
  </property>
  <property fmtid="{D5CDD505-2E9C-101B-9397-08002B2CF9AE}" pid="206" name="FSC#UVEKCFG@15.1700:Gegenstand">
    <vt:lpwstr>Richtlinie dt</vt:lpwstr>
  </property>
  <property fmtid="{D5CDD505-2E9C-101B-9397-08002B2CF9AE}" pid="207" name="FSC#UVEKCFG@15.1700:Nummer">
    <vt:lpwstr/>
  </property>
  <property fmtid="{D5CDD505-2E9C-101B-9397-08002B2CF9AE}" pid="208" name="FSC#UVEKCFG@15.1700:Unterschrift_Nachname">
    <vt:lpwstr/>
  </property>
  <property fmtid="{D5CDD505-2E9C-101B-9397-08002B2CF9AE}" pid="209" name="FSC#UVEKCFG@15.1700:Unterschrift_Vorname">
    <vt:lpwstr/>
  </property>
  <property fmtid="{D5CDD505-2E9C-101B-9397-08002B2CF9AE}" pid="210" name="FSC#UVEKCFG@15.1700:FileResponsibleStreetPostal">
    <vt:lpwstr/>
  </property>
  <property fmtid="{D5CDD505-2E9C-101B-9397-08002B2CF9AE}" pid="211" name="FSC#UVEKCFG@15.1700:FileResponsiblezipcodePostal">
    <vt:lpwstr>CH-3003</vt:lpwstr>
  </property>
  <property fmtid="{D5CDD505-2E9C-101B-9397-08002B2CF9AE}" pid="212" name="FSC#UVEKCFG@15.1700:FileResponsiblecityPostal">
    <vt:lpwstr>Bern</vt:lpwstr>
  </property>
  <property fmtid="{D5CDD505-2E9C-101B-9397-08002B2CF9AE}" pid="213" name="FSC#UVEKCFG@15.1700:FileResponsibleStreetInvoice">
    <vt:lpwstr>c/o DLZ FI EFD</vt:lpwstr>
  </property>
  <property fmtid="{D5CDD505-2E9C-101B-9397-08002B2CF9AE}" pid="214" name="FSC#UVEKCFG@15.1700:FileResponsiblezipcodeInvoice">
    <vt:lpwstr>3003</vt:lpwstr>
  </property>
  <property fmtid="{D5CDD505-2E9C-101B-9397-08002B2CF9AE}" pid="215" name="FSC#UVEKCFG@15.1700:FileResponsiblecityInvoice">
    <vt:lpwstr>Bern</vt:lpwstr>
  </property>
  <property fmtid="{D5CDD505-2E9C-101B-9397-08002B2CF9AE}" pid="216" name="FSC#UVEKCFG@15.1700:ResponsibleDefaultRoleOrg">
    <vt:lpwstr>fc</vt:lpwstr>
  </property>
  <property fmtid="{D5CDD505-2E9C-101B-9397-08002B2CF9AE}" pid="217" name="FSC#UVEKCFG@15.1700:SL_HStufe1">
    <vt:lpwstr/>
  </property>
  <property fmtid="{D5CDD505-2E9C-101B-9397-08002B2CF9AE}" pid="218" name="FSC#UVEKCFG@15.1700:SL_FStufe1">
    <vt:lpwstr/>
  </property>
  <property fmtid="{D5CDD505-2E9C-101B-9397-08002B2CF9AE}" pid="219" name="FSC#UVEKCFG@15.1700:SL_HStufe2">
    <vt:lpwstr/>
  </property>
  <property fmtid="{D5CDD505-2E9C-101B-9397-08002B2CF9AE}" pid="220" name="FSC#UVEKCFG@15.1700:SL_FStufe2">
    <vt:lpwstr/>
  </property>
  <property fmtid="{D5CDD505-2E9C-101B-9397-08002B2CF9AE}" pid="221" name="FSC#UVEKCFG@15.1700:SL_HStufe3">
    <vt:lpwstr/>
  </property>
  <property fmtid="{D5CDD505-2E9C-101B-9397-08002B2CF9AE}" pid="222" name="FSC#UVEKCFG@15.1700:SL_FStufe3">
    <vt:lpwstr/>
  </property>
  <property fmtid="{D5CDD505-2E9C-101B-9397-08002B2CF9AE}" pid="223" name="FSC#UVEKCFG@15.1700:SL_HStufe4">
    <vt:lpwstr/>
  </property>
  <property fmtid="{D5CDD505-2E9C-101B-9397-08002B2CF9AE}" pid="224" name="FSC#UVEKCFG@15.1700:SL_FStufe4">
    <vt:lpwstr/>
  </property>
  <property fmtid="{D5CDD505-2E9C-101B-9397-08002B2CF9AE}" pid="225" name="FSC#UVEKCFG@15.1700:SR_HStufe1">
    <vt:lpwstr/>
  </property>
  <property fmtid="{D5CDD505-2E9C-101B-9397-08002B2CF9AE}" pid="226" name="FSC#UVEKCFG@15.1700:SR_FStufe1">
    <vt:lpwstr/>
  </property>
  <property fmtid="{D5CDD505-2E9C-101B-9397-08002B2CF9AE}" pid="227" name="FSC#UVEKCFG@15.1700:SR_HStufe2">
    <vt:lpwstr/>
  </property>
  <property fmtid="{D5CDD505-2E9C-101B-9397-08002B2CF9AE}" pid="228" name="FSC#UVEKCFG@15.1700:SR_FStufe2">
    <vt:lpwstr/>
  </property>
  <property fmtid="{D5CDD505-2E9C-101B-9397-08002B2CF9AE}" pid="229" name="FSC#UVEKCFG@15.1700:SR_HStufe3">
    <vt:lpwstr/>
  </property>
  <property fmtid="{D5CDD505-2E9C-101B-9397-08002B2CF9AE}" pid="230" name="FSC#UVEKCFG@15.1700:SR_FStufe3">
    <vt:lpwstr/>
  </property>
  <property fmtid="{D5CDD505-2E9C-101B-9397-08002B2CF9AE}" pid="231" name="FSC#UVEKCFG@15.1700:SR_HStufe4">
    <vt:lpwstr/>
  </property>
  <property fmtid="{D5CDD505-2E9C-101B-9397-08002B2CF9AE}" pid="232" name="FSC#UVEKCFG@15.1700:SR_FStufe4">
    <vt:lpwstr/>
  </property>
  <property fmtid="{D5CDD505-2E9C-101B-9397-08002B2CF9AE}" pid="233" name="FSC#UVEKCFG@15.1700:FileResp_HStufe1">
    <vt:lpwstr/>
  </property>
  <property fmtid="{D5CDD505-2E9C-101B-9397-08002B2CF9AE}" pid="234" name="FSC#UVEKCFG@15.1700:FileResp_FStufe1">
    <vt:lpwstr/>
  </property>
  <property fmtid="{D5CDD505-2E9C-101B-9397-08002B2CF9AE}" pid="235" name="FSC#UVEKCFG@15.1700:FileResp_HStufe2">
    <vt:lpwstr/>
  </property>
  <property fmtid="{D5CDD505-2E9C-101B-9397-08002B2CF9AE}" pid="236" name="FSC#UVEKCFG@15.1700:FileResp_FStufe2">
    <vt:lpwstr/>
  </property>
  <property fmtid="{D5CDD505-2E9C-101B-9397-08002B2CF9AE}" pid="237" name="FSC#UVEKCFG@15.1700:FileResp_HStufe3">
    <vt:lpwstr/>
  </property>
  <property fmtid="{D5CDD505-2E9C-101B-9397-08002B2CF9AE}" pid="238" name="FSC#UVEKCFG@15.1700:FileResp_FStufe3">
    <vt:lpwstr/>
  </property>
  <property fmtid="{D5CDD505-2E9C-101B-9397-08002B2CF9AE}" pid="239" name="FSC#UVEKCFG@15.1700:FileResp_HStufe4">
    <vt:lpwstr/>
  </property>
  <property fmtid="{D5CDD505-2E9C-101B-9397-08002B2CF9AE}" pid="240" name="FSC#UVEKCFG@15.1700:FileResp_FStufe4">
    <vt:lpwstr/>
  </property>
</Properties>
</file>