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tatistik" sheetId="1" r:id="rId1"/>
  </sheets>
  <definedNames>
    <definedName name="_xlnm.Print_Area" localSheetId="0">'Statistik'!$A$1:$K$35</definedName>
  </definedNames>
  <calcPr fullCalcOnLoad="1"/>
</workbook>
</file>

<file path=xl/sharedStrings.xml><?xml version="1.0" encoding="utf-8"?>
<sst xmlns="http://schemas.openxmlformats.org/spreadsheetml/2006/main" count="40" uniqueCount="37">
  <si>
    <t>Statistique</t>
  </si>
  <si>
    <t xml:space="preserve">Année: </t>
  </si>
  <si>
    <t>Autorisation n°:</t>
  </si>
  <si>
    <t>Ligne:</t>
  </si>
  <si>
    <t>des véhicules utilisés: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</si>
  <si>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</si>
  <si>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</si>
  <si>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</si>
  <si>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</si>
  <si>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</si>
  <si>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</si>
  <si>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</si>
  <si>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</si>
  <si>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</si>
  <si>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</si>
  <si>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</si>
  <si>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</si>
  <si>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par année</t>
  </si>
  <si>
    <t>Total (en km)</t>
  </si>
  <si>
    <t>Partenaire pool suisse</t>
  </si>
  <si>
    <t xml:space="preserve">Le/la soussigné(e) confirme que les indications ci-dessus sont complètes et exactes. </t>
  </si>
  <si>
    <t>Signature &amp; timbre du partenaire de coopération étranger:………..……….………..…..….…...…………………………</t>
  </si>
  <si>
    <t xml:space="preserve">Plaques minéralogiques </t>
  </si>
  <si>
    <t>Titulaires de l’autorisation:</t>
  </si>
  <si>
    <t>Prestations de transport (distance)</t>
  </si>
  <si>
    <t>absolue (en km)</t>
  </si>
  <si>
    <t>relative (en %)</t>
  </si>
  <si>
    <t>Nombre de courses (y c. partenaires)</t>
  </si>
  <si>
    <t>Nombre de sièges (toutes les courses)
les courses)</t>
  </si>
  <si>
    <t xml:space="preserve">Nombre de courses
</t>
  </si>
  <si>
    <t xml:space="preserve">Passagers transportés
</t>
  </si>
  <si>
    <t>Partenaire suisse</t>
  </si>
  <si>
    <t>Partenaire étranger</t>
  </si>
  <si>
    <t>Capacités offertes</t>
  </si>
  <si>
    <t>Taux d’utilisation 
(en %)</t>
  </si>
  <si>
    <t>Signature &amp; timbre du partenaire suisse de coopération:…………..………….……..…..….…...………...…………..…</t>
  </si>
  <si>
    <t>Lieu &amp; date:……………………………………………………….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</si>
</sst>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50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i/>
      <sz val="8.5"/>
      <name val="Arial"/>
      <family val="2"/>
    </font>
    <font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" fontId="2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2" fontId="12" fillId="0" borderId="12" xfId="0" applyNumberFormat="1" applyFont="1" applyBorder="1" applyAlignment="1">
      <alignment/>
    </xf>
    <xf numFmtId="10" fontId="12" fillId="0" borderId="12" xfId="0" applyNumberFormat="1" applyFont="1" applyBorder="1" applyAlignment="1">
      <alignment/>
    </xf>
    <xf numFmtId="1" fontId="12" fillId="0" borderId="12" xfId="0" applyNumberFormat="1" applyFont="1" applyBorder="1" applyAlignment="1">
      <alignment/>
    </xf>
    <xf numFmtId="1" fontId="12" fillId="0" borderId="14" xfId="0" applyNumberFormat="1" applyFont="1" applyBorder="1" applyAlignment="1">
      <alignment/>
    </xf>
    <xf numFmtId="10" fontId="12" fillId="0" borderId="14" xfId="0" applyNumberFormat="1" applyFont="1" applyBorder="1" applyAlignment="1">
      <alignment/>
    </xf>
    <xf numFmtId="2" fontId="12" fillId="0" borderId="15" xfId="0" applyNumberFormat="1" applyFont="1" applyBorder="1" applyAlignment="1">
      <alignment/>
    </xf>
    <xf numFmtId="10" fontId="12" fillId="0" borderId="16" xfId="0" applyNumberFormat="1" applyFont="1" applyBorder="1" applyAlignment="1">
      <alignment/>
    </xf>
    <xf numFmtId="1" fontId="12" fillId="0" borderId="15" xfId="0" applyNumberFormat="1" applyFont="1" applyBorder="1" applyAlignment="1">
      <alignment/>
    </xf>
    <xf numFmtId="1" fontId="12" fillId="0" borderId="17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10" fontId="12" fillId="0" borderId="18" xfId="0" applyNumberFormat="1" applyFont="1" applyBorder="1" applyAlignment="1">
      <alignment/>
    </xf>
    <xf numFmtId="1" fontId="13" fillId="0" borderId="14" xfId="0" applyNumberFormat="1" applyFont="1" applyBorder="1" applyAlignment="1">
      <alignment/>
    </xf>
    <xf numFmtId="1" fontId="13" fillId="0" borderId="18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2" fontId="14" fillId="33" borderId="14" xfId="0" applyNumberFormat="1" applyFont="1" applyFill="1" applyBorder="1" applyAlignment="1">
      <alignment horizontal="center" vertical="top"/>
    </xf>
    <xf numFmtId="10" fontId="12" fillId="0" borderId="17" xfId="0" applyNumberFormat="1" applyFont="1" applyBorder="1" applyAlignment="1">
      <alignment/>
    </xf>
    <xf numFmtId="0" fontId="14" fillId="33" borderId="20" xfId="0" applyFont="1" applyFill="1" applyBorder="1" applyAlignment="1">
      <alignment horizontal="center" wrapText="1"/>
    </xf>
    <xf numFmtId="0" fontId="15" fillId="33" borderId="21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14" fillId="33" borderId="24" xfId="0" applyFont="1" applyFill="1" applyBorder="1" applyAlignment="1">
      <alignment horizontal="center" wrapText="1"/>
    </xf>
    <xf numFmtId="0" fontId="15" fillId="33" borderId="17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4" fillId="33" borderId="30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5" fillId="33" borderId="1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14" fillId="33" borderId="30" xfId="0" applyNumberFormat="1" applyFont="1" applyFill="1" applyBorder="1" applyAlignment="1">
      <alignment horizontal="center" vertical="top"/>
    </xf>
    <xf numFmtId="0" fontId="15" fillId="0" borderId="22" xfId="0" applyFont="1" applyBorder="1" applyAlignment="1">
      <alignment horizontal="center" vertical="top"/>
    </xf>
    <xf numFmtId="0" fontId="15" fillId="0" borderId="23" xfId="0" applyFont="1" applyBorder="1" applyAlignment="1">
      <alignment horizontal="center" vertical="top"/>
    </xf>
    <xf numFmtId="2" fontId="14" fillId="33" borderId="16" xfId="0" applyNumberFormat="1" applyFont="1" applyFill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2" fontId="14" fillId="33" borderId="31" xfId="0" applyNumberFormat="1" applyFont="1" applyFill="1" applyBorder="1" applyAlignment="1">
      <alignment horizontal="center" vertical="top"/>
    </xf>
    <xf numFmtId="0" fontId="15" fillId="0" borderId="32" xfId="0" applyFont="1" applyBorder="1" applyAlignment="1">
      <alignment horizontal="center" vertical="top"/>
    </xf>
    <xf numFmtId="2" fontId="14" fillId="33" borderId="17" xfId="0" applyNumberFormat="1" applyFont="1" applyFill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2" fontId="14" fillId="33" borderId="17" xfId="0" applyNumberFormat="1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/>
    </xf>
    <xf numFmtId="0" fontId="2" fillId="33" borderId="25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33" borderId="26" xfId="0" applyFont="1" applyFill="1" applyBorder="1" applyAlignment="1">
      <alignment/>
    </xf>
    <xf numFmtId="2" fontId="14" fillId="33" borderId="2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130" zoomScaleSheetLayoutView="130" zoomScalePageLayoutView="0" workbookViewId="0" topLeftCell="A1">
      <selection activeCell="F1" sqref="F1:K1"/>
    </sheetView>
  </sheetViews>
  <sheetFormatPr defaultColWidth="11.421875" defaultRowHeight="12.75"/>
  <cols>
    <col min="1" max="1" width="24.8515625" style="0" customWidth="1"/>
    <col min="2" max="2" width="10.57421875" style="0" bestFit="1" customWidth="1"/>
    <col min="3" max="3" width="12.57421875" style="0" customWidth="1"/>
    <col min="4" max="4" width="10.57421875" style="0" bestFit="1" customWidth="1"/>
    <col min="5" max="5" width="12.7109375" style="0" customWidth="1"/>
    <col min="6" max="6" width="12.57421875" style="0" bestFit="1" customWidth="1"/>
    <col min="7" max="7" width="9.421875" style="0" customWidth="1"/>
    <col min="8" max="8" width="9.57421875" style="0" customWidth="1"/>
    <col min="9" max="9" width="8.8515625" style="0" customWidth="1"/>
    <col min="10" max="10" width="9.7109375" style="0" customWidth="1"/>
    <col min="11" max="11" width="9.421875" style="0" bestFit="1" customWidth="1"/>
  </cols>
  <sheetData>
    <row r="1" spans="1:11" s="5" customFormat="1" ht="20.25">
      <c r="A1" s="10" t="s">
        <v>0</v>
      </c>
      <c r="B1" s="11"/>
      <c r="C1" s="56" t="s">
        <v>1</v>
      </c>
      <c r="D1" s="57"/>
      <c r="E1" s="12"/>
      <c r="F1" s="56" t="s">
        <v>2</v>
      </c>
      <c r="G1" s="56"/>
      <c r="H1" s="57"/>
      <c r="I1" s="57"/>
      <c r="J1" s="57"/>
      <c r="K1" s="57"/>
    </row>
    <row r="2" spans="1:11" s="15" customFormat="1" ht="12.75">
      <c r="A2" s="71" t="s">
        <v>23</v>
      </c>
      <c r="B2" s="75"/>
      <c r="C2" s="47"/>
      <c r="D2" s="48"/>
      <c r="E2" s="48"/>
      <c r="F2" s="48"/>
      <c r="G2" s="48"/>
      <c r="H2" s="48"/>
      <c r="I2" s="48"/>
      <c r="J2" s="48"/>
      <c r="K2" s="49"/>
    </row>
    <row r="3" spans="1:11" s="15" customFormat="1" ht="12.75">
      <c r="A3" s="16"/>
      <c r="B3" s="17"/>
      <c r="C3" s="50"/>
      <c r="D3" s="51"/>
      <c r="E3" s="51"/>
      <c r="F3" s="51"/>
      <c r="G3" s="51"/>
      <c r="H3" s="51"/>
      <c r="I3" s="51"/>
      <c r="J3" s="51"/>
      <c r="K3" s="52"/>
    </row>
    <row r="4" spans="1:11" s="15" customFormat="1" ht="12.75">
      <c r="A4" s="71" t="s">
        <v>3</v>
      </c>
      <c r="B4" s="76"/>
      <c r="C4" s="47"/>
      <c r="D4" s="48"/>
      <c r="E4" s="48"/>
      <c r="F4" s="48"/>
      <c r="G4" s="48"/>
      <c r="H4" s="48"/>
      <c r="I4" s="48"/>
      <c r="J4" s="48"/>
      <c r="K4" s="49"/>
    </row>
    <row r="5" spans="1:11" s="15" customFormat="1" ht="12.75">
      <c r="A5" s="16"/>
      <c r="B5" s="18"/>
      <c r="C5" s="50"/>
      <c r="D5" s="51"/>
      <c r="E5" s="51"/>
      <c r="F5" s="51"/>
      <c r="G5" s="51"/>
      <c r="H5" s="51"/>
      <c r="I5" s="51"/>
      <c r="J5" s="51"/>
      <c r="K5" s="52"/>
    </row>
    <row r="6" spans="1:11" s="15" customFormat="1" ht="12.75">
      <c r="A6" s="71" t="s">
        <v>22</v>
      </c>
      <c r="B6" s="72"/>
      <c r="C6" s="47"/>
      <c r="D6" s="48"/>
      <c r="E6" s="48"/>
      <c r="F6" s="48"/>
      <c r="G6" s="48"/>
      <c r="H6" s="48"/>
      <c r="I6" s="48"/>
      <c r="J6" s="48"/>
      <c r="K6" s="49"/>
    </row>
    <row r="7" spans="1:11" s="15" customFormat="1" ht="12.75">
      <c r="A7" s="73" t="s">
        <v>4</v>
      </c>
      <c r="B7" s="74"/>
      <c r="C7" s="50"/>
      <c r="D7" s="51"/>
      <c r="E7" s="51"/>
      <c r="F7" s="51"/>
      <c r="G7" s="51"/>
      <c r="H7" s="51"/>
      <c r="I7" s="51"/>
      <c r="J7" s="51"/>
      <c r="K7" s="52"/>
    </row>
    <row r="8" s="6" customFormat="1" ht="8.25" customHeight="1"/>
    <row r="9" spans="1:11" s="38" customFormat="1" ht="14.25" customHeight="1">
      <c r="A9" s="37"/>
      <c r="B9" s="58" t="s">
        <v>24</v>
      </c>
      <c r="C9" s="59"/>
      <c r="D9" s="60"/>
      <c r="E9" s="58" t="s">
        <v>33</v>
      </c>
      <c r="F9" s="60"/>
      <c r="G9" s="43" t="s">
        <v>31</v>
      </c>
      <c r="H9" s="44"/>
      <c r="I9" s="53" t="s">
        <v>32</v>
      </c>
      <c r="J9" s="54"/>
      <c r="K9" s="61" t="s">
        <v>34</v>
      </c>
    </row>
    <row r="10" spans="1:11" s="38" customFormat="1" ht="11.25">
      <c r="A10" s="37"/>
      <c r="B10" s="66" t="s">
        <v>18</v>
      </c>
      <c r="C10" s="64" t="s">
        <v>19</v>
      </c>
      <c r="D10" s="65"/>
      <c r="E10" s="68" t="s">
        <v>27</v>
      </c>
      <c r="F10" s="77" t="s">
        <v>28</v>
      </c>
      <c r="G10" s="45" t="s">
        <v>29</v>
      </c>
      <c r="H10" s="41" t="s">
        <v>30</v>
      </c>
      <c r="I10" s="45" t="s">
        <v>29</v>
      </c>
      <c r="J10" s="69" t="s">
        <v>30</v>
      </c>
      <c r="K10" s="62"/>
    </row>
    <row r="11" spans="1:11" s="38" customFormat="1" ht="23.25" customHeight="1">
      <c r="A11" s="37"/>
      <c r="B11" s="67"/>
      <c r="C11" s="39" t="s">
        <v>25</v>
      </c>
      <c r="D11" s="39" t="s">
        <v>26</v>
      </c>
      <c r="E11" s="67"/>
      <c r="F11" s="63"/>
      <c r="G11" s="55"/>
      <c r="H11" s="42"/>
      <c r="I11" s="46"/>
      <c r="J11" s="70"/>
      <c r="K11" s="63"/>
    </row>
    <row r="12" spans="1:11" ht="12.75">
      <c r="A12" s="19" t="s">
        <v>5</v>
      </c>
      <c r="B12" s="22"/>
      <c r="C12" s="22"/>
      <c r="D12" s="23" t="e">
        <f>C12/B12</f>
        <v>#DIV/0!</v>
      </c>
      <c r="E12" s="24"/>
      <c r="F12" s="24"/>
      <c r="G12" s="25"/>
      <c r="H12" s="25"/>
      <c r="I12" s="24"/>
      <c r="J12" s="24"/>
      <c r="K12" s="26" t="e">
        <f>(J12+H12)/F12</f>
        <v>#DIV/0!</v>
      </c>
    </row>
    <row r="13" spans="1:11" ht="12.75">
      <c r="A13" s="19" t="s">
        <v>6</v>
      </c>
      <c r="B13" s="22"/>
      <c r="C13" s="22"/>
      <c r="D13" s="23" t="e">
        <f aca="true" t="shared" si="0" ref="D13:D24">C13/B13</f>
        <v>#DIV/0!</v>
      </c>
      <c r="E13" s="24"/>
      <c r="F13" s="24"/>
      <c r="G13" s="24"/>
      <c r="H13" s="24"/>
      <c r="I13" s="25"/>
      <c r="J13" s="25"/>
      <c r="K13" s="26" t="e">
        <f aca="true" t="shared" si="1" ref="K13:K23">(J13+H13)/F13</f>
        <v>#DIV/0!</v>
      </c>
    </row>
    <row r="14" spans="1:11" ht="12.75">
      <c r="A14" s="20" t="s">
        <v>7</v>
      </c>
      <c r="B14" s="22"/>
      <c r="C14" s="22"/>
      <c r="D14" s="23" t="e">
        <f t="shared" si="0"/>
        <v>#DIV/0!</v>
      </c>
      <c r="E14" s="24"/>
      <c r="F14" s="24"/>
      <c r="G14" s="24"/>
      <c r="H14" s="24"/>
      <c r="I14" s="25"/>
      <c r="J14" s="25"/>
      <c r="K14" s="26" t="e">
        <f t="shared" si="1"/>
        <v>#DIV/0!</v>
      </c>
    </row>
    <row r="15" spans="1:11" ht="12.75">
      <c r="A15" s="20" t="s">
        <v>8</v>
      </c>
      <c r="B15" s="22"/>
      <c r="C15" s="22"/>
      <c r="D15" s="23" t="e">
        <f t="shared" si="0"/>
        <v>#DIV/0!</v>
      </c>
      <c r="E15" s="24"/>
      <c r="F15" s="24"/>
      <c r="G15" s="24"/>
      <c r="H15" s="24"/>
      <c r="I15" s="25"/>
      <c r="J15" s="25"/>
      <c r="K15" s="26" t="e">
        <f t="shared" si="1"/>
        <v>#DIV/0!</v>
      </c>
    </row>
    <row r="16" spans="1:11" ht="12.75">
      <c r="A16" s="20" t="s">
        <v>9</v>
      </c>
      <c r="B16" s="22"/>
      <c r="C16" s="22"/>
      <c r="D16" s="23" t="e">
        <f t="shared" si="0"/>
        <v>#DIV/0!</v>
      </c>
      <c r="E16" s="24"/>
      <c r="F16" s="24"/>
      <c r="G16" s="24"/>
      <c r="H16" s="24"/>
      <c r="I16" s="25"/>
      <c r="J16" s="25"/>
      <c r="K16" s="26" t="e">
        <f t="shared" si="1"/>
        <v>#DIV/0!</v>
      </c>
    </row>
    <row r="17" spans="1:11" ht="12.75">
      <c r="A17" s="20" t="s">
        <v>10</v>
      </c>
      <c r="B17" s="22"/>
      <c r="C17" s="22"/>
      <c r="D17" s="23" t="e">
        <f t="shared" si="0"/>
        <v>#DIV/0!</v>
      </c>
      <c r="E17" s="24"/>
      <c r="F17" s="24"/>
      <c r="G17" s="24"/>
      <c r="H17" s="24"/>
      <c r="I17" s="25"/>
      <c r="J17" s="25"/>
      <c r="K17" s="26" t="e">
        <f t="shared" si="1"/>
        <v>#DIV/0!</v>
      </c>
    </row>
    <row r="18" spans="1:11" ht="12.75">
      <c r="A18" s="20" t="s">
        <v>11</v>
      </c>
      <c r="B18" s="22"/>
      <c r="C18" s="22"/>
      <c r="D18" s="23" t="e">
        <f t="shared" si="0"/>
        <v>#DIV/0!</v>
      </c>
      <c r="E18" s="24"/>
      <c r="F18" s="24"/>
      <c r="G18" s="24"/>
      <c r="H18" s="24"/>
      <c r="I18" s="25"/>
      <c r="J18" s="25"/>
      <c r="K18" s="26" t="e">
        <f t="shared" si="1"/>
        <v>#DIV/0!</v>
      </c>
    </row>
    <row r="19" spans="1:11" ht="12.75">
      <c r="A19" s="20" t="s">
        <v>12</v>
      </c>
      <c r="B19" s="22"/>
      <c r="C19" s="22"/>
      <c r="D19" s="23" t="e">
        <f t="shared" si="0"/>
        <v>#DIV/0!</v>
      </c>
      <c r="E19" s="24"/>
      <c r="F19" s="24"/>
      <c r="G19" s="24"/>
      <c r="H19" s="24"/>
      <c r="I19" s="25"/>
      <c r="J19" s="25"/>
      <c r="K19" s="26" t="e">
        <f t="shared" si="1"/>
        <v>#DIV/0!</v>
      </c>
    </row>
    <row r="20" spans="1:11" ht="12.75">
      <c r="A20" s="20" t="s">
        <v>13</v>
      </c>
      <c r="B20" s="22"/>
      <c r="C20" s="22"/>
      <c r="D20" s="23" t="e">
        <f t="shared" si="0"/>
        <v>#DIV/0!</v>
      </c>
      <c r="E20" s="24"/>
      <c r="F20" s="24"/>
      <c r="G20" s="24"/>
      <c r="H20" s="24"/>
      <c r="I20" s="25"/>
      <c r="J20" s="25"/>
      <c r="K20" s="26" t="e">
        <f t="shared" si="1"/>
        <v>#DIV/0!</v>
      </c>
    </row>
    <row r="21" spans="1:11" ht="12.75">
      <c r="A21" s="20" t="s">
        <v>14</v>
      </c>
      <c r="B21" s="22"/>
      <c r="C21" s="22"/>
      <c r="D21" s="23" t="e">
        <f t="shared" si="0"/>
        <v>#DIV/0!</v>
      </c>
      <c r="E21" s="24"/>
      <c r="F21" s="24"/>
      <c r="G21" s="24"/>
      <c r="H21" s="24"/>
      <c r="I21" s="25"/>
      <c r="J21" s="25"/>
      <c r="K21" s="26" t="e">
        <f t="shared" si="1"/>
        <v>#DIV/0!</v>
      </c>
    </row>
    <row r="22" spans="1:11" ht="12.75">
      <c r="A22" s="20" t="s">
        <v>15</v>
      </c>
      <c r="B22" s="22"/>
      <c r="C22" s="22"/>
      <c r="D22" s="23" t="e">
        <f t="shared" si="0"/>
        <v>#DIV/0!</v>
      </c>
      <c r="E22" s="24"/>
      <c r="F22" s="24"/>
      <c r="G22" s="24"/>
      <c r="H22" s="24"/>
      <c r="I22" s="25"/>
      <c r="J22" s="25"/>
      <c r="K22" s="26" t="e">
        <f t="shared" si="1"/>
        <v>#DIV/0!</v>
      </c>
    </row>
    <row r="23" spans="1:11" ht="13.5" thickBot="1">
      <c r="A23" s="20" t="s">
        <v>16</v>
      </c>
      <c r="B23" s="27"/>
      <c r="C23" s="27"/>
      <c r="D23" s="28" t="e">
        <f t="shared" si="0"/>
        <v>#DIV/0!</v>
      </c>
      <c r="E23" s="29"/>
      <c r="F23" s="29"/>
      <c r="G23" s="29"/>
      <c r="H23" s="29"/>
      <c r="I23" s="30"/>
      <c r="J23" s="30"/>
      <c r="K23" s="40" t="e">
        <f t="shared" si="1"/>
        <v>#DIV/0!</v>
      </c>
    </row>
    <row r="24" spans="1:11" ht="12.75">
      <c r="A24" s="21" t="s">
        <v>17</v>
      </c>
      <c r="B24" s="31">
        <f>SUM(B12:B23)</f>
        <v>0</v>
      </c>
      <c r="C24" s="31">
        <f>SUM(C12:C23)</f>
        <v>0</v>
      </c>
      <c r="D24" s="32" t="e">
        <f t="shared" si="0"/>
        <v>#DIV/0!</v>
      </c>
      <c r="E24" s="33">
        <f aca="true" t="shared" si="2" ref="E24:J24">SUM(E12:E23)</f>
        <v>0</v>
      </c>
      <c r="F24" s="33">
        <f t="shared" si="2"/>
        <v>0</v>
      </c>
      <c r="G24" s="33">
        <f t="shared" si="2"/>
        <v>0</v>
      </c>
      <c r="H24" s="33">
        <f t="shared" si="2"/>
        <v>0</v>
      </c>
      <c r="I24" s="34">
        <f t="shared" si="2"/>
        <v>0</v>
      </c>
      <c r="J24" s="34">
        <f t="shared" si="2"/>
        <v>0</v>
      </c>
      <c r="K24" s="32" t="e">
        <f>(J24+H24)/F24</f>
        <v>#DIV/0!</v>
      </c>
    </row>
    <row r="25" spans="1:11" s="8" customFormat="1" ht="4.5" customHeight="1">
      <c r="A25" s="7"/>
      <c r="B25" s="35"/>
      <c r="C25" s="35"/>
      <c r="D25" s="35"/>
      <c r="E25" s="35"/>
      <c r="F25" s="35"/>
      <c r="G25" s="35"/>
      <c r="H25" s="35"/>
      <c r="I25" s="35"/>
      <c r="J25" s="35"/>
      <c r="K25" s="36"/>
    </row>
    <row r="26" s="4" customFormat="1" ht="12.75">
      <c r="A26" s="9" t="s">
        <v>20</v>
      </c>
    </row>
    <row r="27" s="4" customFormat="1" ht="12.75">
      <c r="A27" s="9"/>
    </row>
    <row r="28" s="4" customFormat="1" ht="12.75">
      <c r="A28" s="9"/>
    </row>
    <row r="29" s="2" customFormat="1" ht="15.75" customHeight="1">
      <c r="A29" s="3"/>
    </row>
    <row r="30" spans="1:11" s="4" customFormat="1" ht="12.75">
      <c r="A30" s="13" t="s">
        <v>36</v>
      </c>
      <c r="B30" s="1"/>
      <c r="C30" s="1" t="s">
        <v>35</v>
      </c>
      <c r="D30" s="1"/>
      <c r="E30" s="1"/>
      <c r="F30" s="1"/>
      <c r="G30" s="1"/>
      <c r="H30" s="1"/>
      <c r="I30" s="1"/>
      <c r="J30" s="1"/>
      <c r="K30" s="1"/>
    </row>
    <row r="31" spans="1:11" s="4" customFormat="1" ht="12.75">
      <c r="A31" s="13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4" customFormat="1" ht="12.75">
      <c r="A32" s="13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="4" customFormat="1" ht="12.75">
      <c r="A33" s="13"/>
    </row>
    <row r="34" spans="1:11" s="14" customFormat="1" ht="12.75">
      <c r="A34" s="13" t="s">
        <v>36</v>
      </c>
      <c r="B34" s="1"/>
      <c r="C34" s="1" t="s">
        <v>21</v>
      </c>
      <c r="D34" s="1"/>
      <c r="E34" s="1"/>
      <c r="F34" s="1"/>
      <c r="G34" s="1"/>
      <c r="H34" s="1"/>
      <c r="I34" s="1"/>
      <c r="J34" s="1"/>
      <c r="K34" s="1"/>
    </row>
  </sheetData>
  <sheetProtection/>
  <mergeCells count="22">
    <mergeCell ref="A6:B6"/>
    <mergeCell ref="A7:B7"/>
    <mergeCell ref="A2:B2"/>
    <mergeCell ref="A4:B4"/>
    <mergeCell ref="C1:D1"/>
    <mergeCell ref="F1:K1"/>
    <mergeCell ref="B9:D9"/>
    <mergeCell ref="E9:F9"/>
    <mergeCell ref="K9:K11"/>
    <mergeCell ref="F10:F11"/>
    <mergeCell ref="C10:D10"/>
    <mergeCell ref="B10:B11"/>
    <mergeCell ref="E10:E11"/>
    <mergeCell ref="J10:J11"/>
    <mergeCell ref="H10:H11"/>
    <mergeCell ref="G9:H9"/>
    <mergeCell ref="I10:I11"/>
    <mergeCell ref="C2:K3"/>
    <mergeCell ref="C4:K5"/>
    <mergeCell ref="C6:K7"/>
    <mergeCell ref="I9:J9"/>
    <mergeCell ref="G10:G11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Angehrn Patrick</dc:creator>
  <cp:keywords/>
  <dc:description/>
  <cp:lastModifiedBy>Jasmina Trlajic</cp:lastModifiedBy>
  <cp:lastPrinted>2009-07-09T08:26:45Z</cp:lastPrinted>
  <dcterms:created xsi:type="dcterms:W3CDTF">2005-08-26T10:52:10Z</dcterms:created>
  <dcterms:modified xsi:type="dcterms:W3CDTF">2011-06-16T12:59:41Z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COO.2125.100.2.4392354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  <property fmtid="{D5CDD505-2E9C-101B-9397-08002B2CF9AE}" pid="8" name="FSC#COOELAK@1.1001:Subject">
    <vt:lpwstr>Dossier zur Ablagen von nicht andersweitig zuordenbaren Geschäften im Bereich des grenzüberschreitenden Linienbusverkehrs</vt:lpwstr>
  </property>
  <property fmtid="{D5CDD505-2E9C-101B-9397-08002B2CF9AE}" pid="9" name="FSC#COOELAK@1.1001:FileReference">
    <vt:lpwstr>Varia (760/2006/8307)</vt:lpwstr>
  </property>
  <property fmtid="{D5CDD505-2E9C-101B-9397-08002B2CF9AE}" pid="10" name="FSC#COOELAK@1.1001:FileRefYear">
    <vt:lpwstr>2006</vt:lpwstr>
  </property>
  <property fmtid="{D5CDD505-2E9C-101B-9397-08002B2CF9AE}" pid="11" name="FSC#COOELAK@1.1001:FileRefOrdinal">
    <vt:lpwstr>8307</vt:lpwstr>
  </property>
  <property fmtid="{D5CDD505-2E9C-101B-9397-08002B2CF9AE}" pid="12" name="FSC#COOELAK@1.1001:FileRefOU">
    <vt:lpwstr>gv</vt:lpwstr>
  </property>
  <property fmtid="{D5CDD505-2E9C-101B-9397-08002B2CF9AE}" pid="13" name="FSC#COOELAK@1.1001:Organization">
    <vt:lpwstr/>
  </property>
  <property fmtid="{D5CDD505-2E9C-101B-9397-08002B2CF9AE}" pid="14" name="FSC#COOELAK@1.1001:Owner">
    <vt:lpwstr> Steffen</vt:lpwstr>
  </property>
  <property fmtid="{D5CDD505-2E9C-101B-9397-08002B2CF9AE}" pid="15" name="FSC#COOELAK@1.1001:OwnerExtension">
    <vt:lpwstr>+41 (0) 313250700</vt:lpwstr>
  </property>
  <property fmtid="{D5CDD505-2E9C-101B-9397-08002B2CF9AE}" pid="16" name="FSC#COOELAK@1.1001:OwnerFaxExtension">
    <vt:lpwstr>+41 (0) 313241186</vt:lpwstr>
  </property>
  <property fmtid="{D5CDD505-2E9C-101B-9397-08002B2CF9AE}" pid="17" name="FSC#COOELAK@1.1001:DispatchedBy">
    <vt:lpwstr/>
  </property>
  <property fmtid="{D5CDD505-2E9C-101B-9397-08002B2CF9AE}" pid="18" name="FSC#COOELAK@1.1001:DispatchedAt">
    <vt:lpwstr/>
  </property>
  <property fmtid="{D5CDD505-2E9C-101B-9397-08002B2CF9AE}" pid="19" name="FSC#COOELAK@1.1001:ApprovedBy">
    <vt:lpwstr/>
  </property>
  <property fmtid="{D5CDD505-2E9C-101B-9397-08002B2CF9AE}" pid="20" name="FSC#COOELAK@1.1001:ApprovedAt">
    <vt:lpwstr/>
  </property>
  <property fmtid="{D5CDD505-2E9C-101B-9397-08002B2CF9AE}" pid="21" name="FSC#COOELAK@1.1001:Department">
    <vt:lpwstr>Finanzierung</vt:lpwstr>
  </property>
  <property fmtid="{D5CDD505-2E9C-101B-9397-08002B2CF9AE}" pid="22" name="FSC#COOELAK@1.1001:CreatedAt">
    <vt:lpwstr>10.03.2011 12:09:28</vt:lpwstr>
  </property>
  <property fmtid="{D5CDD505-2E9C-101B-9397-08002B2CF9AE}" pid="23" name="FSC#COOELAK@1.1001:OU">
    <vt:lpwstr>Finanzierung</vt:lpwstr>
  </property>
  <property fmtid="{D5CDD505-2E9C-101B-9397-08002B2CF9AE}" pid="24" name="FSC#COOELAK@1.1001:Priority">
    <vt:lpwstr/>
  </property>
  <property fmtid="{D5CDD505-2E9C-101B-9397-08002B2CF9AE}" pid="25" name="FSC#COOELAK@1.1001:ObjBarCode">
    <vt:lpwstr>*COO.2125.100.2.4392354*</vt:lpwstr>
  </property>
  <property fmtid="{D5CDD505-2E9C-101B-9397-08002B2CF9AE}" pid="26" name="FSC#COOELAK@1.1001:RefBarCode">
    <vt:lpwstr>*Statistik Drittstaaten*</vt:lpwstr>
  </property>
  <property fmtid="{D5CDD505-2E9C-101B-9397-08002B2CF9AE}" pid="27" name="FSC#COOELAK@1.1001:FileRefBarCode">
    <vt:lpwstr>*Varia (760/2006/8307)*</vt:lpwstr>
  </property>
  <property fmtid="{D5CDD505-2E9C-101B-9397-08002B2CF9AE}" pid="28" name="FSC#COOELAK@1.1001:ExternalRef">
    <vt:lpwstr/>
  </property>
  <property fmtid="{D5CDD505-2E9C-101B-9397-08002B2CF9AE}" pid="29" name="FSC#COOELAK@1.1001:IncomingNumber">
    <vt:lpwstr/>
  </property>
  <property fmtid="{D5CDD505-2E9C-101B-9397-08002B2CF9AE}" pid="30" name="FSC#COOELAK@1.1001:IncomingSubject">
    <vt:lpwstr/>
  </property>
  <property fmtid="{D5CDD505-2E9C-101B-9397-08002B2CF9AE}" pid="31" name="FSC#COOELAK@1.1001:ProcessResponsible">
    <vt:lpwstr/>
  </property>
  <property fmtid="{D5CDD505-2E9C-101B-9397-08002B2CF9AE}" pid="32" name="FSC#COOELAK@1.1001:ProcessResponsiblePhone">
    <vt:lpwstr/>
  </property>
  <property fmtid="{D5CDD505-2E9C-101B-9397-08002B2CF9AE}" pid="33" name="FSC#COOELAK@1.1001:ProcessResponsibleMail">
    <vt:lpwstr/>
  </property>
  <property fmtid="{D5CDD505-2E9C-101B-9397-08002B2CF9AE}" pid="34" name="FSC#COOELAK@1.1001:ProcessResponsibleFax">
    <vt:lpwstr/>
  </property>
  <property fmtid="{D5CDD505-2E9C-101B-9397-08002B2CF9AE}" pid="35" name="FSC#COOELAK@1.1001:ApproverFirstName">
    <vt:lpwstr/>
  </property>
  <property fmtid="{D5CDD505-2E9C-101B-9397-08002B2CF9AE}" pid="36" name="FSC#COOELAK@1.1001:ApproverSurName">
    <vt:lpwstr/>
  </property>
  <property fmtid="{D5CDD505-2E9C-101B-9397-08002B2CF9AE}" pid="37" name="FSC#COOELAK@1.1001:ApproverTitle">
    <vt:lpwstr/>
  </property>
  <property fmtid="{D5CDD505-2E9C-101B-9397-08002B2CF9AE}" pid="38" name="FSC#COOELAK@1.1001:ExternalDate">
    <vt:lpwstr/>
  </property>
  <property fmtid="{D5CDD505-2E9C-101B-9397-08002B2CF9AE}" pid="39" name="FSC#COOELAK@1.1001:SettlementApprovedAt">
    <vt:lpwstr/>
  </property>
  <property fmtid="{D5CDD505-2E9C-101B-9397-08002B2CF9AE}" pid="40" name="FSC#COOELAK@1.1001:BaseNumber">
    <vt:lpwstr/>
  </property>
  <property fmtid="{D5CDD505-2E9C-101B-9397-08002B2CF9AE}" pid="41" name="FSC#COOELAK@1.1001:CurrentUserRolePos">
    <vt:lpwstr>Sachbearbeiter/-in</vt:lpwstr>
  </property>
  <property fmtid="{D5CDD505-2E9C-101B-9397-08002B2CF9AE}" pid="42" name="FSC#COOELAK@1.1001:CurrentUserEmail">
    <vt:lpwstr>jasmina.trlajic@bav.admin.ch</vt:lpwstr>
  </property>
  <property fmtid="{D5CDD505-2E9C-101B-9397-08002B2CF9AE}" pid="43" name="FSC#BAVTEMPL@102.1950:Amtstitel">
    <vt:lpwstr>Abteilung Finanzierung</vt:lpwstr>
  </property>
  <property fmtid="{D5CDD505-2E9C-101B-9397-08002B2CF9AE}" pid="44" name="FSC#BAVTEMPL@102.1950:AssignmentName">
    <vt:lpwstr/>
  </property>
  <property fmtid="{D5CDD505-2E9C-101B-9397-08002B2CF9AE}" pid="45" name="FSC#BAVTEMPL@102.1950:BAVShortsign">
    <vt:lpwstr>stk</vt:lpwstr>
  </property>
  <property fmtid="{D5CDD505-2E9C-101B-9397-08002B2CF9AE}" pid="46" name="FSC#BAVTEMPL@102.1950:DocumentID">
    <vt:lpwstr>197</vt:lpwstr>
  </property>
  <property fmtid="{D5CDD505-2E9C-101B-9397-08002B2CF9AE}" pid="47" name="FSC#BAVTEMPL@102.1950:DocumentIDEnhanced">
    <vt:lpwstr/>
  </property>
  <property fmtid="{D5CDD505-2E9C-101B-9397-08002B2CF9AE}" pid="48" name="FSC#BAVTEMPL@102.1950:Dossierref">
    <vt:lpwstr>760/2006/8307</vt:lpwstr>
  </property>
  <property fmtid="{D5CDD505-2E9C-101B-9397-08002B2CF9AE}" pid="49" name="FSC#BAVTEMPL@102.1950:EmpfName">
    <vt:lpwstr/>
  </property>
  <property fmtid="{D5CDD505-2E9C-101B-9397-08002B2CF9AE}" pid="50" name="FSC#BAVTEMPL@102.1950:EmpfName_AP">
    <vt:lpwstr/>
  </property>
  <property fmtid="{D5CDD505-2E9C-101B-9397-08002B2CF9AE}" pid="51" name="FSC#BAVTEMPL@102.1950:EmpfOrt">
    <vt:lpwstr/>
  </property>
  <property fmtid="{D5CDD505-2E9C-101B-9397-08002B2CF9AE}" pid="52" name="FSC#BAVTEMPL@102.1950:EmpfPLZ">
    <vt:lpwstr/>
  </property>
  <property fmtid="{D5CDD505-2E9C-101B-9397-08002B2CF9AE}" pid="53" name="FSC#BAVTEMPL@102.1950:EmpfStrasse">
    <vt:lpwstr/>
  </property>
  <property fmtid="{D5CDD505-2E9C-101B-9397-08002B2CF9AE}" pid="54" name="FSC#BAVTEMPL@102.1950:EmpfOrt_AP">
    <vt:lpwstr/>
  </property>
  <property fmtid="{D5CDD505-2E9C-101B-9397-08002B2CF9AE}" pid="55" name="FSC#BAVTEMPL@102.1950:EmpfPLZ_AP">
    <vt:lpwstr/>
  </property>
  <property fmtid="{D5CDD505-2E9C-101B-9397-08002B2CF9AE}" pid="56" name="FSC#BAVTEMPL@102.1950:EmpfStrasse_AP">
    <vt:lpwstr/>
  </property>
  <property fmtid="{D5CDD505-2E9C-101B-9397-08002B2CF9AE}" pid="57" name="FSC#BAVTEMPL@102.1950:FileRespEmail">
    <vt:lpwstr>kathrin.steffen@bav.admin.ch</vt:lpwstr>
  </property>
  <property fmtid="{D5CDD505-2E9C-101B-9397-08002B2CF9AE}" pid="58" name="FSC#BAVTEMPL@102.1950:FileRespFax">
    <vt:lpwstr>+41 (0) 313241186</vt:lpwstr>
  </property>
  <property fmtid="{D5CDD505-2E9C-101B-9397-08002B2CF9AE}" pid="59" name="FSC#BAVTEMPL@102.1950:FileRespHome">
    <vt:lpwstr/>
  </property>
  <property fmtid="{D5CDD505-2E9C-101B-9397-08002B2CF9AE}" pid="60" name="FSC#BAVTEMPL@102.1950:FileResponsible">
    <vt:lpwstr>Kathrin Steffen</vt:lpwstr>
  </property>
  <property fmtid="{D5CDD505-2E9C-101B-9397-08002B2CF9AE}" pid="61" name="FSC#BAVTEMPL@102.1950:FileRespOrg">
    <vt:lpwstr>Finanzierung</vt:lpwstr>
  </property>
  <property fmtid="{D5CDD505-2E9C-101B-9397-08002B2CF9AE}" pid="62" name="FSC#BAVTEMPL@102.1950:FileRespOrgHome">
    <vt:lpwstr/>
  </property>
  <property fmtid="{D5CDD505-2E9C-101B-9397-08002B2CF9AE}" pid="63" name="FSC#BAVTEMPL@102.1950:FileRespOrgStreet">
    <vt:lpwstr/>
  </property>
  <property fmtid="{D5CDD505-2E9C-101B-9397-08002B2CF9AE}" pid="64" name="FSC#BAVTEMPL@102.1950:FileRespOrgZipCode">
    <vt:lpwstr/>
  </property>
  <property fmtid="{D5CDD505-2E9C-101B-9397-08002B2CF9AE}" pid="65" name="FSC#BAVTEMPL@102.1950:FileRespOU">
    <vt:lpwstr>Finanzierung</vt:lpwstr>
  </property>
  <property fmtid="{D5CDD505-2E9C-101B-9397-08002B2CF9AE}" pid="66" name="FSC#BAVTEMPL@102.1950:FileRespStreet">
    <vt:lpwstr/>
  </property>
  <property fmtid="{D5CDD505-2E9C-101B-9397-08002B2CF9AE}" pid="67" name="FSC#BAVTEMPL@102.1950:FileRespTel">
    <vt:lpwstr>+41 (0) 313250700</vt:lpwstr>
  </property>
  <property fmtid="{D5CDD505-2E9C-101B-9397-08002B2CF9AE}" pid="68" name="FSC#BAVTEMPL@102.1950:FileRespZipCode">
    <vt:lpwstr/>
  </property>
  <property fmtid="{D5CDD505-2E9C-101B-9397-08002B2CF9AE}" pid="69" name="FSC#BAVTEMPL@102.1950:ForeignNumber">
    <vt:lpwstr/>
  </property>
  <property fmtid="{D5CDD505-2E9C-101B-9397-08002B2CF9AE}" pid="70" name="FSC#BAVTEMPL@102.1950:NameFileResponsible">
    <vt:lpwstr>Steffen</vt:lpwstr>
  </property>
  <property fmtid="{D5CDD505-2E9C-101B-9397-08002B2CF9AE}" pid="71" name="FSC#BAVTEMPL@102.1950:OutAttachEledtr">
    <vt:lpwstr/>
  </property>
  <property fmtid="{D5CDD505-2E9C-101B-9397-08002B2CF9AE}" pid="72" name="FSC#BAVTEMPL@102.1950:OutAttachPhysic">
    <vt:lpwstr/>
  </property>
  <property fmtid="{D5CDD505-2E9C-101B-9397-08002B2CF9AE}" pid="73" name="FSC#BAVTEMPL@102.1950:Registrierdatum">
    <vt:lpwstr>10.03.2011</vt:lpwstr>
  </property>
  <property fmtid="{D5CDD505-2E9C-101B-9397-08002B2CF9AE}" pid="74" name="FSC#BAVTEMPL@102.1950:RegPlanPos">
    <vt:lpwstr>760</vt:lpwstr>
  </property>
  <property fmtid="{D5CDD505-2E9C-101B-9397-08002B2CF9AE}" pid="75" name="FSC#BAVTEMPL@102.1950:Shortsign">
    <vt:lpwstr>Ja</vt:lpwstr>
  </property>
  <property fmtid="{D5CDD505-2E9C-101B-9397-08002B2CF9AE}" pid="76" name="FSC#BAVTEMPL@102.1950:SignApproved1">
    <vt:lpwstr/>
  </property>
  <property fmtid="{D5CDD505-2E9C-101B-9397-08002B2CF9AE}" pid="77" name="FSC#BAVTEMPL@102.1950:SignApproved2">
    <vt:lpwstr/>
  </property>
  <property fmtid="{D5CDD505-2E9C-101B-9397-08002B2CF9AE}" pid="78" name="FSC#BAVTEMPL@102.1950:Subject">
    <vt:lpwstr>Statistique_fr 20092506</vt:lpwstr>
  </property>
  <property fmtid="{D5CDD505-2E9C-101B-9397-08002B2CF9AE}" pid="79" name="FSC#BAVTEMPL@102.1950:TitleDossier">
    <vt:lpwstr>Varia</vt:lpwstr>
  </property>
  <property fmtid="{D5CDD505-2E9C-101B-9397-08002B2CF9AE}" pid="80" name="FSC#BAVTEMPL@102.1950:UserFunction">
    <vt:lpwstr/>
  </property>
  <property fmtid="{D5CDD505-2E9C-101B-9397-08002B2CF9AE}" pid="81" name="FSC#BAVTEMPL@102.1950:VornameNameFileResponsible">
    <vt:lpwstr>Kathrin</vt:lpwstr>
  </property>
  <property fmtid="{D5CDD505-2E9C-101B-9397-08002B2CF9AE}" pid="82" name="FSC#BAVTEMPL@102.1950:ZusendungAm">
    <vt:lpwstr/>
  </property>
  <property fmtid="{D5CDD505-2E9C-101B-9397-08002B2CF9AE}" pid="83" name="FSC#BAVTEMPL@102.1950:Versandart">
    <vt:lpwstr/>
  </property>
  <property fmtid="{D5CDD505-2E9C-101B-9397-08002B2CF9AE}" pid="84" name="FSC#BAVTEMPL@102.1950:SubFileState">
    <vt:lpwstr>In Bearbeitung</vt:lpwstr>
  </property>
</Properties>
</file>